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A54FAD6D-531C-438B-86C5-439E5B3288E8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4 Pgs. 1-48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JDT-4 Pgs. 1-48'!$F$6:$BP$645</definedName>
    <definedName name="_xlnm.Print_Titles" localSheetId="0">'Exh. JDT-4 Pgs. 1-48'!$A:$D,'Exh. JDT-4 Pgs. 1-48'!$2:$5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645" i="1" l="1"/>
  <c r="DS645" i="1"/>
  <c r="DR645" i="1"/>
  <c r="DQ645" i="1"/>
  <c r="DP645" i="1"/>
  <c r="DO645" i="1"/>
  <c r="DN645" i="1"/>
  <c r="DL645" i="1"/>
  <c r="DK645" i="1"/>
  <c r="DJ645" i="1"/>
  <c r="DI645" i="1"/>
  <c r="DH645" i="1"/>
  <c r="DG645" i="1"/>
  <c r="DF645" i="1"/>
  <c r="DC645" i="1"/>
  <c r="DB645" i="1"/>
  <c r="DA645" i="1"/>
  <c r="CZ645" i="1"/>
  <c r="CY645" i="1"/>
  <c r="CX645" i="1"/>
  <c r="CU645" i="1"/>
  <c r="CT645" i="1"/>
  <c r="CS645" i="1"/>
  <c r="CR645" i="1"/>
  <c r="CQ645" i="1"/>
  <c r="CP645" i="1"/>
  <c r="CN645" i="1"/>
  <c r="CM645" i="1"/>
  <c r="CL645" i="1"/>
  <c r="CK645" i="1"/>
  <c r="CJ645" i="1"/>
  <c r="CI645" i="1"/>
  <c r="CH645" i="1"/>
  <c r="CE645" i="1"/>
  <c r="CD645" i="1"/>
  <c r="CC645" i="1"/>
  <c r="CB645" i="1"/>
  <c r="CA645" i="1"/>
  <c r="BZ645" i="1"/>
  <c r="BW645" i="1"/>
  <c r="BV645" i="1"/>
  <c r="BU645" i="1"/>
  <c r="BT645" i="1"/>
  <c r="BS645" i="1"/>
  <c r="BR645" i="1"/>
  <c r="BO645" i="1"/>
  <c r="BN645" i="1"/>
  <c r="BM645" i="1"/>
  <c r="BL645" i="1"/>
  <c r="BK645" i="1"/>
  <c r="BJ645" i="1"/>
  <c r="BH645" i="1"/>
  <c r="BG645" i="1"/>
  <c r="BF645" i="1"/>
  <c r="BE645" i="1"/>
  <c r="BD645" i="1"/>
  <c r="BC645" i="1"/>
  <c r="BB645" i="1"/>
  <c r="AZ645" i="1"/>
  <c r="AY645" i="1"/>
  <c r="AX645" i="1"/>
  <c r="AW645" i="1"/>
  <c r="AV645" i="1"/>
  <c r="AU645" i="1"/>
  <c r="AT645" i="1"/>
  <c r="AQ645" i="1"/>
  <c r="AP645" i="1"/>
  <c r="AO645" i="1"/>
  <c r="AN645" i="1"/>
  <c r="AM645" i="1"/>
  <c r="AL645" i="1"/>
  <c r="AI645" i="1"/>
  <c r="AH645" i="1"/>
  <c r="AG645" i="1"/>
  <c r="AF645" i="1"/>
  <c r="AE645" i="1"/>
  <c r="AD645" i="1"/>
  <c r="AB645" i="1"/>
  <c r="AA645" i="1"/>
  <c r="Z645" i="1"/>
  <c r="Y645" i="1"/>
  <c r="X645" i="1"/>
  <c r="W645" i="1"/>
  <c r="V645" i="1"/>
  <c r="S645" i="1"/>
  <c r="R645" i="1"/>
  <c r="Q645" i="1"/>
  <c r="P645" i="1"/>
  <c r="O645" i="1"/>
  <c r="N645" i="1"/>
  <c r="K645" i="1"/>
  <c r="J645" i="1"/>
  <c r="I645" i="1"/>
  <c r="H645" i="1"/>
  <c r="G645" i="1"/>
  <c r="F645" i="1"/>
  <c r="DT644" i="1"/>
  <c r="DL644" i="1"/>
  <c r="DD644" i="1"/>
  <c r="CV644" i="1"/>
  <c r="CN644" i="1"/>
  <c r="CF644" i="1"/>
  <c r="BX644" i="1"/>
  <c r="BP644" i="1"/>
  <c r="BH644" i="1"/>
  <c r="AZ644" i="1"/>
  <c r="AR644" i="1"/>
  <c r="AJ644" i="1"/>
  <c r="AB644" i="1"/>
  <c r="T644" i="1"/>
  <c r="L644" i="1"/>
  <c r="DT643" i="1"/>
  <c r="DL643" i="1"/>
  <c r="DD643" i="1"/>
  <c r="CV643" i="1"/>
  <c r="CN643" i="1"/>
  <c r="CF643" i="1"/>
  <c r="BX643" i="1"/>
  <c r="BP643" i="1"/>
  <c r="BH643" i="1"/>
  <c r="AZ643" i="1"/>
  <c r="AR643" i="1"/>
  <c r="AJ643" i="1"/>
  <c r="AB643" i="1"/>
  <c r="T643" i="1"/>
  <c r="L643" i="1"/>
  <c r="E643" i="1" s="1"/>
  <c r="DT642" i="1"/>
  <c r="DL642" i="1"/>
  <c r="DD642" i="1"/>
  <c r="CV642" i="1"/>
  <c r="CN642" i="1"/>
  <c r="CF642" i="1"/>
  <c r="BX642" i="1"/>
  <c r="BP642" i="1"/>
  <c r="BH642" i="1"/>
  <c r="AZ642" i="1"/>
  <c r="AR642" i="1"/>
  <c r="AJ642" i="1"/>
  <c r="AB642" i="1"/>
  <c r="T642" i="1"/>
  <c r="L642" i="1"/>
  <c r="E642" i="1" s="1"/>
  <c r="DT641" i="1"/>
  <c r="DL641" i="1"/>
  <c r="DD641" i="1"/>
  <c r="CV641" i="1"/>
  <c r="CN641" i="1"/>
  <c r="CF641" i="1"/>
  <c r="BX641" i="1"/>
  <c r="BP641" i="1"/>
  <c r="BH641" i="1"/>
  <c r="AZ641" i="1"/>
  <c r="AR641" i="1"/>
  <c r="AJ641" i="1"/>
  <c r="AB641" i="1"/>
  <c r="T641" i="1"/>
  <c r="L641" i="1"/>
  <c r="E641" i="1" s="1"/>
  <c r="DT640" i="1"/>
  <c r="DL640" i="1"/>
  <c r="DD640" i="1"/>
  <c r="CV640" i="1"/>
  <c r="CN640" i="1"/>
  <c r="CF640" i="1"/>
  <c r="BX640" i="1"/>
  <c r="BP640" i="1"/>
  <c r="BH640" i="1"/>
  <c r="AZ640" i="1"/>
  <c r="AR640" i="1"/>
  <c r="AJ640" i="1"/>
  <c r="AB640" i="1"/>
  <c r="T640" i="1"/>
  <c r="L640" i="1"/>
  <c r="DT639" i="1"/>
  <c r="DL639" i="1"/>
  <c r="DD639" i="1"/>
  <c r="CV639" i="1"/>
  <c r="CN639" i="1"/>
  <c r="CF639" i="1"/>
  <c r="BX639" i="1"/>
  <c r="BP639" i="1"/>
  <c r="BH639" i="1"/>
  <c r="AZ639" i="1"/>
  <c r="AR639" i="1"/>
  <c r="AJ639" i="1"/>
  <c r="AB639" i="1"/>
  <c r="T639" i="1"/>
  <c r="L639" i="1"/>
  <c r="E639" i="1" s="1"/>
  <c r="DT638" i="1"/>
  <c r="DL638" i="1"/>
  <c r="DD638" i="1"/>
  <c r="CV638" i="1"/>
  <c r="CN638" i="1"/>
  <c r="CF638" i="1"/>
  <c r="BX638" i="1"/>
  <c r="BP638" i="1"/>
  <c r="BH638" i="1"/>
  <c r="AZ638" i="1"/>
  <c r="AR638" i="1"/>
  <c r="AJ638" i="1"/>
  <c r="AB638" i="1"/>
  <c r="T638" i="1"/>
  <c r="L638" i="1"/>
  <c r="E638" i="1" s="1"/>
  <c r="DT637" i="1"/>
  <c r="DL637" i="1"/>
  <c r="DD637" i="1"/>
  <c r="CV637" i="1"/>
  <c r="CN637" i="1"/>
  <c r="CF637" i="1"/>
  <c r="BX637" i="1"/>
  <c r="BP637" i="1"/>
  <c r="BH637" i="1"/>
  <c r="AZ637" i="1"/>
  <c r="AR637" i="1"/>
  <c r="AJ637" i="1"/>
  <c r="AB637" i="1"/>
  <c r="T637" i="1"/>
  <c r="L637" i="1"/>
  <c r="E637" i="1" s="1"/>
  <c r="DT636" i="1"/>
  <c r="DL636" i="1"/>
  <c r="DD636" i="1"/>
  <c r="CV636" i="1"/>
  <c r="CV645" i="1" s="1"/>
  <c r="CN636" i="1"/>
  <c r="CF636" i="1"/>
  <c r="CF645" i="1" s="1"/>
  <c r="BX636" i="1"/>
  <c r="BP636" i="1"/>
  <c r="BP645" i="1" s="1"/>
  <c r="BH636" i="1"/>
  <c r="AZ636" i="1"/>
  <c r="AR636" i="1"/>
  <c r="AJ636" i="1"/>
  <c r="AJ645" i="1" s="1"/>
  <c r="AB636" i="1"/>
  <c r="T636" i="1"/>
  <c r="T645" i="1" s="1"/>
  <c r="L636" i="1"/>
  <c r="E635" i="1"/>
  <c r="E634" i="1"/>
  <c r="DT633" i="1"/>
  <c r="DL633" i="1"/>
  <c r="DD633" i="1"/>
  <c r="CV633" i="1"/>
  <c r="CN633" i="1"/>
  <c r="CF633" i="1"/>
  <c r="BX633" i="1"/>
  <c r="BP633" i="1"/>
  <c r="BH633" i="1"/>
  <c r="AZ633" i="1"/>
  <c r="AR633" i="1"/>
  <c r="AJ633" i="1"/>
  <c r="AB633" i="1"/>
  <c r="E633" i="1" s="1"/>
  <c r="T633" i="1"/>
  <c r="L633" i="1"/>
  <c r="E632" i="1"/>
  <c r="DT631" i="1"/>
  <c r="DL631" i="1"/>
  <c r="DD631" i="1"/>
  <c r="CV631" i="1"/>
  <c r="CN631" i="1"/>
  <c r="CF631" i="1"/>
  <c r="AW653" i="1" s="1"/>
  <c r="BX631" i="1"/>
  <c r="BP631" i="1"/>
  <c r="BH631" i="1"/>
  <c r="AZ631" i="1"/>
  <c r="AR631" i="1"/>
  <c r="AJ631" i="1"/>
  <c r="AB631" i="1"/>
  <c r="T631" i="1"/>
  <c r="L631" i="1"/>
  <c r="E631" i="1"/>
  <c r="E630" i="1"/>
  <c r="DT629" i="1"/>
  <c r="DL629" i="1"/>
  <c r="DD629" i="1"/>
  <c r="CV629" i="1"/>
  <c r="CN629" i="1"/>
  <c r="CF629" i="1"/>
  <c r="BX629" i="1"/>
  <c r="BP629" i="1"/>
  <c r="BH629" i="1"/>
  <c r="AZ629" i="1"/>
  <c r="AR629" i="1"/>
  <c r="AJ629" i="1"/>
  <c r="AB629" i="1"/>
  <c r="T629" i="1"/>
  <c r="L629" i="1"/>
  <c r="E629" i="1" s="1"/>
  <c r="DT628" i="1"/>
  <c r="DL628" i="1"/>
  <c r="DD628" i="1"/>
  <c r="CV628" i="1"/>
  <c r="CN628" i="1"/>
  <c r="CF628" i="1"/>
  <c r="BX628" i="1"/>
  <c r="BP628" i="1"/>
  <c r="BH628" i="1"/>
  <c r="AZ628" i="1"/>
  <c r="AR628" i="1"/>
  <c r="AJ628" i="1"/>
  <c r="AB628" i="1"/>
  <c r="T628" i="1"/>
  <c r="L628" i="1"/>
  <c r="E628" i="1" s="1"/>
  <c r="DT627" i="1"/>
  <c r="DL627" i="1"/>
  <c r="DD627" i="1"/>
  <c r="CV627" i="1"/>
  <c r="CN627" i="1"/>
  <c r="CF627" i="1"/>
  <c r="BX627" i="1"/>
  <c r="BP627" i="1"/>
  <c r="BH627" i="1"/>
  <c r="AZ627" i="1"/>
  <c r="AR627" i="1"/>
  <c r="AJ627" i="1"/>
  <c r="AB627" i="1"/>
  <c r="T627" i="1"/>
  <c r="L627" i="1"/>
  <c r="E627" i="1" s="1"/>
  <c r="DT626" i="1"/>
  <c r="DL626" i="1"/>
  <c r="DD626" i="1"/>
  <c r="CV626" i="1"/>
  <c r="CN626" i="1"/>
  <c r="CF626" i="1"/>
  <c r="BX626" i="1"/>
  <c r="BP626" i="1"/>
  <c r="BH626" i="1"/>
  <c r="AZ626" i="1"/>
  <c r="AR626" i="1"/>
  <c r="AJ626" i="1"/>
  <c r="AB626" i="1"/>
  <c r="T626" i="1"/>
  <c r="L626" i="1"/>
  <c r="DT625" i="1"/>
  <c r="DL625" i="1"/>
  <c r="DD625" i="1"/>
  <c r="CV625" i="1"/>
  <c r="CN625" i="1"/>
  <c r="CF625" i="1"/>
  <c r="BX625" i="1"/>
  <c r="BP625" i="1"/>
  <c r="BH625" i="1"/>
  <c r="AZ625" i="1"/>
  <c r="AR625" i="1"/>
  <c r="AJ625" i="1"/>
  <c r="AB625" i="1"/>
  <c r="T625" i="1"/>
  <c r="L625" i="1"/>
  <c r="E625" i="1" s="1"/>
  <c r="DT624" i="1"/>
  <c r="DL624" i="1"/>
  <c r="DD624" i="1"/>
  <c r="CV624" i="1"/>
  <c r="CN624" i="1"/>
  <c r="CF624" i="1"/>
  <c r="BX624" i="1"/>
  <c r="BP624" i="1"/>
  <c r="BH624" i="1"/>
  <c r="AZ624" i="1"/>
  <c r="AR624" i="1"/>
  <c r="AJ624" i="1"/>
  <c r="AB624" i="1"/>
  <c r="T624" i="1"/>
  <c r="L624" i="1"/>
  <c r="E624" i="1" s="1"/>
  <c r="DT623" i="1"/>
  <c r="DL623" i="1"/>
  <c r="DD623" i="1"/>
  <c r="CV623" i="1"/>
  <c r="CN623" i="1"/>
  <c r="CF623" i="1"/>
  <c r="BX623" i="1"/>
  <c r="BP623" i="1"/>
  <c r="BH623" i="1"/>
  <c r="AZ623" i="1"/>
  <c r="AR623" i="1"/>
  <c r="AJ623" i="1"/>
  <c r="AB623" i="1"/>
  <c r="T623" i="1"/>
  <c r="L623" i="1"/>
  <c r="E623" i="1" s="1"/>
  <c r="DT622" i="1"/>
  <c r="DL622" i="1"/>
  <c r="DD622" i="1"/>
  <c r="CV622" i="1"/>
  <c r="CN622" i="1"/>
  <c r="CF622" i="1"/>
  <c r="BX622" i="1"/>
  <c r="BP622" i="1"/>
  <c r="BH622" i="1"/>
  <c r="AZ622" i="1"/>
  <c r="AR622" i="1"/>
  <c r="AJ622" i="1"/>
  <c r="AB622" i="1"/>
  <c r="T622" i="1"/>
  <c r="L622" i="1"/>
  <c r="E621" i="1"/>
  <c r="E620" i="1"/>
  <c r="DT619" i="1"/>
  <c r="DL619" i="1"/>
  <c r="DD619" i="1"/>
  <c r="CV619" i="1"/>
  <c r="CN619" i="1"/>
  <c r="CF619" i="1"/>
  <c r="BX619" i="1"/>
  <c r="BP619" i="1"/>
  <c r="BH619" i="1"/>
  <c r="AZ619" i="1"/>
  <c r="AR619" i="1"/>
  <c r="AJ619" i="1"/>
  <c r="AB619" i="1"/>
  <c r="E619" i="1" s="1"/>
  <c r="T619" i="1"/>
  <c r="L619" i="1"/>
  <c r="DT618" i="1"/>
  <c r="DL618" i="1"/>
  <c r="DD618" i="1"/>
  <c r="CV618" i="1"/>
  <c r="CN618" i="1"/>
  <c r="CF618" i="1"/>
  <c r="BX618" i="1"/>
  <c r="BP618" i="1"/>
  <c r="BH618" i="1"/>
  <c r="AZ618" i="1"/>
  <c r="AR618" i="1"/>
  <c r="AJ618" i="1"/>
  <c r="AB618" i="1"/>
  <c r="E618" i="1" s="1"/>
  <c r="T618" i="1"/>
  <c r="L618" i="1"/>
  <c r="DT617" i="1"/>
  <c r="DL617" i="1"/>
  <c r="DD617" i="1"/>
  <c r="CV617" i="1"/>
  <c r="CN617" i="1"/>
  <c r="CF617" i="1"/>
  <c r="BX617" i="1"/>
  <c r="BP617" i="1"/>
  <c r="BH617" i="1"/>
  <c r="AZ617" i="1"/>
  <c r="AR617" i="1"/>
  <c r="AJ617" i="1"/>
  <c r="AB617" i="1"/>
  <c r="E617" i="1" s="1"/>
  <c r="T617" i="1"/>
  <c r="L617" i="1"/>
  <c r="DT616" i="1"/>
  <c r="DL616" i="1"/>
  <c r="DD616" i="1"/>
  <c r="CV616" i="1"/>
  <c r="CN616" i="1"/>
  <c r="CF616" i="1"/>
  <c r="BX616" i="1"/>
  <c r="BP616" i="1"/>
  <c r="BH616" i="1"/>
  <c r="AZ616" i="1"/>
  <c r="AR616" i="1"/>
  <c r="AJ616" i="1"/>
  <c r="AB616" i="1"/>
  <c r="T616" i="1"/>
  <c r="L616" i="1"/>
  <c r="E616" i="1"/>
  <c r="BP615" i="1"/>
  <c r="BH615" i="1"/>
  <c r="AZ615" i="1"/>
  <c r="AR615" i="1"/>
  <c r="AJ615" i="1"/>
  <c r="AB615" i="1"/>
  <c r="T615" i="1"/>
  <c r="L615" i="1"/>
  <c r="E615" i="1" s="1"/>
  <c r="BP614" i="1"/>
  <c r="BH614" i="1"/>
  <c r="AZ614" i="1"/>
  <c r="AR614" i="1"/>
  <c r="AJ614" i="1"/>
  <c r="AB614" i="1"/>
  <c r="T614" i="1"/>
  <c r="L614" i="1"/>
  <c r="E613" i="1"/>
  <c r="E612" i="1"/>
  <c r="DT611" i="1"/>
  <c r="DL611" i="1"/>
  <c r="DD611" i="1"/>
  <c r="CV611" i="1"/>
  <c r="CN611" i="1"/>
  <c r="CF611" i="1"/>
  <c r="BX611" i="1"/>
  <c r="BP611" i="1"/>
  <c r="BH611" i="1"/>
  <c r="AZ611" i="1"/>
  <c r="AR611" i="1"/>
  <c r="AJ611" i="1"/>
  <c r="AB611" i="1"/>
  <c r="E611" i="1" s="1"/>
  <c r="T611" i="1"/>
  <c r="L611" i="1"/>
  <c r="DT610" i="1"/>
  <c r="DL610" i="1"/>
  <c r="DD610" i="1"/>
  <c r="CV610" i="1"/>
  <c r="CN610" i="1"/>
  <c r="CF610" i="1"/>
  <c r="BX610" i="1"/>
  <c r="BP610" i="1"/>
  <c r="BH610" i="1"/>
  <c r="AZ610" i="1"/>
  <c r="AR610" i="1"/>
  <c r="AJ610" i="1"/>
  <c r="AB610" i="1"/>
  <c r="E610" i="1" s="1"/>
  <c r="T610" i="1"/>
  <c r="L610" i="1"/>
  <c r="DT609" i="1"/>
  <c r="DL609" i="1"/>
  <c r="DD609" i="1"/>
  <c r="CV609" i="1"/>
  <c r="CN609" i="1"/>
  <c r="CF609" i="1"/>
  <c r="BX609" i="1"/>
  <c r="BP609" i="1"/>
  <c r="BH609" i="1"/>
  <c r="AZ609" i="1"/>
  <c r="AR609" i="1"/>
  <c r="AJ609" i="1"/>
  <c r="AB609" i="1"/>
  <c r="E609" i="1" s="1"/>
  <c r="T609" i="1"/>
  <c r="L609" i="1"/>
  <c r="DT608" i="1"/>
  <c r="DL608" i="1"/>
  <c r="DD608" i="1"/>
  <c r="CV608" i="1"/>
  <c r="CN608" i="1"/>
  <c r="CF608" i="1"/>
  <c r="BX608" i="1"/>
  <c r="BP608" i="1"/>
  <c r="BH608" i="1"/>
  <c r="AZ608" i="1"/>
  <c r="AR608" i="1"/>
  <c r="AJ608" i="1"/>
  <c r="AB608" i="1"/>
  <c r="E608" i="1" s="1"/>
  <c r="T608" i="1"/>
  <c r="L608" i="1"/>
  <c r="DT607" i="1"/>
  <c r="DL607" i="1"/>
  <c r="DD607" i="1"/>
  <c r="CV607" i="1"/>
  <c r="CN607" i="1"/>
  <c r="CF607" i="1"/>
  <c r="BX607" i="1"/>
  <c r="BP607" i="1"/>
  <c r="BH607" i="1"/>
  <c r="AZ607" i="1"/>
  <c r="AR607" i="1"/>
  <c r="AJ607" i="1"/>
  <c r="AB607" i="1"/>
  <c r="E607" i="1" s="1"/>
  <c r="T607" i="1"/>
  <c r="L607" i="1"/>
  <c r="DT606" i="1"/>
  <c r="DL606" i="1"/>
  <c r="DD606" i="1"/>
  <c r="CV606" i="1"/>
  <c r="CN606" i="1"/>
  <c r="CF606" i="1"/>
  <c r="BX606" i="1"/>
  <c r="BP606" i="1"/>
  <c r="BH606" i="1"/>
  <c r="AZ606" i="1"/>
  <c r="AR606" i="1"/>
  <c r="AJ606" i="1"/>
  <c r="AB606" i="1"/>
  <c r="E606" i="1" s="1"/>
  <c r="T606" i="1"/>
  <c r="L606" i="1"/>
  <c r="DT605" i="1"/>
  <c r="DL605" i="1"/>
  <c r="DD605" i="1"/>
  <c r="CV605" i="1"/>
  <c r="CN605" i="1"/>
  <c r="CF605" i="1"/>
  <c r="BX605" i="1"/>
  <c r="BP605" i="1"/>
  <c r="BH605" i="1"/>
  <c r="AZ605" i="1"/>
  <c r="AR605" i="1"/>
  <c r="AJ605" i="1"/>
  <c r="AB605" i="1"/>
  <c r="E605" i="1" s="1"/>
  <c r="T605" i="1"/>
  <c r="L605" i="1"/>
  <c r="DT604" i="1"/>
  <c r="DL604" i="1"/>
  <c r="DD604" i="1"/>
  <c r="CV604" i="1"/>
  <c r="CN604" i="1"/>
  <c r="CF604" i="1"/>
  <c r="BX604" i="1"/>
  <c r="BP604" i="1"/>
  <c r="BH604" i="1"/>
  <c r="AZ604" i="1"/>
  <c r="AR604" i="1"/>
  <c r="AJ604" i="1"/>
  <c r="AB604" i="1"/>
  <c r="E604" i="1" s="1"/>
  <c r="T604" i="1"/>
  <c r="L604" i="1"/>
  <c r="DT603" i="1"/>
  <c r="DL603" i="1"/>
  <c r="DD603" i="1"/>
  <c r="CV603" i="1"/>
  <c r="CN603" i="1"/>
  <c r="CF603" i="1"/>
  <c r="BX603" i="1"/>
  <c r="BP603" i="1"/>
  <c r="BH603" i="1"/>
  <c r="AZ603" i="1"/>
  <c r="AR603" i="1"/>
  <c r="AJ603" i="1"/>
  <c r="AB603" i="1"/>
  <c r="E603" i="1" s="1"/>
  <c r="T603" i="1"/>
  <c r="L603" i="1"/>
  <c r="DT602" i="1"/>
  <c r="DL602" i="1"/>
  <c r="DD602" i="1"/>
  <c r="CV602" i="1"/>
  <c r="CN602" i="1"/>
  <c r="CF602" i="1"/>
  <c r="BX602" i="1"/>
  <c r="BP602" i="1"/>
  <c r="BH602" i="1"/>
  <c r="AZ602" i="1"/>
  <c r="AR602" i="1"/>
  <c r="AJ602" i="1"/>
  <c r="AB602" i="1"/>
  <c r="E602" i="1" s="1"/>
  <c r="T602" i="1"/>
  <c r="L602" i="1"/>
  <c r="E601" i="1"/>
  <c r="E600" i="1"/>
  <c r="E599" i="1"/>
  <c r="DT598" i="1"/>
  <c r="DL598" i="1"/>
  <c r="DD598" i="1"/>
  <c r="CV598" i="1"/>
  <c r="CN598" i="1"/>
  <c r="CF598" i="1"/>
  <c r="AW652" i="1" s="1"/>
  <c r="AW654" i="1" s="1"/>
  <c r="BX598" i="1"/>
  <c r="BP598" i="1"/>
  <c r="BH598" i="1"/>
  <c r="AZ598" i="1"/>
  <c r="AR598" i="1"/>
  <c r="AJ598" i="1"/>
  <c r="AB598" i="1"/>
  <c r="T598" i="1"/>
  <c r="L598" i="1"/>
  <c r="E598" i="1" s="1"/>
  <c r="E597" i="1"/>
  <c r="DT596" i="1"/>
  <c r="DL596" i="1"/>
  <c r="DD596" i="1"/>
  <c r="CV596" i="1"/>
  <c r="CN596" i="1"/>
  <c r="CF596" i="1"/>
  <c r="BX596" i="1"/>
  <c r="BP596" i="1"/>
  <c r="BH596" i="1"/>
  <c r="AZ596" i="1"/>
  <c r="AR596" i="1"/>
  <c r="AJ596" i="1"/>
  <c r="AB596" i="1"/>
  <c r="E596" i="1" s="1"/>
  <c r="T596" i="1"/>
  <c r="L596" i="1"/>
  <c r="DT595" i="1"/>
  <c r="DL595" i="1"/>
  <c r="DD595" i="1"/>
  <c r="CV595" i="1"/>
  <c r="CN595" i="1"/>
  <c r="CF595" i="1"/>
  <c r="BX595" i="1"/>
  <c r="BP595" i="1"/>
  <c r="BH595" i="1"/>
  <c r="AZ595" i="1"/>
  <c r="AR595" i="1"/>
  <c r="AJ595" i="1"/>
  <c r="AB595" i="1"/>
  <c r="E595" i="1" s="1"/>
  <c r="T595" i="1"/>
  <c r="L595" i="1"/>
  <c r="DT594" i="1"/>
  <c r="DL594" i="1"/>
  <c r="DD594" i="1"/>
  <c r="CV594" i="1"/>
  <c r="CN594" i="1"/>
  <c r="CF594" i="1"/>
  <c r="BX594" i="1"/>
  <c r="BP594" i="1"/>
  <c r="BH594" i="1"/>
  <c r="AZ594" i="1"/>
  <c r="AR594" i="1"/>
  <c r="AJ594" i="1"/>
  <c r="AB594" i="1"/>
  <c r="E594" i="1" s="1"/>
  <c r="T594" i="1"/>
  <c r="L594" i="1"/>
  <c r="E593" i="1"/>
  <c r="E592" i="1"/>
  <c r="DT591" i="1"/>
  <c r="DL591" i="1"/>
  <c r="DD591" i="1"/>
  <c r="CV591" i="1"/>
  <c r="CN591" i="1"/>
  <c r="CF591" i="1"/>
  <c r="BX591" i="1"/>
  <c r="BP591" i="1"/>
  <c r="BH591" i="1"/>
  <c r="AZ591" i="1"/>
  <c r="AR591" i="1"/>
  <c r="AJ591" i="1"/>
  <c r="AB591" i="1"/>
  <c r="T591" i="1"/>
  <c r="L591" i="1"/>
  <c r="E591" i="1" s="1"/>
  <c r="DT590" i="1"/>
  <c r="DL590" i="1"/>
  <c r="DD590" i="1"/>
  <c r="CV590" i="1"/>
  <c r="CN590" i="1"/>
  <c r="CF590" i="1"/>
  <c r="BX590" i="1"/>
  <c r="BP590" i="1"/>
  <c r="BH590" i="1"/>
  <c r="AZ590" i="1"/>
  <c r="AR590" i="1"/>
  <c r="AJ590" i="1"/>
  <c r="AB590" i="1"/>
  <c r="T590" i="1"/>
  <c r="L590" i="1"/>
  <c r="DT589" i="1"/>
  <c r="DL589" i="1"/>
  <c r="DD589" i="1"/>
  <c r="CV589" i="1"/>
  <c r="CN589" i="1"/>
  <c r="CF589" i="1"/>
  <c r="BX589" i="1"/>
  <c r="BP589" i="1"/>
  <c r="BH589" i="1"/>
  <c r="AZ589" i="1"/>
  <c r="AR589" i="1"/>
  <c r="AJ589" i="1"/>
  <c r="AB589" i="1"/>
  <c r="T589" i="1"/>
  <c r="L589" i="1"/>
  <c r="DT588" i="1"/>
  <c r="DL588" i="1"/>
  <c r="DD588" i="1"/>
  <c r="CV588" i="1"/>
  <c r="CN588" i="1"/>
  <c r="CF588" i="1"/>
  <c r="BX588" i="1"/>
  <c r="BP588" i="1"/>
  <c r="BH588" i="1"/>
  <c r="AZ588" i="1"/>
  <c r="AR588" i="1"/>
  <c r="AJ588" i="1"/>
  <c r="AB588" i="1"/>
  <c r="T588" i="1"/>
  <c r="L588" i="1"/>
  <c r="E588" i="1" s="1"/>
  <c r="DT587" i="1"/>
  <c r="DL587" i="1"/>
  <c r="DD587" i="1"/>
  <c r="CV587" i="1"/>
  <c r="CN587" i="1"/>
  <c r="CF587" i="1"/>
  <c r="BX587" i="1"/>
  <c r="BP587" i="1"/>
  <c r="BH587" i="1"/>
  <c r="AZ587" i="1"/>
  <c r="AR587" i="1"/>
  <c r="AJ587" i="1"/>
  <c r="AB587" i="1"/>
  <c r="T587" i="1"/>
  <c r="L587" i="1"/>
  <c r="E587" i="1" s="1"/>
  <c r="DT586" i="1"/>
  <c r="DL586" i="1"/>
  <c r="DD586" i="1"/>
  <c r="CV586" i="1"/>
  <c r="CN586" i="1"/>
  <c r="CF586" i="1"/>
  <c r="BX586" i="1"/>
  <c r="BP586" i="1"/>
  <c r="BH586" i="1"/>
  <c r="AZ586" i="1"/>
  <c r="AR586" i="1"/>
  <c r="AJ586" i="1"/>
  <c r="AB586" i="1"/>
  <c r="T586" i="1"/>
  <c r="L586" i="1"/>
  <c r="DT585" i="1"/>
  <c r="DL585" i="1"/>
  <c r="DD585" i="1"/>
  <c r="CV585" i="1"/>
  <c r="CN585" i="1"/>
  <c r="CF585" i="1"/>
  <c r="BX585" i="1"/>
  <c r="BP585" i="1"/>
  <c r="BH585" i="1"/>
  <c r="AZ585" i="1"/>
  <c r="AR585" i="1"/>
  <c r="AJ585" i="1"/>
  <c r="AB585" i="1"/>
  <c r="T585" i="1"/>
  <c r="L585" i="1"/>
  <c r="DT584" i="1"/>
  <c r="DL584" i="1"/>
  <c r="DD584" i="1"/>
  <c r="CV584" i="1"/>
  <c r="CN584" i="1"/>
  <c r="CF584" i="1"/>
  <c r="BX584" i="1"/>
  <c r="BP584" i="1"/>
  <c r="BH584" i="1"/>
  <c r="AZ584" i="1"/>
  <c r="AR584" i="1"/>
  <c r="AJ584" i="1"/>
  <c r="AB584" i="1"/>
  <c r="T584" i="1"/>
  <c r="L584" i="1"/>
  <c r="E584" i="1" s="1"/>
  <c r="DT583" i="1"/>
  <c r="DL583" i="1"/>
  <c r="DD583" i="1"/>
  <c r="CV583" i="1"/>
  <c r="CN583" i="1"/>
  <c r="CF583" i="1"/>
  <c r="BX583" i="1"/>
  <c r="BP583" i="1"/>
  <c r="BH583" i="1"/>
  <c r="AZ583" i="1"/>
  <c r="AR583" i="1"/>
  <c r="AJ583" i="1"/>
  <c r="AB583" i="1"/>
  <c r="T583" i="1"/>
  <c r="L583" i="1"/>
  <c r="E583" i="1" s="1"/>
  <c r="E582" i="1"/>
  <c r="E581" i="1"/>
  <c r="DT580" i="1"/>
  <c r="DL580" i="1"/>
  <c r="DD580" i="1"/>
  <c r="CV580" i="1"/>
  <c r="CN580" i="1"/>
  <c r="CF580" i="1"/>
  <c r="BX580" i="1"/>
  <c r="BP580" i="1"/>
  <c r="BH580" i="1"/>
  <c r="AZ580" i="1"/>
  <c r="AR580" i="1"/>
  <c r="AJ580" i="1"/>
  <c r="AB580" i="1"/>
  <c r="T580" i="1"/>
  <c r="L580" i="1"/>
  <c r="E580" i="1"/>
  <c r="DT579" i="1"/>
  <c r="DL579" i="1"/>
  <c r="DD579" i="1"/>
  <c r="CV579" i="1"/>
  <c r="CN579" i="1"/>
  <c r="CF579" i="1"/>
  <c r="BX579" i="1"/>
  <c r="BP579" i="1"/>
  <c r="BH579" i="1"/>
  <c r="AZ579" i="1"/>
  <c r="AR579" i="1"/>
  <c r="AJ579" i="1"/>
  <c r="AB579" i="1"/>
  <c r="T579" i="1"/>
  <c r="L579" i="1"/>
  <c r="E579" i="1"/>
  <c r="DT578" i="1"/>
  <c r="DL578" i="1"/>
  <c r="DD578" i="1"/>
  <c r="CV578" i="1"/>
  <c r="CN578" i="1"/>
  <c r="CF578" i="1"/>
  <c r="BX578" i="1"/>
  <c r="BP578" i="1"/>
  <c r="BH578" i="1"/>
  <c r="AZ578" i="1"/>
  <c r="AR578" i="1"/>
  <c r="AJ578" i="1"/>
  <c r="AB578" i="1"/>
  <c r="T578" i="1"/>
  <c r="L578" i="1"/>
  <c r="E578" i="1"/>
  <c r="DT577" i="1"/>
  <c r="DL577" i="1"/>
  <c r="DD577" i="1"/>
  <c r="CV577" i="1"/>
  <c r="CN577" i="1"/>
  <c r="CF577" i="1"/>
  <c r="BX577" i="1"/>
  <c r="BP577" i="1"/>
  <c r="BH577" i="1"/>
  <c r="AZ577" i="1"/>
  <c r="AR577" i="1"/>
  <c r="AJ577" i="1"/>
  <c r="AB577" i="1"/>
  <c r="T577" i="1"/>
  <c r="L577" i="1"/>
  <c r="E577" i="1"/>
  <c r="DT576" i="1"/>
  <c r="DL576" i="1"/>
  <c r="DD576" i="1"/>
  <c r="CV576" i="1"/>
  <c r="CN576" i="1"/>
  <c r="CF576" i="1"/>
  <c r="BX576" i="1"/>
  <c r="BP576" i="1"/>
  <c r="BH576" i="1"/>
  <c r="AZ576" i="1"/>
  <c r="AR576" i="1"/>
  <c r="AJ576" i="1"/>
  <c r="AB576" i="1"/>
  <c r="T576" i="1"/>
  <c r="L576" i="1"/>
  <c r="E576" i="1"/>
  <c r="DT575" i="1"/>
  <c r="DL575" i="1"/>
  <c r="DD575" i="1"/>
  <c r="CV575" i="1"/>
  <c r="CN575" i="1"/>
  <c r="CF575" i="1"/>
  <c r="BX575" i="1"/>
  <c r="BP575" i="1"/>
  <c r="BH575" i="1"/>
  <c r="AZ575" i="1"/>
  <c r="AR575" i="1"/>
  <c r="AJ575" i="1"/>
  <c r="AB575" i="1"/>
  <c r="T575" i="1"/>
  <c r="L575" i="1"/>
  <c r="E575" i="1"/>
  <c r="DT574" i="1"/>
  <c r="DL574" i="1"/>
  <c r="DD574" i="1"/>
  <c r="CV574" i="1"/>
  <c r="CN574" i="1"/>
  <c r="CF574" i="1"/>
  <c r="BX574" i="1"/>
  <c r="BP574" i="1"/>
  <c r="BH574" i="1"/>
  <c r="AZ574" i="1"/>
  <c r="AR574" i="1"/>
  <c r="AJ574" i="1"/>
  <c r="AB574" i="1"/>
  <c r="T574" i="1"/>
  <c r="L574" i="1"/>
  <c r="E574" i="1"/>
  <c r="DT573" i="1"/>
  <c r="DL573" i="1"/>
  <c r="DD573" i="1"/>
  <c r="CV573" i="1"/>
  <c r="CN573" i="1"/>
  <c r="CF573" i="1"/>
  <c r="BX573" i="1"/>
  <c r="BP573" i="1"/>
  <c r="BH573" i="1"/>
  <c r="AZ573" i="1"/>
  <c r="AR573" i="1"/>
  <c r="AJ573" i="1"/>
  <c r="AB573" i="1"/>
  <c r="T573" i="1"/>
  <c r="L573" i="1"/>
  <c r="E573" i="1"/>
  <c r="DT572" i="1"/>
  <c r="DL572" i="1"/>
  <c r="DD572" i="1"/>
  <c r="CV572" i="1"/>
  <c r="CN572" i="1"/>
  <c r="CF572" i="1"/>
  <c r="BX572" i="1"/>
  <c r="BP572" i="1"/>
  <c r="BH572" i="1"/>
  <c r="AZ572" i="1"/>
  <c r="AR572" i="1"/>
  <c r="AJ572" i="1"/>
  <c r="AB572" i="1"/>
  <c r="T572" i="1"/>
  <c r="L572" i="1"/>
  <c r="E572" i="1"/>
  <c r="E571" i="1"/>
  <c r="E570" i="1"/>
  <c r="DT569" i="1"/>
  <c r="DL569" i="1"/>
  <c r="DD569" i="1"/>
  <c r="CV569" i="1"/>
  <c r="CN569" i="1"/>
  <c r="CF569" i="1"/>
  <c r="BX569" i="1"/>
  <c r="BP569" i="1"/>
  <c r="BH569" i="1"/>
  <c r="AZ569" i="1"/>
  <c r="AR569" i="1"/>
  <c r="AJ569" i="1"/>
  <c r="AB569" i="1"/>
  <c r="T569" i="1"/>
  <c r="L569" i="1"/>
  <c r="DT568" i="1"/>
  <c r="DL568" i="1"/>
  <c r="DD568" i="1"/>
  <c r="CV568" i="1"/>
  <c r="CN568" i="1"/>
  <c r="CF568" i="1"/>
  <c r="BX568" i="1"/>
  <c r="BP568" i="1"/>
  <c r="BH568" i="1"/>
  <c r="AZ568" i="1"/>
  <c r="AR568" i="1"/>
  <c r="AJ568" i="1"/>
  <c r="AB568" i="1"/>
  <c r="T568" i="1"/>
  <c r="L568" i="1"/>
  <c r="DT567" i="1"/>
  <c r="DL567" i="1"/>
  <c r="DD567" i="1"/>
  <c r="CV567" i="1"/>
  <c r="CN567" i="1"/>
  <c r="CF567" i="1"/>
  <c r="BX567" i="1"/>
  <c r="BP567" i="1"/>
  <c r="BH567" i="1"/>
  <c r="AZ567" i="1"/>
  <c r="AR567" i="1"/>
  <c r="AJ567" i="1"/>
  <c r="AB567" i="1"/>
  <c r="T567" i="1"/>
  <c r="L567" i="1"/>
  <c r="E567" i="1" s="1"/>
  <c r="DT566" i="1"/>
  <c r="DL566" i="1"/>
  <c r="DD566" i="1"/>
  <c r="CV566" i="1"/>
  <c r="CN566" i="1"/>
  <c r="CF566" i="1"/>
  <c r="BX566" i="1"/>
  <c r="BP566" i="1"/>
  <c r="BH566" i="1"/>
  <c r="AZ566" i="1"/>
  <c r="AR566" i="1"/>
  <c r="AJ566" i="1"/>
  <c r="AB566" i="1"/>
  <c r="T566" i="1"/>
  <c r="L566" i="1"/>
  <c r="E566" i="1" s="1"/>
  <c r="E565" i="1"/>
  <c r="E564" i="1"/>
  <c r="E563" i="1"/>
  <c r="E562" i="1"/>
  <c r="E561" i="1"/>
  <c r="DT560" i="1"/>
  <c r="DL560" i="1"/>
  <c r="DD560" i="1"/>
  <c r="CV560" i="1"/>
  <c r="CN560" i="1"/>
  <c r="CF560" i="1"/>
  <c r="BX560" i="1"/>
  <c r="BP560" i="1"/>
  <c r="BH560" i="1"/>
  <c r="AZ560" i="1"/>
  <c r="AR560" i="1"/>
  <c r="AJ560" i="1"/>
  <c r="AB560" i="1"/>
  <c r="T560" i="1"/>
  <c r="L560" i="1"/>
  <c r="DT559" i="1"/>
  <c r="DL559" i="1"/>
  <c r="DD559" i="1"/>
  <c r="CV559" i="1"/>
  <c r="CN559" i="1"/>
  <c r="CF559" i="1"/>
  <c r="BX559" i="1"/>
  <c r="BP559" i="1"/>
  <c r="BH559" i="1"/>
  <c r="AZ559" i="1"/>
  <c r="AR559" i="1"/>
  <c r="AJ559" i="1"/>
  <c r="AB559" i="1"/>
  <c r="T559" i="1"/>
  <c r="L559" i="1"/>
  <c r="DT558" i="1"/>
  <c r="DL558" i="1"/>
  <c r="DD558" i="1"/>
  <c r="CV558" i="1"/>
  <c r="CN558" i="1"/>
  <c r="CF558" i="1"/>
  <c r="BX558" i="1"/>
  <c r="BP558" i="1"/>
  <c r="BH558" i="1"/>
  <c r="AZ558" i="1"/>
  <c r="AR558" i="1"/>
  <c r="AJ558" i="1"/>
  <c r="AB558" i="1"/>
  <c r="T558" i="1"/>
  <c r="L558" i="1"/>
  <c r="DT557" i="1"/>
  <c r="DL557" i="1"/>
  <c r="DD557" i="1"/>
  <c r="CV557" i="1"/>
  <c r="CN557" i="1"/>
  <c r="CF557" i="1"/>
  <c r="BX557" i="1"/>
  <c r="BP557" i="1"/>
  <c r="BH557" i="1"/>
  <c r="AZ557" i="1"/>
  <c r="AR557" i="1"/>
  <c r="AJ557" i="1"/>
  <c r="AB557" i="1"/>
  <c r="T557" i="1"/>
  <c r="L557" i="1"/>
  <c r="E557" i="1" s="1"/>
  <c r="DT556" i="1"/>
  <c r="DL556" i="1"/>
  <c r="DD556" i="1"/>
  <c r="CV556" i="1"/>
  <c r="CN556" i="1"/>
  <c r="CF556" i="1"/>
  <c r="BX556" i="1"/>
  <c r="BP556" i="1"/>
  <c r="BH556" i="1"/>
  <c r="AZ556" i="1"/>
  <c r="AR556" i="1"/>
  <c r="AJ556" i="1"/>
  <c r="AB556" i="1"/>
  <c r="T556" i="1"/>
  <c r="L556" i="1"/>
  <c r="DT555" i="1"/>
  <c r="DL555" i="1"/>
  <c r="DD555" i="1"/>
  <c r="CV555" i="1"/>
  <c r="CN555" i="1"/>
  <c r="CF555" i="1"/>
  <c r="BX555" i="1"/>
  <c r="BP555" i="1"/>
  <c r="BH555" i="1"/>
  <c r="AZ555" i="1"/>
  <c r="AR555" i="1"/>
  <c r="AJ555" i="1"/>
  <c r="AB555" i="1"/>
  <c r="T555" i="1"/>
  <c r="L555" i="1"/>
  <c r="DT554" i="1"/>
  <c r="DL554" i="1"/>
  <c r="DD554" i="1"/>
  <c r="CV554" i="1"/>
  <c r="CN554" i="1"/>
  <c r="CF554" i="1"/>
  <c r="BX554" i="1"/>
  <c r="BP554" i="1"/>
  <c r="BH554" i="1"/>
  <c r="AZ554" i="1"/>
  <c r="AR554" i="1"/>
  <c r="AJ554" i="1"/>
  <c r="AB554" i="1"/>
  <c r="T554" i="1"/>
  <c r="L554" i="1"/>
  <c r="DT553" i="1"/>
  <c r="DL553" i="1"/>
  <c r="DD553" i="1"/>
  <c r="CV553" i="1"/>
  <c r="CN553" i="1"/>
  <c r="CF553" i="1"/>
  <c r="BX553" i="1"/>
  <c r="BP553" i="1"/>
  <c r="BH553" i="1"/>
  <c r="AZ553" i="1"/>
  <c r="AR553" i="1"/>
  <c r="AJ553" i="1"/>
  <c r="AB553" i="1"/>
  <c r="T553" i="1"/>
  <c r="L553" i="1"/>
  <c r="E553" i="1" s="1"/>
  <c r="E552" i="1"/>
  <c r="E551" i="1"/>
  <c r="DT550" i="1"/>
  <c r="DL550" i="1"/>
  <c r="DD550" i="1"/>
  <c r="CV550" i="1"/>
  <c r="CN550" i="1"/>
  <c r="CF550" i="1"/>
  <c r="BX550" i="1"/>
  <c r="BP550" i="1"/>
  <c r="BH550" i="1"/>
  <c r="AZ550" i="1"/>
  <c r="AR550" i="1"/>
  <c r="AJ550" i="1"/>
  <c r="AB550" i="1"/>
  <c r="T550" i="1"/>
  <c r="L550" i="1"/>
  <c r="E550" i="1" s="1"/>
  <c r="DT549" i="1"/>
  <c r="E549" i="1" s="1"/>
  <c r="DT548" i="1"/>
  <c r="DL548" i="1"/>
  <c r="DD548" i="1"/>
  <c r="CV548" i="1"/>
  <c r="CN548" i="1"/>
  <c r="CF548" i="1"/>
  <c r="BX548" i="1"/>
  <c r="BP548" i="1"/>
  <c r="BH548" i="1"/>
  <c r="AZ548" i="1"/>
  <c r="AR548" i="1"/>
  <c r="AJ548" i="1"/>
  <c r="AB548" i="1"/>
  <c r="T548" i="1"/>
  <c r="L548" i="1"/>
  <c r="DT547" i="1"/>
  <c r="DL547" i="1"/>
  <c r="DD547" i="1"/>
  <c r="CV547" i="1"/>
  <c r="CN547" i="1"/>
  <c r="CF547" i="1"/>
  <c r="BX547" i="1"/>
  <c r="BP547" i="1"/>
  <c r="BH547" i="1"/>
  <c r="AZ547" i="1"/>
  <c r="AR547" i="1"/>
  <c r="AJ547" i="1"/>
  <c r="AB547" i="1"/>
  <c r="T547" i="1"/>
  <c r="L547" i="1"/>
  <c r="E547" i="1" s="1"/>
  <c r="DT546" i="1"/>
  <c r="DL546" i="1"/>
  <c r="DD546" i="1"/>
  <c r="CV546" i="1"/>
  <c r="CN546" i="1"/>
  <c r="CF546" i="1"/>
  <c r="BX546" i="1"/>
  <c r="BP546" i="1"/>
  <c r="BH546" i="1"/>
  <c r="AZ546" i="1"/>
  <c r="AR546" i="1"/>
  <c r="AJ546" i="1"/>
  <c r="AB546" i="1"/>
  <c r="T546" i="1"/>
  <c r="L546" i="1"/>
  <c r="E546" i="1" s="1"/>
  <c r="BP545" i="1"/>
  <c r="BH545" i="1"/>
  <c r="AZ545" i="1"/>
  <c r="AR545" i="1"/>
  <c r="AJ545" i="1"/>
  <c r="AB545" i="1"/>
  <c r="T545" i="1"/>
  <c r="L545" i="1"/>
  <c r="E545" i="1"/>
  <c r="BP544" i="1"/>
  <c r="BH544" i="1"/>
  <c r="AZ544" i="1"/>
  <c r="AR544" i="1"/>
  <c r="AJ544" i="1"/>
  <c r="AB544" i="1"/>
  <c r="T544" i="1"/>
  <c r="L544" i="1"/>
  <c r="E544" i="1" s="1"/>
  <c r="DT543" i="1"/>
  <c r="DL543" i="1"/>
  <c r="DD543" i="1"/>
  <c r="CV543" i="1"/>
  <c r="CN543" i="1"/>
  <c r="CF543" i="1"/>
  <c r="BX543" i="1"/>
  <c r="BP543" i="1"/>
  <c r="BH543" i="1"/>
  <c r="AZ543" i="1"/>
  <c r="AR543" i="1"/>
  <c r="AJ543" i="1"/>
  <c r="AB543" i="1"/>
  <c r="T543" i="1"/>
  <c r="L543" i="1"/>
  <c r="E543" i="1" s="1"/>
  <c r="DT542" i="1"/>
  <c r="DL542" i="1"/>
  <c r="DD542" i="1"/>
  <c r="CV542" i="1"/>
  <c r="CN542" i="1"/>
  <c r="CF542" i="1"/>
  <c r="BX542" i="1"/>
  <c r="BP542" i="1"/>
  <c r="BH542" i="1"/>
  <c r="AZ542" i="1"/>
  <c r="AR542" i="1"/>
  <c r="AJ542" i="1"/>
  <c r="AB542" i="1"/>
  <c r="T542" i="1"/>
  <c r="L542" i="1"/>
  <c r="E542" i="1" s="1"/>
  <c r="DT541" i="1"/>
  <c r="DL541" i="1"/>
  <c r="DD541" i="1"/>
  <c r="CV541" i="1"/>
  <c r="CN541" i="1"/>
  <c r="CF541" i="1"/>
  <c r="BX541" i="1"/>
  <c r="BP541" i="1"/>
  <c r="BH541" i="1"/>
  <c r="AZ541" i="1"/>
  <c r="AR541" i="1"/>
  <c r="AJ541" i="1"/>
  <c r="AB541" i="1"/>
  <c r="T541" i="1"/>
  <c r="L541" i="1"/>
  <c r="E541" i="1" s="1"/>
  <c r="DT540" i="1"/>
  <c r="DL540" i="1"/>
  <c r="DD540" i="1"/>
  <c r="CV540" i="1"/>
  <c r="CN540" i="1"/>
  <c r="CF540" i="1"/>
  <c r="BX540" i="1"/>
  <c r="BP540" i="1"/>
  <c r="BH540" i="1"/>
  <c r="AZ540" i="1"/>
  <c r="AR540" i="1"/>
  <c r="AJ540" i="1"/>
  <c r="AB540" i="1"/>
  <c r="T540" i="1"/>
  <c r="L540" i="1"/>
  <c r="E540" i="1" s="1"/>
  <c r="DT539" i="1"/>
  <c r="DL539" i="1"/>
  <c r="DD539" i="1"/>
  <c r="CV539" i="1"/>
  <c r="CN539" i="1"/>
  <c r="CF539" i="1"/>
  <c r="BX539" i="1"/>
  <c r="BP539" i="1"/>
  <c r="BH539" i="1"/>
  <c r="AZ539" i="1"/>
  <c r="AR539" i="1"/>
  <c r="AJ539" i="1"/>
  <c r="AB539" i="1"/>
  <c r="T539" i="1"/>
  <c r="L539" i="1"/>
  <c r="E539" i="1" s="1"/>
  <c r="E538" i="1"/>
  <c r="E537" i="1"/>
  <c r="DT536" i="1"/>
  <c r="DL536" i="1"/>
  <c r="DD536" i="1"/>
  <c r="CV536" i="1"/>
  <c r="CN536" i="1"/>
  <c r="CF536" i="1"/>
  <c r="BX536" i="1"/>
  <c r="BP536" i="1"/>
  <c r="BH536" i="1"/>
  <c r="AZ536" i="1"/>
  <c r="AR536" i="1"/>
  <c r="AJ536" i="1"/>
  <c r="AB536" i="1"/>
  <c r="T536" i="1"/>
  <c r="L536" i="1"/>
  <c r="DT535" i="1"/>
  <c r="DL535" i="1"/>
  <c r="DD535" i="1"/>
  <c r="CV535" i="1"/>
  <c r="CN535" i="1"/>
  <c r="CF535" i="1"/>
  <c r="BX535" i="1"/>
  <c r="BP535" i="1"/>
  <c r="BH535" i="1"/>
  <c r="AZ535" i="1"/>
  <c r="AR535" i="1"/>
  <c r="AJ535" i="1"/>
  <c r="AB535" i="1"/>
  <c r="T535" i="1"/>
  <c r="L535" i="1"/>
  <c r="DT534" i="1"/>
  <c r="DL534" i="1"/>
  <c r="DD534" i="1"/>
  <c r="CV534" i="1"/>
  <c r="CN534" i="1"/>
  <c r="CF534" i="1"/>
  <c r="BX534" i="1"/>
  <c r="BP534" i="1"/>
  <c r="BH534" i="1"/>
  <c r="AZ534" i="1"/>
  <c r="AR534" i="1"/>
  <c r="AJ534" i="1"/>
  <c r="AB534" i="1"/>
  <c r="T534" i="1"/>
  <c r="L534" i="1"/>
  <c r="DT533" i="1"/>
  <c r="DL533" i="1"/>
  <c r="DD533" i="1"/>
  <c r="CV533" i="1"/>
  <c r="CN533" i="1"/>
  <c r="CF533" i="1"/>
  <c r="BX533" i="1"/>
  <c r="BP533" i="1"/>
  <c r="BH533" i="1"/>
  <c r="AZ533" i="1"/>
  <c r="AR533" i="1"/>
  <c r="AJ533" i="1"/>
  <c r="AB533" i="1"/>
  <c r="T533" i="1"/>
  <c r="L533" i="1"/>
  <c r="E533" i="1" s="1"/>
  <c r="DT532" i="1"/>
  <c r="DL532" i="1"/>
  <c r="DD532" i="1"/>
  <c r="CV532" i="1"/>
  <c r="CN532" i="1"/>
  <c r="CF532" i="1"/>
  <c r="BX532" i="1"/>
  <c r="BP532" i="1"/>
  <c r="BH532" i="1"/>
  <c r="AZ532" i="1"/>
  <c r="AR532" i="1"/>
  <c r="AJ532" i="1"/>
  <c r="AB532" i="1"/>
  <c r="T532" i="1"/>
  <c r="L532" i="1"/>
  <c r="DT531" i="1"/>
  <c r="DL531" i="1"/>
  <c r="DD531" i="1"/>
  <c r="CV531" i="1"/>
  <c r="CN531" i="1"/>
  <c r="CF531" i="1"/>
  <c r="BX531" i="1"/>
  <c r="BP531" i="1"/>
  <c r="BH531" i="1"/>
  <c r="AZ531" i="1"/>
  <c r="AR531" i="1"/>
  <c r="AJ531" i="1"/>
  <c r="AB531" i="1"/>
  <c r="T531" i="1"/>
  <c r="L531" i="1"/>
  <c r="DT530" i="1"/>
  <c r="DL530" i="1"/>
  <c r="DD530" i="1"/>
  <c r="CV530" i="1"/>
  <c r="CN530" i="1"/>
  <c r="CF530" i="1"/>
  <c r="BX530" i="1"/>
  <c r="BP530" i="1"/>
  <c r="BH530" i="1"/>
  <c r="AZ530" i="1"/>
  <c r="AR530" i="1"/>
  <c r="AJ530" i="1"/>
  <c r="AB530" i="1"/>
  <c r="T530" i="1"/>
  <c r="L530" i="1"/>
  <c r="DT529" i="1"/>
  <c r="DL529" i="1"/>
  <c r="DD529" i="1"/>
  <c r="CV529" i="1"/>
  <c r="CN529" i="1"/>
  <c r="CF529" i="1"/>
  <c r="BX529" i="1"/>
  <c r="BP529" i="1"/>
  <c r="BH529" i="1"/>
  <c r="AZ529" i="1"/>
  <c r="AR529" i="1"/>
  <c r="AJ529" i="1"/>
  <c r="AB529" i="1"/>
  <c r="T529" i="1"/>
  <c r="L529" i="1"/>
  <c r="E529" i="1" s="1"/>
  <c r="DT528" i="1"/>
  <c r="DL528" i="1"/>
  <c r="DD528" i="1"/>
  <c r="CV528" i="1"/>
  <c r="CN528" i="1"/>
  <c r="CF528" i="1"/>
  <c r="BX528" i="1"/>
  <c r="BP528" i="1"/>
  <c r="BH528" i="1"/>
  <c r="AZ528" i="1"/>
  <c r="AR528" i="1"/>
  <c r="AJ528" i="1"/>
  <c r="AB528" i="1"/>
  <c r="T528" i="1"/>
  <c r="L528" i="1"/>
  <c r="DT527" i="1"/>
  <c r="DL527" i="1"/>
  <c r="DD527" i="1"/>
  <c r="CV527" i="1"/>
  <c r="CN527" i="1"/>
  <c r="CF527" i="1"/>
  <c r="BX527" i="1"/>
  <c r="BP527" i="1"/>
  <c r="BH527" i="1"/>
  <c r="AZ527" i="1"/>
  <c r="AR527" i="1"/>
  <c r="AJ527" i="1"/>
  <c r="AB527" i="1"/>
  <c r="T527" i="1"/>
  <c r="L527" i="1"/>
  <c r="DT526" i="1"/>
  <c r="DL526" i="1"/>
  <c r="DD526" i="1"/>
  <c r="CV526" i="1"/>
  <c r="CN526" i="1"/>
  <c r="CF526" i="1"/>
  <c r="BX526" i="1"/>
  <c r="BP526" i="1"/>
  <c r="BH526" i="1"/>
  <c r="AZ526" i="1"/>
  <c r="AR526" i="1"/>
  <c r="AJ526" i="1"/>
  <c r="AB526" i="1"/>
  <c r="T526" i="1"/>
  <c r="L526" i="1"/>
  <c r="DT525" i="1"/>
  <c r="DL525" i="1"/>
  <c r="DD525" i="1"/>
  <c r="CV525" i="1"/>
  <c r="CN525" i="1"/>
  <c r="CF525" i="1"/>
  <c r="BX525" i="1"/>
  <c r="BP525" i="1"/>
  <c r="BH525" i="1"/>
  <c r="AZ525" i="1"/>
  <c r="AR525" i="1"/>
  <c r="AJ525" i="1"/>
  <c r="AB525" i="1"/>
  <c r="T525" i="1"/>
  <c r="L525" i="1"/>
  <c r="E525" i="1" s="1"/>
  <c r="DT524" i="1"/>
  <c r="DL524" i="1"/>
  <c r="DD524" i="1"/>
  <c r="CV524" i="1"/>
  <c r="CN524" i="1"/>
  <c r="CF524" i="1"/>
  <c r="BX524" i="1"/>
  <c r="BP524" i="1"/>
  <c r="BH524" i="1"/>
  <c r="AZ524" i="1"/>
  <c r="AR524" i="1"/>
  <c r="AJ524" i="1"/>
  <c r="AB524" i="1"/>
  <c r="T524" i="1"/>
  <c r="L524" i="1"/>
  <c r="DT523" i="1"/>
  <c r="DL523" i="1"/>
  <c r="DD523" i="1"/>
  <c r="CV523" i="1"/>
  <c r="CN523" i="1"/>
  <c r="CF523" i="1"/>
  <c r="BX523" i="1"/>
  <c r="BP523" i="1"/>
  <c r="BH523" i="1"/>
  <c r="AZ523" i="1"/>
  <c r="AR523" i="1"/>
  <c r="AJ523" i="1"/>
  <c r="AB523" i="1"/>
  <c r="T523" i="1"/>
  <c r="L523" i="1"/>
  <c r="DT522" i="1"/>
  <c r="DL522" i="1"/>
  <c r="DD522" i="1"/>
  <c r="CV522" i="1"/>
  <c r="CN522" i="1"/>
  <c r="CF522" i="1"/>
  <c r="BX522" i="1"/>
  <c r="BP522" i="1"/>
  <c r="BH522" i="1"/>
  <c r="AZ522" i="1"/>
  <c r="AR522" i="1"/>
  <c r="AJ522" i="1"/>
  <c r="AB522" i="1"/>
  <c r="T522" i="1"/>
  <c r="L522" i="1"/>
  <c r="BP521" i="1"/>
  <c r="BH521" i="1"/>
  <c r="AZ521" i="1"/>
  <c r="AR521" i="1"/>
  <c r="AJ521" i="1"/>
  <c r="AB521" i="1"/>
  <c r="E521" i="1" s="1"/>
  <c r="T521" i="1"/>
  <c r="L521" i="1"/>
  <c r="DT520" i="1"/>
  <c r="DL520" i="1"/>
  <c r="DD520" i="1"/>
  <c r="CV520" i="1"/>
  <c r="CN520" i="1"/>
  <c r="CF520" i="1"/>
  <c r="BX520" i="1"/>
  <c r="BP520" i="1"/>
  <c r="BH520" i="1"/>
  <c r="AZ520" i="1"/>
  <c r="AR520" i="1"/>
  <c r="AJ520" i="1"/>
  <c r="AB520" i="1"/>
  <c r="E520" i="1" s="1"/>
  <c r="T520" i="1"/>
  <c r="L520" i="1"/>
  <c r="DT519" i="1"/>
  <c r="DL519" i="1"/>
  <c r="DD519" i="1"/>
  <c r="CV519" i="1"/>
  <c r="CN519" i="1"/>
  <c r="CF519" i="1"/>
  <c r="BX519" i="1"/>
  <c r="BP519" i="1"/>
  <c r="BH519" i="1"/>
  <c r="AZ519" i="1"/>
  <c r="AR519" i="1"/>
  <c r="AJ519" i="1"/>
  <c r="AB519" i="1"/>
  <c r="E519" i="1" s="1"/>
  <c r="T519" i="1"/>
  <c r="L519" i="1"/>
  <c r="E518" i="1"/>
  <c r="E517" i="1"/>
  <c r="E516" i="1"/>
  <c r="DT515" i="1"/>
  <c r="DL515" i="1"/>
  <c r="DD515" i="1"/>
  <c r="CV515" i="1"/>
  <c r="CN515" i="1"/>
  <c r="CF515" i="1"/>
  <c r="BX515" i="1"/>
  <c r="BP515" i="1"/>
  <c r="BH515" i="1"/>
  <c r="AZ515" i="1"/>
  <c r="AR515" i="1"/>
  <c r="AJ515" i="1"/>
  <c r="AB515" i="1"/>
  <c r="T515" i="1"/>
  <c r="L515" i="1"/>
  <c r="E515" i="1" s="1"/>
  <c r="E514" i="1"/>
  <c r="E513" i="1"/>
  <c r="DT512" i="1"/>
  <c r="DL512" i="1"/>
  <c r="DD512" i="1"/>
  <c r="CV512" i="1"/>
  <c r="CN512" i="1"/>
  <c r="CF512" i="1"/>
  <c r="BX512" i="1"/>
  <c r="BP512" i="1"/>
  <c r="BH512" i="1"/>
  <c r="AZ512" i="1"/>
  <c r="AR512" i="1"/>
  <c r="AJ512" i="1"/>
  <c r="AB512" i="1"/>
  <c r="T512" i="1"/>
  <c r="L512" i="1"/>
  <c r="E512" i="1" s="1"/>
  <c r="DT511" i="1"/>
  <c r="DL511" i="1"/>
  <c r="DD511" i="1"/>
  <c r="CV511" i="1"/>
  <c r="CN511" i="1"/>
  <c r="CF511" i="1"/>
  <c r="BX511" i="1"/>
  <c r="BP511" i="1"/>
  <c r="BH511" i="1"/>
  <c r="AZ511" i="1"/>
  <c r="AR511" i="1"/>
  <c r="AJ511" i="1"/>
  <c r="AB511" i="1"/>
  <c r="T511" i="1"/>
  <c r="L511" i="1"/>
  <c r="E511" i="1" s="1"/>
  <c r="DT510" i="1"/>
  <c r="DL510" i="1"/>
  <c r="DD510" i="1"/>
  <c r="CV510" i="1"/>
  <c r="CN510" i="1"/>
  <c r="CF510" i="1"/>
  <c r="BX510" i="1"/>
  <c r="BP510" i="1"/>
  <c r="BH510" i="1"/>
  <c r="AZ510" i="1"/>
  <c r="AR510" i="1"/>
  <c r="AJ510" i="1"/>
  <c r="AB510" i="1"/>
  <c r="T510" i="1"/>
  <c r="L510" i="1"/>
  <c r="E510" i="1" s="1"/>
  <c r="DT509" i="1"/>
  <c r="DL509" i="1"/>
  <c r="DD509" i="1"/>
  <c r="CV509" i="1"/>
  <c r="CN509" i="1"/>
  <c r="CF509" i="1"/>
  <c r="BX509" i="1"/>
  <c r="BP509" i="1"/>
  <c r="BH509" i="1"/>
  <c r="AZ509" i="1"/>
  <c r="AR509" i="1"/>
  <c r="AJ509" i="1"/>
  <c r="AB509" i="1"/>
  <c r="T509" i="1"/>
  <c r="L509" i="1"/>
  <c r="E509" i="1" s="1"/>
  <c r="DT508" i="1"/>
  <c r="DL508" i="1"/>
  <c r="DD508" i="1"/>
  <c r="CV508" i="1"/>
  <c r="CN508" i="1"/>
  <c r="CF508" i="1"/>
  <c r="BX508" i="1"/>
  <c r="BP508" i="1"/>
  <c r="BH508" i="1"/>
  <c r="AZ508" i="1"/>
  <c r="AR508" i="1"/>
  <c r="AJ508" i="1"/>
  <c r="AB508" i="1"/>
  <c r="T508" i="1"/>
  <c r="L508" i="1"/>
  <c r="E508" i="1" s="1"/>
  <c r="DT507" i="1"/>
  <c r="DL507" i="1"/>
  <c r="DD507" i="1"/>
  <c r="CV507" i="1"/>
  <c r="CN507" i="1"/>
  <c r="CF507" i="1"/>
  <c r="BX507" i="1"/>
  <c r="BP507" i="1"/>
  <c r="BH507" i="1"/>
  <c r="AZ507" i="1"/>
  <c r="AR507" i="1"/>
  <c r="AJ507" i="1"/>
  <c r="AB507" i="1"/>
  <c r="T507" i="1"/>
  <c r="L507" i="1"/>
  <c r="E507" i="1" s="1"/>
  <c r="DT506" i="1"/>
  <c r="DL506" i="1"/>
  <c r="DD506" i="1"/>
  <c r="CV506" i="1"/>
  <c r="CN506" i="1"/>
  <c r="CF506" i="1"/>
  <c r="BX506" i="1"/>
  <c r="BP506" i="1"/>
  <c r="BH506" i="1"/>
  <c r="AZ506" i="1"/>
  <c r="AR506" i="1"/>
  <c r="AJ506" i="1"/>
  <c r="AB506" i="1"/>
  <c r="T506" i="1"/>
  <c r="L506" i="1"/>
  <c r="E506" i="1" s="1"/>
  <c r="DT505" i="1"/>
  <c r="DL505" i="1"/>
  <c r="DD505" i="1"/>
  <c r="CV505" i="1"/>
  <c r="CN505" i="1"/>
  <c r="CF505" i="1"/>
  <c r="BX505" i="1"/>
  <c r="BP505" i="1"/>
  <c r="BH505" i="1"/>
  <c r="AZ505" i="1"/>
  <c r="AR505" i="1"/>
  <c r="AJ505" i="1"/>
  <c r="AB505" i="1"/>
  <c r="T505" i="1"/>
  <c r="L505" i="1"/>
  <c r="E505" i="1" s="1"/>
  <c r="E504" i="1"/>
  <c r="E503" i="1"/>
  <c r="DT502" i="1"/>
  <c r="DL502" i="1"/>
  <c r="DD502" i="1"/>
  <c r="CV502" i="1"/>
  <c r="CN502" i="1"/>
  <c r="CF502" i="1"/>
  <c r="BX502" i="1"/>
  <c r="BP502" i="1"/>
  <c r="BH502" i="1"/>
  <c r="AZ502" i="1"/>
  <c r="AR502" i="1"/>
  <c r="AJ502" i="1"/>
  <c r="AB502" i="1"/>
  <c r="T502" i="1"/>
  <c r="L502" i="1"/>
  <c r="DT501" i="1"/>
  <c r="DL501" i="1"/>
  <c r="DD501" i="1"/>
  <c r="CV501" i="1"/>
  <c r="CN501" i="1"/>
  <c r="CF501" i="1"/>
  <c r="BX501" i="1"/>
  <c r="BP501" i="1"/>
  <c r="BH501" i="1"/>
  <c r="AZ501" i="1"/>
  <c r="AR501" i="1"/>
  <c r="AJ501" i="1"/>
  <c r="AB501" i="1"/>
  <c r="T501" i="1"/>
  <c r="L501" i="1"/>
  <c r="DT500" i="1"/>
  <c r="DL500" i="1"/>
  <c r="DD500" i="1"/>
  <c r="CV500" i="1"/>
  <c r="CN500" i="1"/>
  <c r="CF500" i="1"/>
  <c r="BX500" i="1"/>
  <c r="BP500" i="1"/>
  <c r="BH500" i="1"/>
  <c r="AZ500" i="1"/>
  <c r="AR500" i="1"/>
  <c r="AJ500" i="1"/>
  <c r="AB500" i="1"/>
  <c r="T500" i="1"/>
  <c r="L500" i="1"/>
  <c r="E500" i="1" s="1"/>
  <c r="DT499" i="1"/>
  <c r="DL499" i="1"/>
  <c r="DD499" i="1"/>
  <c r="CV499" i="1"/>
  <c r="CN499" i="1"/>
  <c r="CF499" i="1"/>
  <c r="BX499" i="1"/>
  <c r="BP499" i="1"/>
  <c r="BH499" i="1"/>
  <c r="AZ499" i="1"/>
  <c r="AR499" i="1"/>
  <c r="AJ499" i="1"/>
  <c r="AB499" i="1"/>
  <c r="T499" i="1"/>
  <c r="L499" i="1"/>
  <c r="E499" i="1" s="1"/>
  <c r="DT498" i="1"/>
  <c r="DL498" i="1"/>
  <c r="DD498" i="1"/>
  <c r="CV498" i="1"/>
  <c r="CN498" i="1"/>
  <c r="CF498" i="1"/>
  <c r="BX498" i="1"/>
  <c r="BP498" i="1"/>
  <c r="BH498" i="1"/>
  <c r="AZ498" i="1"/>
  <c r="AR498" i="1"/>
  <c r="AJ498" i="1"/>
  <c r="AB498" i="1"/>
  <c r="T498" i="1"/>
  <c r="L498" i="1"/>
  <c r="DT497" i="1"/>
  <c r="DL497" i="1"/>
  <c r="DD497" i="1"/>
  <c r="CV497" i="1"/>
  <c r="CN497" i="1"/>
  <c r="CF497" i="1"/>
  <c r="BX497" i="1"/>
  <c r="BP497" i="1"/>
  <c r="BH497" i="1"/>
  <c r="AZ497" i="1"/>
  <c r="AR497" i="1"/>
  <c r="AJ497" i="1"/>
  <c r="AB497" i="1"/>
  <c r="T497" i="1"/>
  <c r="L497" i="1"/>
  <c r="DT496" i="1"/>
  <c r="DL496" i="1"/>
  <c r="DD496" i="1"/>
  <c r="CV496" i="1"/>
  <c r="CN496" i="1"/>
  <c r="CF496" i="1"/>
  <c r="BX496" i="1"/>
  <c r="BP496" i="1"/>
  <c r="BH496" i="1"/>
  <c r="AZ496" i="1"/>
  <c r="AR496" i="1"/>
  <c r="AJ496" i="1"/>
  <c r="AB496" i="1"/>
  <c r="T496" i="1"/>
  <c r="L496" i="1"/>
  <c r="E496" i="1" s="1"/>
  <c r="DT495" i="1"/>
  <c r="DL495" i="1"/>
  <c r="DD495" i="1"/>
  <c r="CV495" i="1"/>
  <c r="CN495" i="1"/>
  <c r="CF495" i="1"/>
  <c r="BX495" i="1"/>
  <c r="BP495" i="1"/>
  <c r="BH495" i="1"/>
  <c r="AZ495" i="1"/>
  <c r="AR495" i="1"/>
  <c r="AJ495" i="1"/>
  <c r="AB495" i="1"/>
  <c r="T495" i="1"/>
  <c r="L495" i="1"/>
  <c r="E495" i="1" s="1"/>
  <c r="DT494" i="1"/>
  <c r="DL494" i="1"/>
  <c r="DD494" i="1"/>
  <c r="CV494" i="1"/>
  <c r="CN494" i="1"/>
  <c r="CF494" i="1"/>
  <c r="BX494" i="1"/>
  <c r="BP494" i="1"/>
  <c r="BH494" i="1"/>
  <c r="AZ494" i="1"/>
  <c r="AR494" i="1"/>
  <c r="AJ494" i="1"/>
  <c r="AB494" i="1"/>
  <c r="T494" i="1"/>
  <c r="L494" i="1"/>
  <c r="DT493" i="1"/>
  <c r="DL493" i="1"/>
  <c r="DD493" i="1"/>
  <c r="CV493" i="1"/>
  <c r="CN493" i="1"/>
  <c r="CF493" i="1"/>
  <c r="BX493" i="1"/>
  <c r="BP493" i="1"/>
  <c r="BH493" i="1"/>
  <c r="AZ493" i="1"/>
  <c r="AR493" i="1"/>
  <c r="AJ493" i="1"/>
  <c r="AB493" i="1"/>
  <c r="T493" i="1"/>
  <c r="L493" i="1"/>
  <c r="DT492" i="1"/>
  <c r="DL492" i="1"/>
  <c r="DD492" i="1"/>
  <c r="CV492" i="1"/>
  <c r="CN492" i="1"/>
  <c r="CF492" i="1"/>
  <c r="BX492" i="1"/>
  <c r="BP492" i="1"/>
  <c r="BH492" i="1"/>
  <c r="AZ492" i="1"/>
  <c r="AR492" i="1"/>
  <c r="AJ492" i="1"/>
  <c r="AB492" i="1"/>
  <c r="T492" i="1"/>
  <c r="L492" i="1"/>
  <c r="E492" i="1" s="1"/>
  <c r="E491" i="1"/>
  <c r="E490" i="1"/>
  <c r="DT489" i="1"/>
  <c r="DL489" i="1"/>
  <c r="DD489" i="1"/>
  <c r="CV489" i="1"/>
  <c r="CN489" i="1"/>
  <c r="CF489" i="1"/>
  <c r="BX489" i="1"/>
  <c r="BP489" i="1"/>
  <c r="BH489" i="1"/>
  <c r="AZ489" i="1"/>
  <c r="AR489" i="1"/>
  <c r="AJ489" i="1"/>
  <c r="AB489" i="1"/>
  <c r="T489" i="1"/>
  <c r="L489" i="1"/>
  <c r="E489" i="1"/>
  <c r="DT488" i="1"/>
  <c r="DL488" i="1"/>
  <c r="DD488" i="1"/>
  <c r="CV488" i="1"/>
  <c r="CN488" i="1"/>
  <c r="CF488" i="1"/>
  <c r="BX488" i="1"/>
  <c r="BP488" i="1"/>
  <c r="BH488" i="1"/>
  <c r="AZ488" i="1"/>
  <c r="AR488" i="1"/>
  <c r="AJ488" i="1"/>
  <c r="AB488" i="1"/>
  <c r="T488" i="1"/>
  <c r="L488" i="1"/>
  <c r="E488" i="1"/>
  <c r="DT487" i="1"/>
  <c r="DL487" i="1"/>
  <c r="DD487" i="1"/>
  <c r="CV487" i="1"/>
  <c r="CN487" i="1"/>
  <c r="CF487" i="1"/>
  <c r="BX487" i="1"/>
  <c r="BP487" i="1"/>
  <c r="BH487" i="1"/>
  <c r="AZ487" i="1"/>
  <c r="AR487" i="1"/>
  <c r="AJ487" i="1"/>
  <c r="AB487" i="1"/>
  <c r="T487" i="1"/>
  <c r="L487" i="1"/>
  <c r="E487" i="1"/>
  <c r="DT486" i="1"/>
  <c r="DL486" i="1"/>
  <c r="DD486" i="1"/>
  <c r="CV486" i="1"/>
  <c r="CN486" i="1"/>
  <c r="CF486" i="1"/>
  <c r="BX486" i="1"/>
  <c r="BP486" i="1"/>
  <c r="BH486" i="1"/>
  <c r="AZ486" i="1"/>
  <c r="AR486" i="1"/>
  <c r="AJ486" i="1"/>
  <c r="AB486" i="1"/>
  <c r="T486" i="1"/>
  <c r="L486" i="1"/>
  <c r="E486" i="1"/>
  <c r="DT485" i="1"/>
  <c r="DL485" i="1"/>
  <c r="DD485" i="1"/>
  <c r="CV485" i="1"/>
  <c r="CN485" i="1"/>
  <c r="CF485" i="1"/>
  <c r="BX485" i="1"/>
  <c r="BP485" i="1"/>
  <c r="BH485" i="1"/>
  <c r="AZ485" i="1"/>
  <c r="AR485" i="1"/>
  <c r="AJ485" i="1"/>
  <c r="AB485" i="1"/>
  <c r="T485" i="1"/>
  <c r="L485" i="1"/>
  <c r="E485" i="1"/>
  <c r="DT484" i="1"/>
  <c r="DL484" i="1"/>
  <c r="DD484" i="1"/>
  <c r="CV484" i="1"/>
  <c r="CN484" i="1"/>
  <c r="CF484" i="1"/>
  <c r="BX484" i="1"/>
  <c r="BP484" i="1"/>
  <c r="BH484" i="1"/>
  <c r="AZ484" i="1"/>
  <c r="AR484" i="1"/>
  <c r="AJ484" i="1"/>
  <c r="AB484" i="1"/>
  <c r="T484" i="1"/>
  <c r="L484" i="1"/>
  <c r="E484" i="1"/>
  <c r="DT483" i="1"/>
  <c r="DL483" i="1"/>
  <c r="DD483" i="1"/>
  <c r="CV483" i="1"/>
  <c r="CN483" i="1"/>
  <c r="CF483" i="1"/>
  <c r="BX483" i="1"/>
  <c r="BP483" i="1"/>
  <c r="BH483" i="1"/>
  <c r="AZ483" i="1"/>
  <c r="AR483" i="1"/>
  <c r="AJ483" i="1"/>
  <c r="AB483" i="1"/>
  <c r="T483" i="1"/>
  <c r="L483" i="1"/>
  <c r="E483" i="1"/>
  <c r="DT482" i="1"/>
  <c r="DL482" i="1"/>
  <c r="DD482" i="1"/>
  <c r="CV482" i="1"/>
  <c r="CN482" i="1"/>
  <c r="CF482" i="1"/>
  <c r="BX482" i="1"/>
  <c r="BP482" i="1"/>
  <c r="BH482" i="1"/>
  <c r="AZ482" i="1"/>
  <c r="AR482" i="1"/>
  <c r="AJ482" i="1"/>
  <c r="AB482" i="1"/>
  <c r="T482" i="1"/>
  <c r="L482" i="1"/>
  <c r="E482" i="1"/>
  <c r="DT481" i="1"/>
  <c r="DL481" i="1"/>
  <c r="DD481" i="1"/>
  <c r="CV481" i="1"/>
  <c r="CN481" i="1"/>
  <c r="CF481" i="1"/>
  <c r="BX481" i="1"/>
  <c r="BP481" i="1"/>
  <c r="BH481" i="1"/>
  <c r="AZ481" i="1"/>
  <c r="AR481" i="1"/>
  <c r="AJ481" i="1"/>
  <c r="AB481" i="1"/>
  <c r="T481" i="1"/>
  <c r="L481" i="1"/>
  <c r="E481" i="1"/>
  <c r="DT480" i="1"/>
  <c r="DL480" i="1"/>
  <c r="DD480" i="1"/>
  <c r="CV480" i="1"/>
  <c r="CN480" i="1"/>
  <c r="CF480" i="1"/>
  <c r="BX480" i="1"/>
  <c r="BP480" i="1"/>
  <c r="BH480" i="1"/>
  <c r="AZ480" i="1"/>
  <c r="AR480" i="1"/>
  <c r="AJ480" i="1"/>
  <c r="AB480" i="1"/>
  <c r="T480" i="1"/>
  <c r="L480" i="1"/>
  <c r="E480" i="1"/>
  <c r="DT479" i="1"/>
  <c r="DL479" i="1"/>
  <c r="DD479" i="1"/>
  <c r="CV479" i="1"/>
  <c r="CN479" i="1"/>
  <c r="CF479" i="1"/>
  <c r="BX479" i="1"/>
  <c r="BP479" i="1"/>
  <c r="BH479" i="1"/>
  <c r="AZ479" i="1"/>
  <c r="AR479" i="1"/>
  <c r="AJ479" i="1"/>
  <c r="AB479" i="1"/>
  <c r="T479" i="1"/>
  <c r="L479" i="1"/>
  <c r="E479" i="1"/>
  <c r="DT478" i="1"/>
  <c r="DL478" i="1"/>
  <c r="DD478" i="1"/>
  <c r="CV478" i="1"/>
  <c r="CN478" i="1"/>
  <c r="CF478" i="1"/>
  <c r="BX478" i="1"/>
  <c r="BP478" i="1"/>
  <c r="BH478" i="1"/>
  <c r="AZ478" i="1"/>
  <c r="AR478" i="1"/>
  <c r="AJ478" i="1"/>
  <c r="AB478" i="1"/>
  <c r="T478" i="1"/>
  <c r="L478" i="1"/>
  <c r="E478" i="1"/>
  <c r="E477" i="1"/>
  <c r="E476" i="1"/>
  <c r="DT475" i="1"/>
  <c r="DL475" i="1"/>
  <c r="DD475" i="1"/>
  <c r="CV475" i="1"/>
  <c r="CN475" i="1"/>
  <c r="CF475" i="1"/>
  <c r="BX475" i="1"/>
  <c r="BP475" i="1"/>
  <c r="BH475" i="1"/>
  <c r="AZ475" i="1"/>
  <c r="AR475" i="1"/>
  <c r="AJ475" i="1"/>
  <c r="AB475" i="1"/>
  <c r="T475" i="1"/>
  <c r="L475" i="1"/>
  <c r="E475" i="1" s="1"/>
  <c r="DT474" i="1"/>
  <c r="DL474" i="1"/>
  <c r="DD474" i="1"/>
  <c r="CV474" i="1"/>
  <c r="CN474" i="1"/>
  <c r="CF474" i="1"/>
  <c r="BX474" i="1"/>
  <c r="BP474" i="1"/>
  <c r="BH474" i="1"/>
  <c r="AZ474" i="1"/>
  <c r="AR474" i="1"/>
  <c r="AJ474" i="1"/>
  <c r="AB474" i="1"/>
  <c r="T474" i="1"/>
  <c r="L474" i="1"/>
  <c r="DT473" i="1"/>
  <c r="DL473" i="1"/>
  <c r="DD473" i="1"/>
  <c r="CV473" i="1"/>
  <c r="CN473" i="1"/>
  <c r="CF473" i="1"/>
  <c r="BX473" i="1"/>
  <c r="BP473" i="1"/>
  <c r="BH473" i="1"/>
  <c r="AZ473" i="1"/>
  <c r="AR473" i="1"/>
  <c r="AJ473" i="1"/>
  <c r="AB473" i="1"/>
  <c r="T473" i="1"/>
  <c r="E473" i="1" s="1"/>
  <c r="L473" i="1"/>
  <c r="DT472" i="1"/>
  <c r="DL472" i="1"/>
  <c r="DD472" i="1"/>
  <c r="CV472" i="1"/>
  <c r="CN472" i="1"/>
  <c r="CF472" i="1"/>
  <c r="BX472" i="1"/>
  <c r="BP472" i="1"/>
  <c r="BH472" i="1"/>
  <c r="AZ472" i="1"/>
  <c r="AR472" i="1"/>
  <c r="AJ472" i="1"/>
  <c r="AB472" i="1"/>
  <c r="T472" i="1"/>
  <c r="E472" i="1" s="1"/>
  <c r="L472" i="1"/>
  <c r="DT471" i="1"/>
  <c r="DL471" i="1"/>
  <c r="DD471" i="1"/>
  <c r="CV471" i="1"/>
  <c r="CN471" i="1"/>
  <c r="CF471" i="1"/>
  <c r="BX471" i="1"/>
  <c r="BP471" i="1"/>
  <c r="BH471" i="1"/>
  <c r="AZ471" i="1"/>
  <c r="AR471" i="1"/>
  <c r="AJ471" i="1"/>
  <c r="AB471" i="1"/>
  <c r="T471" i="1"/>
  <c r="E471" i="1" s="1"/>
  <c r="L471" i="1"/>
  <c r="DT470" i="1"/>
  <c r="DL470" i="1"/>
  <c r="DD470" i="1"/>
  <c r="CV470" i="1"/>
  <c r="CN470" i="1"/>
  <c r="CF470" i="1"/>
  <c r="BX470" i="1"/>
  <c r="BP470" i="1"/>
  <c r="BH470" i="1"/>
  <c r="AZ470" i="1"/>
  <c r="AR470" i="1"/>
  <c r="AJ470" i="1"/>
  <c r="AB470" i="1"/>
  <c r="T470" i="1"/>
  <c r="L470" i="1"/>
  <c r="DT469" i="1"/>
  <c r="DL469" i="1"/>
  <c r="DD469" i="1"/>
  <c r="CV469" i="1"/>
  <c r="CN469" i="1"/>
  <c r="CF469" i="1"/>
  <c r="BX469" i="1"/>
  <c r="BP469" i="1"/>
  <c r="BH469" i="1"/>
  <c r="AZ469" i="1"/>
  <c r="AR469" i="1"/>
  <c r="AJ469" i="1"/>
  <c r="AB469" i="1"/>
  <c r="T469" i="1"/>
  <c r="E469" i="1" s="1"/>
  <c r="L469" i="1"/>
  <c r="DT468" i="1"/>
  <c r="DL468" i="1"/>
  <c r="DD468" i="1"/>
  <c r="CV468" i="1"/>
  <c r="CN468" i="1"/>
  <c r="CF468" i="1"/>
  <c r="BX468" i="1"/>
  <c r="BP468" i="1"/>
  <c r="BH468" i="1"/>
  <c r="AZ468" i="1"/>
  <c r="AR468" i="1"/>
  <c r="AJ468" i="1"/>
  <c r="AB468" i="1"/>
  <c r="T468" i="1"/>
  <c r="E468" i="1" s="1"/>
  <c r="L468" i="1"/>
  <c r="DT467" i="1"/>
  <c r="DL467" i="1"/>
  <c r="DD467" i="1"/>
  <c r="CV467" i="1"/>
  <c r="CN467" i="1"/>
  <c r="CF467" i="1"/>
  <c r="BX467" i="1"/>
  <c r="BP467" i="1"/>
  <c r="BH467" i="1"/>
  <c r="AZ467" i="1"/>
  <c r="AR467" i="1"/>
  <c r="AJ467" i="1"/>
  <c r="AB467" i="1"/>
  <c r="T467" i="1"/>
  <c r="E467" i="1" s="1"/>
  <c r="L467" i="1"/>
  <c r="DT466" i="1"/>
  <c r="DL466" i="1"/>
  <c r="DD466" i="1"/>
  <c r="CV466" i="1"/>
  <c r="CN466" i="1"/>
  <c r="CF466" i="1"/>
  <c r="BX466" i="1"/>
  <c r="BP466" i="1"/>
  <c r="BH466" i="1"/>
  <c r="AZ466" i="1"/>
  <c r="AR466" i="1"/>
  <c r="AJ466" i="1"/>
  <c r="AB466" i="1"/>
  <c r="T466" i="1"/>
  <c r="L466" i="1"/>
  <c r="DT465" i="1"/>
  <c r="DL465" i="1"/>
  <c r="DD465" i="1"/>
  <c r="CV465" i="1"/>
  <c r="CN465" i="1"/>
  <c r="CF465" i="1"/>
  <c r="BX465" i="1"/>
  <c r="BP465" i="1"/>
  <c r="BH465" i="1"/>
  <c r="AZ465" i="1"/>
  <c r="AR465" i="1"/>
  <c r="AJ465" i="1"/>
  <c r="AB465" i="1"/>
  <c r="T465" i="1"/>
  <c r="E465" i="1" s="1"/>
  <c r="L465" i="1"/>
  <c r="DT464" i="1"/>
  <c r="DL464" i="1"/>
  <c r="DD464" i="1"/>
  <c r="CV464" i="1"/>
  <c r="CN464" i="1"/>
  <c r="CF464" i="1"/>
  <c r="BX464" i="1"/>
  <c r="BP464" i="1"/>
  <c r="BH464" i="1"/>
  <c r="AZ464" i="1"/>
  <c r="AR464" i="1"/>
  <c r="AJ464" i="1"/>
  <c r="AB464" i="1"/>
  <c r="T464" i="1"/>
  <c r="E464" i="1" s="1"/>
  <c r="L464" i="1"/>
  <c r="DT463" i="1"/>
  <c r="DL463" i="1"/>
  <c r="DD463" i="1"/>
  <c r="CV463" i="1"/>
  <c r="CN463" i="1"/>
  <c r="CF463" i="1"/>
  <c r="BX463" i="1"/>
  <c r="BP463" i="1"/>
  <c r="BH463" i="1"/>
  <c r="AZ463" i="1"/>
  <c r="AR463" i="1"/>
  <c r="AJ463" i="1"/>
  <c r="AB463" i="1"/>
  <c r="T463" i="1"/>
  <c r="E463" i="1" s="1"/>
  <c r="L463" i="1"/>
  <c r="DT462" i="1"/>
  <c r="DL462" i="1"/>
  <c r="DD462" i="1"/>
  <c r="CV462" i="1"/>
  <c r="CN462" i="1"/>
  <c r="CF462" i="1"/>
  <c r="BX462" i="1"/>
  <c r="BP462" i="1"/>
  <c r="BH462" i="1"/>
  <c r="AZ462" i="1"/>
  <c r="AR462" i="1"/>
  <c r="AJ462" i="1"/>
  <c r="AB462" i="1"/>
  <c r="T462" i="1"/>
  <c r="L462" i="1"/>
  <c r="DT461" i="1"/>
  <c r="DL461" i="1"/>
  <c r="DD461" i="1"/>
  <c r="CV461" i="1"/>
  <c r="CN461" i="1"/>
  <c r="CF461" i="1"/>
  <c r="BX461" i="1"/>
  <c r="BP461" i="1"/>
  <c r="BH461" i="1"/>
  <c r="AZ461" i="1"/>
  <c r="AR461" i="1"/>
  <c r="AJ461" i="1"/>
  <c r="AB461" i="1"/>
  <c r="T461" i="1"/>
  <c r="E461" i="1" s="1"/>
  <c r="L461" i="1"/>
  <c r="DT460" i="1"/>
  <c r="DL460" i="1"/>
  <c r="DD460" i="1"/>
  <c r="CV460" i="1"/>
  <c r="CN460" i="1"/>
  <c r="CF460" i="1"/>
  <c r="BX460" i="1"/>
  <c r="BP460" i="1"/>
  <c r="BH460" i="1"/>
  <c r="AZ460" i="1"/>
  <c r="AR460" i="1"/>
  <c r="AJ460" i="1"/>
  <c r="AB460" i="1"/>
  <c r="T460" i="1"/>
  <c r="E460" i="1" s="1"/>
  <c r="L460" i="1"/>
  <c r="DT459" i="1"/>
  <c r="DL459" i="1"/>
  <c r="DD459" i="1"/>
  <c r="CV459" i="1"/>
  <c r="CN459" i="1"/>
  <c r="CF459" i="1"/>
  <c r="BX459" i="1"/>
  <c r="BP459" i="1"/>
  <c r="BH459" i="1"/>
  <c r="AZ459" i="1"/>
  <c r="AR459" i="1"/>
  <c r="AJ459" i="1"/>
  <c r="AB459" i="1"/>
  <c r="T459" i="1"/>
  <c r="E459" i="1" s="1"/>
  <c r="L459" i="1"/>
  <c r="DT458" i="1"/>
  <c r="DL458" i="1"/>
  <c r="DD458" i="1"/>
  <c r="CV458" i="1"/>
  <c r="CN458" i="1"/>
  <c r="CF458" i="1"/>
  <c r="BX458" i="1"/>
  <c r="BP458" i="1"/>
  <c r="BH458" i="1"/>
  <c r="AZ458" i="1"/>
  <c r="AR458" i="1"/>
  <c r="AJ458" i="1"/>
  <c r="AB458" i="1"/>
  <c r="T458" i="1"/>
  <c r="L458" i="1"/>
  <c r="DT457" i="1"/>
  <c r="DL457" i="1"/>
  <c r="DD457" i="1"/>
  <c r="CV457" i="1"/>
  <c r="CN457" i="1"/>
  <c r="CF457" i="1"/>
  <c r="BX457" i="1"/>
  <c r="BP457" i="1"/>
  <c r="BH457" i="1"/>
  <c r="AZ457" i="1"/>
  <c r="AR457" i="1"/>
  <c r="AJ457" i="1"/>
  <c r="AB457" i="1"/>
  <c r="T457" i="1"/>
  <c r="E457" i="1" s="1"/>
  <c r="L457" i="1"/>
  <c r="DT456" i="1"/>
  <c r="DL456" i="1"/>
  <c r="DD456" i="1"/>
  <c r="CV456" i="1"/>
  <c r="CN456" i="1"/>
  <c r="CF456" i="1"/>
  <c r="BX456" i="1"/>
  <c r="BP456" i="1"/>
  <c r="BH456" i="1"/>
  <c r="AZ456" i="1"/>
  <c r="AR456" i="1"/>
  <c r="AJ456" i="1"/>
  <c r="AB456" i="1"/>
  <c r="T456" i="1"/>
  <c r="E456" i="1" s="1"/>
  <c r="L456" i="1"/>
  <c r="DT455" i="1"/>
  <c r="DL455" i="1"/>
  <c r="DD455" i="1"/>
  <c r="CV455" i="1"/>
  <c r="CN455" i="1"/>
  <c r="CF455" i="1"/>
  <c r="BX455" i="1"/>
  <c r="BP455" i="1"/>
  <c r="BH455" i="1"/>
  <c r="AZ455" i="1"/>
  <c r="AR455" i="1"/>
  <c r="AJ455" i="1"/>
  <c r="AB455" i="1"/>
  <c r="T455" i="1"/>
  <c r="E455" i="1" s="1"/>
  <c r="L455" i="1"/>
  <c r="DT454" i="1"/>
  <c r="DL454" i="1"/>
  <c r="DD454" i="1"/>
  <c r="CV454" i="1"/>
  <c r="CN454" i="1"/>
  <c r="CF454" i="1"/>
  <c r="BX454" i="1"/>
  <c r="BP454" i="1"/>
  <c r="BH454" i="1"/>
  <c r="AZ454" i="1"/>
  <c r="AR454" i="1"/>
  <c r="AJ454" i="1"/>
  <c r="AB454" i="1"/>
  <c r="T454" i="1"/>
  <c r="L454" i="1"/>
  <c r="DT453" i="1"/>
  <c r="DL453" i="1"/>
  <c r="DD453" i="1"/>
  <c r="CV453" i="1"/>
  <c r="CN453" i="1"/>
  <c r="CF453" i="1"/>
  <c r="BX453" i="1"/>
  <c r="BP453" i="1"/>
  <c r="BH453" i="1"/>
  <c r="AZ453" i="1"/>
  <c r="AR453" i="1"/>
  <c r="AJ453" i="1"/>
  <c r="AB453" i="1"/>
  <c r="T453" i="1"/>
  <c r="E453" i="1" s="1"/>
  <c r="L453" i="1"/>
  <c r="E452" i="1"/>
  <c r="E451" i="1"/>
  <c r="DT450" i="1"/>
  <c r="DL450" i="1"/>
  <c r="DD450" i="1"/>
  <c r="CV450" i="1"/>
  <c r="CN450" i="1"/>
  <c r="CF450" i="1"/>
  <c r="BX450" i="1"/>
  <c r="BP450" i="1"/>
  <c r="BH450" i="1"/>
  <c r="AZ450" i="1"/>
  <c r="AR450" i="1"/>
  <c r="AJ450" i="1"/>
  <c r="AB450" i="1"/>
  <c r="T450" i="1"/>
  <c r="L450" i="1"/>
  <c r="E450" i="1"/>
  <c r="DT449" i="1"/>
  <c r="DL449" i="1"/>
  <c r="DD449" i="1"/>
  <c r="CV449" i="1"/>
  <c r="CN449" i="1"/>
  <c r="CF449" i="1"/>
  <c r="BX449" i="1"/>
  <c r="BP449" i="1"/>
  <c r="BH449" i="1"/>
  <c r="AZ449" i="1"/>
  <c r="AR449" i="1"/>
  <c r="AJ449" i="1"/>
  <c r="AB449" i="1"/>
  <c r="T449" i="1"/>
  <c r="L449" i="1"/>
  <c r="E449" i="1"/>
  <c r="DT448" i="1"/>
  <c r="DL448" i="1"/>
  <c r="DD448" i="1"/>
  <c r="CV448" i="1"/>
  <c r="CN448" i="1"/>
  <c r="CF448" i="1"/>
  <c r="BX448" i="1"/>
  <c r="BP448" i="1"/>
  <c r="BH448" i="1"/>
  <c r="AZ448" i="1"/>
  <c r="AR448" i="1"/>
  <c r="AJ448" i="1"/>
  <c r="AB448" i="1"/>
  <c r="T448" i="1"/>
  <c r="L448" i="1"/>
  <c r="E448" i="1"/>
  <c r="DT447" i="1"/>
  <c r="DL447" i="1"/>
  <c r="DD447" i="1"/>
  <c r="CV447" i="1"/>
  <c r="CN447" i="1"/>
  <c r="CF447" i="1"/>
  <c r="BX447" i="1"/>
  <c r="BP447" i="1"/>
  <c r="BH447" i="1"/>
  <c r="AZ447" i="1"/>
  <c r="AR447" i="1"/>
  <c r="AJ447" i="1"/>
  <c r="AB447" i="1"/>
  <c r="T447" i="1"/>
  <c r="L447" i="1"/>
  <c r="E447" i="1"/>
  <c r="DT446" i="1"/>
  <c r="DL446" i="1"/>
  <c r="DD446" i="1"/>
  <c r="CV446" i="1"/>
  <c r="CN446" i="1"/>
  <c r="CF446" i="1"/>
  <c r="BX446" i="1"/>
  <c r="BP446" i="1"/>
  <c r="BH446" i="1"/>
  <c r="AZ446" i="1"/>
  <c r="AR446" i="1"/>
  <c r="AJ446" i="1"/>
  <c r="AB446" i="1"/>
  <c r="T446" i="1"/>
  <c r="L446" i="1"/>
  <c r="E446" i="1"/>
  <c r="DT445" i="1"/>
  <c r="DL445" i="1"/>
  <c r="DD445" i="1"/>
  <c r="CV445" i="1"/>
  <c r="CN445" i="1"/>
  <c r="CF445" i="1"/>
  <c r="BX445" i="1"/>
  <c r="BP445" i="1"/>
  <c r="BH445" i="1"/>
  <c r="AZ445" i="1"/>
  <c r="AR445" i="1"/>
  <c r="AJ445" i="1"/>
  <c r="AB445" i="1"/>
  <c r="T445" i="1"/>
  <c r="L445" i="1"/>
  <c r="E445" i="1"/>
  <c r="DT444" i="1"/>
  <c r="DL444" i="1"/>
  <c r="DD444" i="1"/>
  <c r="CV444" i="1"/>
  <c r="CN444" i="1"/>
  <c r="CF444" i="1"/>
  <c r="BX444" i="1"/>
  <c r="BP444" i="1"/>
  <c r="BH444" i="1"/>
  <c r="AZ444" i="1"/>
  <c r="AR444" i="1"/>
  <c r="AJ444" i="1"/>
  <c r="AB444" i="1"/>
  <c r="T444" i="1"/>
  <c r="L444" i="1"/>
  <c r="E444" i="1"/>
  <c r="E443" i="1"/>
  <c r="E442" i="1"/>
  <c r="DT441" i="1"/>
  <c r="DL441" i="1"/>
  <c r="DD441" i="1"/>
  <c r="CV441" i="1"/>
  <c r="CN441" i="1"/>
  <c r="CF441" i="1"/>
  <c r="BX441" i="1"/>
  <c r="BP441" i="1"/>
  <c r="BH441" i="1"/>
  <c r="AZ441" i="1"/>
  <c r="AR441" i="1"/>
  <c r="AJ441" i="1"/>
  <c r="AB441" i="1"/>
  <c r="T441" i="1"/>
  <c r="E441" i="1" s="1"/>
  <c r="L441" i="1"/>
  <c r="DT440" i="1"/>
  <c r="DL440" i="1"/>
  <c r="DD440" i="1"/>
  <c r="CV440" i="1"/>
  <c r="CN440" i="1"/>
  <c r="CF440" i="1"/>
  <c r="BX440" i="1"/>
  <c r="BP440" i="1"/>
  <c r="BH440" i="1"/>
  <c r="AZ440" i="1"/>
  <c r="AR440" i="1"/>
  <c r="AJ440" i="1"/>
  <c r="AB440" i="1"/>
  <c r="T440" i="1"/>
  <c r="E440" i="1" s="1"/>
  <c r="L440" i="1"/>
  <c r="DT439" i="1"/>
  <c r="DL439" i="1"/>
  <c r="DD439" i="1"/>
  <c r="CV439" i="1"/>
  <c r="CN439" i="1"/>
  <c r="CF439" i="1"/>
  <c r="BX439" i="1"/>
  <c r="BP439" i="1"/>
  <c r="BH439" i="1"/>
  <c r="AZ439" i="1"/>
  <c r="AR439" i="1"/>
  <c r="AJ439" i="1"/>
  <c r="AB439" i="1"/>
  <c r="T439" i="1"/>
  <c r="L439" i="1"/>
  <c r="DT438" i="1"/>
  <c r="DL438" i="1"/>
  <c r="DD438" i="1"/>
  <c r="CV438" i="1"/>
  <c r="CN438" i="1"/>
  <c r="CF438" i="1"/>
  <c r="BX438" i="1"/>
  <c r="BP438" i="1"/>
  <c r="BH438" i="1"/>
  <c r="AZ438" i="1"/>
  <c r="AR438" i="1"/>
  <c r="AJ438" i="1"/>
  <c r="AB438" i="1"/>
  <c r="T438" i="1"/>
  <c r="E438" i="1" s="1"/>
  <c r="L438" i="1"/>
  <c r="DT437" i="1"/>
  <c r="DL437" i="1"/>
  <c r="DD437" i="1"/>
  <c r="CV437" i="1"/>
  <c r="CN437" i="1"/>
  <c r="CF437" i="1"/>
  <c r="BX437" i="1"/>
  <c r="BP437" i="1"/>
  <c r="BH437" i="1"/>
  <c r="AZ437" i="1"/>
  <c r="AR437" i="1"/>
  <c r="AJ437" i="1"/>
  <c r="AB437" i="1"/>
  <c r="T437" i="1"/>
  <c r="E437" i="1" s="1"/>
  <c r="L437" i="1"/>
  <c r="DT436" i="1"/>
  <c r="DL436" i="1"/>
  <c r="DD436" i="1"/>
  <c r="CV436" i="1"/>
  <c r="CN436" i="1"/>
  <c r="CF436" i="1"/>
  <c r="BX436" i="1"/>
  <c r="BP436" i="1"/>
  <c r="BH436" i="1"/>
  <c r="AZ436" i="1"/>
  <c r="AR436" i="1"/>
  <c r="AJ436" i="1"/>
  <c r="AB436" i="1"/>
  <c r="T436" i="1"/>
  <c r="E436" i="1" s="1"/>
  <c r="L436" i="1"/>
  <c r="DT435" i="1"/>
  <c r="DL435" i="1"/>
  <c r="DD435" i="1"/>
  <c r="CV435" i="1"/>
  <c r="CN435" i="1"/>
  <c r="CF435" i="1"/>
  <c r="BX435" i="1"/>
  <c r="BP435" i="1"/>
  <c r="BH435" i="1"/>
  <c r="AZ435" i="1"/>
  <c r="AR435" i="1"/>
  <c r="AJ435" i="1"/>
  <c r="AB435" i="1"/>
  <c r="T435" i="1"/>
  <c r="L435" i="1"/>
  <c r="DT434" i="1"/>
  <c r="DL434" i="1"/>
  <c r="DD434" i="1"/>
  <c r="CV434" i="1"/>
  <c r="CN434" i="1"/>
  <c r="CF434" i="1"/>
  <c r="BX434" i="1"/>
  <c r="BP434" i="1"/>
  <c r="BH434" i="1"/>
  <c r="AZ434" i="1"/>
  <c r="AR434" i="1"/>
  <c r="AJ434" i="1"/>
  <c r="AB434" i="1"/>
  <c r="T434" i="1"/>
  <c r="E434" i="1" s="1"/>
  <c r="L434" i="1"/>
  <c r="DT433" i="1"/>
  <c r="DL433" i="1"/>
  <c r="DD433" i="1"/>
  <c r="CV433" i="1"/>
  <c r="CN433" i="1"/>
  <c r="CF433" i="1"/>
  <c r="BX433" i="1"/>
  <c r="BP433" i="1"/>
  <c r="BH433" i="1"/>
  <c r="AZ433" i="1"/>
  <c r="AR433" i="1"/>
  <c r="AJ433" i="1"/>
  <c r="AB433" i="1"/>
  <c r="T433" i="1"/>
  <c r="E433" i="1" s="1"/>
  <c r="L433" i="1"/>
  <c r="DT432" i="1"/>
  <c r="DL432" i="1"/>
  <c r="DD432" i="1"/>
  <c r="CV432" i="1"/>
  <c r="CN432" i="1"/>
  <c r="CF432" i="1"/>
  <c r="BX432" i="1"/>
  <c r="BP432" i="1"/>
  <c r="BH432" i="1"/>
  <c r="AZ432" i="1"/>
  <c r="AR432" i="1"/>
  <c r="AJ432" i="1"/>
  <c r="AB432" i="1"/>
  <c r="T432" i="1"/>
  <c r="E432" i="1" s="1"/>
  <c r="L432" i="1"/>
  <c r="DT431" i="1"/>
  <c r="DL431" i="1"/>
  <c r="DD431" i="1"/>
  <c r="CV431" i="1"/>
  <c r="CN431" i="1"/>
  <c r="CF431" i="1"/>
  <c r="BX431" i="1"/>
  <c r="BP431" i="1"/>
  <c r="BH431" i="1"/>
  <c r="AZ431" i="1"/>
  <c r="AR431" i="1"/>
  <c r="AJ431" i="1"/>
  <c r="AB431" i="1"/>
  <c r="T431" i="1"/>
  <c r="L431" i="1"/>
  <c r="DT430" i="1"/>
  <c r="DL430" i="1"/>
  <c r="DD430" i="1"/>
  <c r="CV430" i="1"/>
  <c r="CN430" i="1"/>
  <c r="CF430" i="1"/>
  <c r="BX430" i="1"/>
  <c r="BP430" i="1"/>
  <c r="BH430" i="1"/>
  <c r="AZ430" i="1"/>
  <c r="AR430" i="1"/>
  <c r="AJ430" i="1"/>
  <c r="AB430" i="1"/>
  <c r="T430" i="1"/>
  <c r="E430" i="1" s="1"/>
  <c r="L430" i="1"/>
  <c r="DT429" i="1"/>
  <c r="DL429" i="1"/>
  <c r="DD429" i="1"/>
  <c r="CV429" i="1"/>
  <c r="CN429" i="1"/>
  <c r="CF429" i="1"/>
  <c r="BX429" i="1"/>
  <c r="BP429" i="1"/>
  <c r="BH429" i="1"/>
  <c r="AZ429" i="1"/>
  <c r="AR429" i="1"/>
  <c r="AJ429" i="1"/>
  <c r="AB429" i="1"/>
  <c r="T429" i="1"/>
  <c r="E429" i="1" s="1"/>
  <c r="L429" i="1"/>
  <c r="DT428" i="1"/>
  <c r="DL428" i="1"/>
  <c r="DD428" i="1"/>
  <c r="CV428" i="1"/>
  <c r="CN428" i="1"/>
  <c r="CF428" i="1"/>
  <c r="BX428" i="1"/>
  <c r="BP428" i="1"/>
  <c r="BH428" i="1"/>
  <c r="AZ428" i="1"/>
  <c r="AR428" i="1"/>
  <c r="AJ428" i="1"/>
  <c r="AB428" i="1"/>
  <c r="T428" i="1"/>
  <c r="E428" i="1" s="1"/>
  <c r="L428" i="1"/>
  <c r="E427" i="1"/>
  <c r="E426" i="1"/>
  <c r="DT425" i="1"/>
  <c r="DL425" i="1"/>
  <c r="DD425" i="1"/>
  <c r="CV425" i="1"/>
  <c r="CN425" i="1"/>
  <c r="CF425" i="1"/>
  <c r="BX425" i="1"/>
  <c r="BP425" i="1"/>
  <c r="BH425" i="1"/>
  <c r="AZ425" i="1"/>
  <c r="AR425" i="1"/>
  <c r="AJ425" i="1"/>
  <c r="AB425" i="1"/>
  <c r="T425" i="1"/>
  <c r="L425" i="1"/>
  <c r="E425" i="1" s="1"/>
  <c r="DT424" i="1"/>
  <c r="DL424" i="1"/>
  <c r="DD424" i="1"/>
  <c r="CV424" i="1"/>
  <c r="CN424" i="1"/>
  <c r="CF424" i="1"/>
  <c r="BX424" i="1"/>
  <c r="BP424" i="1"/>
  <c r="BH424" i="1"/>
  <c r="AZ424" i="1"/>
  <c r="AR424" i="1"/>
  <c r="AJ424" i="1"/>
  <c r="AB424" i="1"/>
  <c r="T424" i="1"/>
  <c r="L424" i="1"/>
  <c r="E424" i="1" s="1"/>
  <c r="DT423" i="1"/>
  <c r="DL423" i="1"/>
  <c r="DD423" i="1"/>
  <c r="CV423" i="1"/>
  <c r="CN423" i="1"/>
  <c r="CF423" i="1"/>
  <c r="BX423" i="1"/>
  <c r="BP423" i="1"/>
  <c r="BH423" i="1"/>
  <c r="AZ423" i="1"/>
  <c r="AR423" i="1"/>
  <c r="AJ423" i="1"/>
  <c r="AB423" i="1"/>
  <c r="T423" i="1"/>
  <c r="L423" i="1"/>
  <c r="E423" i="1" s="1"/>
  <c r="DT422" i="1"/>
  <c r="DL422" i="1"/>
  <c r="DD422" i="1"/>
  <c r="CV422" i="1"/>
  <c r="CN422" i="1"/>
  <c r="CF422" i="1"/>
  <c r="BX422" i="1"/>
  <c r="BP422" i="1"/>
  <c r="BH422" i="1"/>
  <c r="AZ422" i="1"/>
  <c r="AR422" i="1"/>
  <c r="AJ422" i="1"/>
  <c r="AB422" i="1"/>
  <c r="T422" i="1"/>
  <c r="L422" i="1"/>
  <c r="E422" i="1" s="1"/>
  <c r="DT421" i="1"/>
  <c r="DL421" i="1"/>
  <c r="DD421" i="1"/>
  <c r="CV421" i="1"/>
  <c r="CN421" i="1"/>
  <c r="CF421" i="1"/>
  <c r="BX421" i="1"/>
  <c r="BP421" i="1"/>
  <c r="BH421" i="1"/>
  <c r="AZ421" i="1"/>
  <c r="AR421" i="1"/>
  <c r="AJ421" i="1"/>
  <c r="AB421" i="1"/>
  <c r="T421" i="1"/>
  <c r="L421" i="1"/>
  <c r="E421" i="1" s="1"/>
  <c r="DT420" i="1"/>
  <c r="DL420" i="1"/>
  <c r="DD420" i="1"/>
  <c r="CV420" i="1"/>
  <c r="CN420" i="1"/>
  <c r="CF420" i="1"/>
  <c r="BX420" i="1"/>
  <c r="BP420" i="1"/>
  <c r="BH420" i="1"/>
  <c r="AZ420" i="1"/>
  <c r="AR420" i="1"/>
  <c r="AJ420" i="1"/>
  <c r="AB420" i="1"/>
  <c r="T420" i="1"/>
  <c r="L420" i="1"/>
  <c r="E420" i="1" s="1"/>
  <c r="DT419" i="1"/>
  <c r="DL419" i="1"/>
  <c r="DD419" i="1"/>
  <c r="CV419" i="1"/>
  <c r="CN419" i="1"/>
  <c r="CF419" i="1"/>
  <c r="BX419" i="1"/>
  <c r="BP419" i="1"/>
  <c r="BH419" i="1"/>
  <c r="AZ419" i="1"/>
  <c r="AR419" i="1"/>
  <c r="AJ419" i="1"/>
  <c r="AB419" i="1"/>
  <c r="T419" i="1"/>
  <c r="L419" i="1"/>
  <c r="E419" i="1" s="1"/>
  <c r="DT418" i="1"/>
  <c r="DL418" i="1"/>
  <c r="DD418" i="1"/>
  <c r="CV418" i="1"/>
  <c r="CN418" i="1"/>
  <c r="CF418" i="1"/>
  <c r="BX418" i="1"/>
  <c r="BP418" i="1"/>
  <c r="BH418" i="1"/>
  <c r="AZ418" i="1"/>
  <c r="AR418" i="1"/>
  <c r="AJ418" i="1"/>
  <c r="AB418" i="1"/>
  <c r="T418" i="1"/>
  <c r="L418" i="1"/>
  <c r="E418" i="1" s="1"/>
  <c r="E417" i="1"/>
  <c r="E416" i="1"/>
  <c r="DT415" i="1"/>
  <c r="DL415" i="1"/>
  <c r="DD415" i="1"/>
  <c r="CV415" i="1"/>
  <c r="CN415" i="1"/>
  <c r="CF415" i="1"/>
  <c r="BX415" i="1"/>
  <c r="BP415" i="1"/>
  <c r="BH415" i="1"/>
  <c r="AZ415" i="1"/>
  <c r="AR415" i="1"/>
  <c r="AJ415" i="1"/>
  <c r="AB415" i="1"/>
  <c r="T415" i="1"/>
  <c r="L415" i="1"/>
  <c r="DT414" i="1"/>
  <c r="DL414" i="1"/>
  <c r="DD414" i="1"/>
  <c r="CV414" i="1"/>
  <c r="CN414" i="1"/>
  <c r="CF414" i="1"/>
  <c r="BX414" i="1"/>
  <c r="BP414" i="1"/>
  <c r="BH414" i="1"/>
  <c r="AZ414" i="1"/>
  <c r="AR414" i="1"/>
  <c r="AJ414" i="1"/>
  <c r="AB414" i="1"/>
  <c r="T414" i="1"/>
  <c r="E414" i="1" s="1"/>
  <c r="L414" i="1"/>
  <c r="DT413" i="1"/>
  <c r="DL413" i="1"/>
  <c r="DD413" i="1"/>
  <c r="CV413" i="1"/>
  <c r="CN413" i="1"/>
  <c r="CF413" i="1"/>
  <c r="BX413" i="1"/>
  <c r="BP413" i="1"/>
  <c r="BH413" i="1"/>
  <c r="AZ413" i="1"/>
  <c r="AR413" i="1"/>
  <c r="AJ413" i="1"/>
  <c r="AB413" i="1"/>
  <c r="T413" i="1"/>
  <c r="E413" i="1" s="1"/>
  <c r="L413" i="1"/>
  <c r="DT412" i="1"/>
  <c r="DL412" i="1"/>
  <c r="DD412" i="1"/>
  <c r="CV412" i="1"/>
  <c r="CN412" i="1"/>
  <c r="CF412" i="1"/>
  <c r="BX412" i="1"/>
  <c r="BP412" i="1"/>
  <c r="BH412" i="1"/>
  <c r="AZ412" i="1"/>
  <c r="AR412" i="1"/>
  <c r="AJ412" i="1"/>
  <c r="AB412" i="1"/>
  <c r="T412" i="1"/>
  <c r="L412" i="1"/>
  <c r="E412" i="1"/>
  <c r="E411" i="1"/>
  <c r="DT410" i="1"/>
  <c r="DL410" i="1"/>
  <c r="DD410" i="1"/>
  <c r="CV410" i="1"/>
  <c r="CN410" i="1"/>
  <c r="CF410" i="1"/>
  <c r="BX410" i="1"/>
  <c r="BP410" i="1"/>
  <c r="BH410" i="1"/>
  <c r="AZ410" i="1"/>
  <c r="AR410" i="1"/>
  <c r="AJ410" i="1"/>
  <c r="AB410" i="1"/>
  <c r="T410" i="1"/>
  <c r="L410" i="1"/>
  <c r="E410" i="1" s="1"/>
  <c r="DT409" i="1"/>
  <c r="DL409" i="1"/>
  <c r="DD409" i="1"/>
  <c r="CV409" i="1"/>
  <c r="CN409" i="1"/>
  <c r="CF409" i="1"/>
  <c r="BX409" i="1"/>
  <c r="BP409" i="1"/>
  <c r="BH409" i="1"/>
  <c r="AZ409" i="1"/>
  <c r="AR409" i="1"/>
  <c r="AJ409" i="1"/>
  <c r="AB409" i="1"/>
  <c r="T409" i="1"/>
  <c r="L409" i="1"/>
  <c r="E409" i="1" s="1"/>
  <c r="DT408" i="1"/>
  <c r="DL408" i="1"/>
  <c r="DD408" i="1"/>
  <c r="CV408" i="1"/>
  <c r="CN408" i="1"/>
  <c r="CF408" i="1"/>
  <c r="BX408" i="1"/>
  <c r="BP408" i="1"/>
  <c r="BH408" i="1"/>
  <c r="AZ408" i="1"/>
  <c r="AR408" i="1"/>
  <c r="AJ408" i="1"/>
  <c r="AB408" i="1"/>
  <c r="T408" i="1"/>
  <c r="L408" i="1"/>
  <c r="E408" i="1" s="1"/>
  <c r="DT407" i="1"/>
  <c r="DL407" i="1"/>
  <c r="DD407" i="1"/>
  <c r="CV407" i="1"/>
  <c r="CN407" i="1"/>
  <c r="CF407" i="1"/>
  <c r="BX407" i="1"/>
  <c r="BP407" i="1"/>
  <c r="BH407" i="1"/>
  <c r="AZ407" i="1"/>
  <c r="AR407" i="1"/>
  <c r="AJ407" i="1"/>
  <c r="AB407" i="1"/>
  <c r="T407" i="1"/>
  <c r="L407" i="1"/>
  <c r="E407" i="1" s="1"/>
  <c r="DT406" i="1"/>
  <c r="DL406" i="1"/>
  <c r="DD406" i="1"/>
  <c r="CV406" i="1"/>
  <c r="CN406" i="1"/>
  <c r="CF406" i="1"/>
  <c r="BX406" i="1"/>
  <c r="BP406" i="1"/>
  <c r="BH406" i="1"/>
  <c r="AZ406" i="1"/>
  <c r="AR406" i="1"/>
  <c r="AJ406" i="1"/>
  <c r="AB406" i="1"/>
  <c r="T406" i="1"/>
  <c r="L406" i="1"/>
  <c r="E406" i="1" s="1"/>
  <c r="DT405" i="1"/>
  <c r="DL405" i="1"/>
  <c r="DD405" i="1"/>
  <c r="CV405" i="1"/>
  <c r="CN405" i="1"/>
  <c r="CF405" i="1"/>
  <c r="BX405" i="1"/>
  <c r="BP405" i="1"/>
  <c r="BH405" i="1"/>
  <c r="AZ405" i="1"/>
  <c r="AR405" i="1"/>
  <c r="AJ405" i="1"/>
  <c r="AB405" i="1"/>
  <c r="T405" i="1"/>
  <c r="L405" i="1"/>
  <c r="E405" i="1" s="1"/>
  <c r="DT404" i="1"/>
  <c r="DL404" i="1"/>
  <c r="DD404" i="1"/>
  <c r="CV404" i="1"/>
  <c r="CN404" i="1"/>
  <c r="CF404" i="1"/>
  <c r="BX404" i="1"/>
  <c r="BP404" i="1"/>
  <c r="BH404" i="1"/>
  <c r="AZ404" i="1"/>
  <c r="AR404" i="1"/>
  <c r="AJ404" i="1"/>
  <c r="AB404" i="1"/>
  <c r="T404" i="1"/>
  <c r="L404" i="1"/>
  <c r="E404" i="1" s="1"/>
  <c r="DT403" i="1"/>
  <c r="DL403" i="1"/>
  <c r="DD403" i="1"/>
  <c r="CV403" i="1"/>
  <c r="CN403" i="1"/>
  <c r="CF403" i="1"/>
  <c r="BX403" i="1"/>
  <c r="BP403" i="1"/>
  <c r="BH403" i="1"/>
  <c r="AZ403" i="1"/>
  <c r="AR403" i="1"/>
  <c r="AJ403" i="1"/>
  <c r="AB403" i="1"/>
  <c r="T403" i="1"/>
  <c r="L403" i="1"/>
  <c r="E403" i="1" s="1"/>
  <c r="DT402" i="1"/>
  <c r="DL402" i="1"/>
  <c r="DD402" i="1"/>
  <c r="CV402" i="1"/>
  <c r="CN402" i="1"/>
  <c r="CF402" i="1"/>
  <c r="BX402" i="1"/>
  <c r="BP402" i="1"/>
  <c r="BH402" i="1"/>
  <c r="AZ402" i="1"/>
  <c r="AR402" i="1"/>
  <c r="AJ402" i="1"/>
  <c r="AB402" i="1"/>
  <c r="T402" i="1"/>
  <c r="L402" i="1"/>
  <c r="E402" i="1" s="1"/>
  <c r="DT401" i="1"/>
  <c r="DL401" i="1"/>
  <c r="DD401" i="1"/>
  <c r="CV401" i="1"/>
  <c r="CN401" i="1"/>
  <c r="CF401" i="1"/>
  <c r="BX401" i="1"/>
  <c r="BP401" i="1"/>
  <c r="BH401" i="1"/>
  <c r="AZ401" i="1"/>
  <c r="AR401" i="1"/>
  <c r="AJ401" i="1"/>
  <c r="AB401" i="1"/>
  <c r="T401" i="1"/>
  <c r="L401" i="1"/>
  <c r="E401" i="1" s="1"/>
  <c r="E400" i="1"/>
  <c r="E399" i="1"/>
  <c r="E398" i="1"/>
  <c r="E397" i="1"/>
  <c r="DT396" i="1"/>
  <c r="DL396" i="1"/>
  <c r="DD396" i="1"/>
  <c r="CV396" i="1"/>
  <c r="CN396" i="1"/>
  <c r="CF396" i="1"/>
  <c r="BX396" i="1"/>
  <c r="BP396" i="1"/>
  <c r="BH396" i="1"/>
  <c r="AZ396" i="1"/>
  <c r="AR396" i="1"/>
  <c r="AJ396" i="1"/>
  <c r="AB396" i="1"/>
  <c r="T396" i="1"/>
  <c r="L396" i="1"/>
  <c r="E396" i="1" s="1"/>
  <c r="E395" i="1"/>
  <c r="DT394" i="1"/>
  <c r="DL394" i="1"/>
  <c r="DD394" i="1"/>
  <c r="CV394" i="1"/>
  <c r="CN394" i="1"/>
  <c r="CF394" i="1"/>
  <c r="BX394" i="1"/>
  <c r="BP394" i="1"/>
  <c r="BH394" i="1"/>
  <c r="AZ394" i="1"/>
  <c r="AR394" i="1"/>
  <c r="AJ394" i="1"/>
  <c r="AB394" i="1"/>
  <c r="T394" i="1"/>
  <c r="E394" i="1" s="1"/>
  <c r="L394" i="1"/>
  <c r="DT393" i="1"/>
  <c r="DL393" i="1"/>
  <c r="DD393" i="1"/>
  <c r="CV393" i="1"/>
  <c r="CN393" i="1"/>
  <c r="CF393" i="1"/>
  <c r="BX393" i="1"/>
  <c r="BP393" i="1"/>
  <c r="BH393" i="1"/>
  <c r="AZ393" i="1"/>
  <c r="AR393" i="1"/>
  <c r="AJ393" i="1"/>
  <c r="AB393" i="1"/>
  <c r="T393" i="1"/>
  <c r="E393" i="1" s="1"/>
  <c r="L393" i="1"/>
  <c r="DT392" i="1"/>
  <c r="DL392" i="1"/>
  <c r="DD392" i="1"/>
  <c r="CV392" i="1"/>
  <c r="CN392" i="1"/>
  <c r="CF392" i="1"/>
  <c r="BX392" i="1"/>
  <c r="BP392" i="1"/>
  <c r="BH392" i="1"/>
  <c r="AZ392" i="1"/>
  <c r="AR392" i="1"/>
  <c r="AJ392" i="1"/>
  <c r="AB392" i="1"/>
  <c r="T392" i="1"/>
  <c r="E392" i="1" s="1"/>
  <c r="L392" i="1"/>
  <c r="DT391" i="1"/>
  <c r="DL391" i="1"/>
  <c r="DD391" i="1"/>
  <c r="CV391" i="1"/>
  <c r="CN391" i="1"/>
  <c r="CF391" i="1"/>
  <c r="BX391" i="1"/>
  <c r="BP391" i="1"/>
  <c r="BH391" i="1"/>
  <c r="AZ391" i="1"/>
  <c r="AR391" i="1"/>
  <c r="AJ391" i="1"/>
  <c r="AB391" i="1"/>
  <c r="T391" i="1"/>
  <c r="L391" i="1"/>
  <c r="DT390" i="1"/>
  <c r="DL390" i="1"/>
  <c r="DD390" i="1"/>
  <c r="CV390" i="1"/>
  <c r="CN390" i="1"/>
  <c r="CF390" i="1"/>
  <c r="BX390" i="1"/>
  <c r="BP390" i="1"/>
  <c r="BH390" i="1"/>
  <c r="AZ390" i="1"/>
  <c r="AR390" i="1"/>
  <c r="AJ390" i="1"/>
  <c r="AB390" i="1"/>
  <c r="T390" i="1"/>
  <c r="E390" i="1" s="1"/>
  <c r="L390" i="1"/>
  <c r="DT389" i="1"/>
  <c r="DL389" i="1"/>
  <c r="DD389" i="1"/>
  <c r="CV389" i="1"/>
  <c r="CN389" i="1"/>
  <c r="CF389" i="1"/>
  <c r="BX389" i="1"/>
  <c r="BP389" i="1"/>
  <c r="BH389" i="1"/>
  <c r="AZ389" i="1"/>
  <c r="AR389" i="1"/>
  <c r="AJ389" i="1"/>
  <c r="AB389" i="1"/>
  <c r="T389" i="1"/>
  <c r="E389" i="1" s="1"/>
  <c r="L389" i="1"/>
  <c r="DT388" i="1"/>
  <c r="DL388" i="1"/>
  <c r="DD388" i="1"/>
  <c r="CV388" i="1"/>
  <c r="CN388" i="1"/>
  <c r="CF388" i="1"/>
  <c r="BX388" i="1"/>
  <c r="BP388" i="1"/>
  <c r="BH388" i="1"/>
  <c r="AZ388" i="1"/>
  <c r="AR388" i="1"/>
  <c r="AJ388" i="1"/>
  <c r="AB388" i="1"/>
  <c r="T388" i="1"/>
  <c r="E388" i="1" s="1"/>
  <c r="L388" i="1"/>
  <c r="DT387" i="1"/>
  <c r="DL387" i="1"/>
  <c r="DD387" i="1"/>
  <c r="CV387" i="1"/>
  <c r="CN387" i="1"/>
  <c r="CF387" i="1"/>
  <c r="BX387" i="1"/>
  <c r="BP387" i="1"/>
  <c r="BH387" i="1"/>
  <c r="AZ387" i="1"/>
  <c r="AR387" i="1"/>
  <c r="AJ387" i="1"/>
  <c r="AB387" i="1"/>
  <c r="T387" i="1"/>
  <c r="L387" i="1"/>
  <c r="BP386" i="1"/>
  <c r="BH386" i="1"/>
  <c r="AZ386" i="1"/>
  <c r="AR386" i="1"/>
  <c r="AJ386" i="1"/>
  <c r="AB386" i="1"/>
  <c r="E386" i="1" s="1"/>
  <c r="T386" i="1"/>
  <c r="L386" i="1"/>
  <c r="DT385" i="1"/>
  <c r="DL385" i="1"/>
  <c r="DD385" i="1"/>
  <c r="CV385" i="1"/>
  <c r="CN385" i="1"/>
  <c r="CF385" i="1"/>
  <c r="BX385" i="1"/>
  <c r="BP385" i="1"/>
  <c r="BH385" i="1"/>
  <c r="AZ385" i="1"/>
  <c r="AR385" i="1"/>
  <c r="AJ385" i="1"/>
  <c r="AB385" i="1"/>
  <c r="E385" i="1" s="1"/>
  <c r="T385" i="1"/>
  <c r="L385" i="1"/>
  <c r="DT384" i="1"/>
  <c r="DL384" i="1"/>
  <c r="DD384" i="1"/>
  <c r="CV384" i="1"/>
  <c r="CN384" i="1"/>
  <c r="CF384" i="1"/>
  <c r="BX384" i="1"/>
  <c r="BP384" i="1"/>
  <c r="BH384" i="1"/>
  <c r="AZ384" i="1"/>
  <c r="AR384" i="1"/>
  <c r="AJ384" i="1"/>
  <c r="AB384" i="1"/>
  <c r="E384" i="1" s="1"/>
  <c r="T384" i="1"/>
  <c r="L384" i="1"/>
  <c r="BP383" i="1"/>
  <c r="BH383" i="1"/>
  <c r="AZ383" i="1"/>
  <c r="AR383" i="1"/>
  <c r="AJ383" i="1"/>
  <c r="AB383" i="1"/>
  <c r="T383" i="1"/>
  <c r="L383" i="1"/>
  <c r="E383" i="1"/>
  <c r="BP382" i="1"/>
  <c r="BH382" i="1"/>
  <c r="AZ382" i="1"/>
  <c r="AR382" i="1"/>
  <c r="AJ382" i="1"/>
  <c r="AB382" i="1"/>
  <c r="T382" i="1"/>
  <c r="L382" i="1"/>
  <c r="E382" i="1" s="1"/>
  <c r="BP381" i="1"/>
  <c r="BH381" i="1"/>
  <c r="AZ381" i="1"/>
  <c r="AR381" i="1"/>
  <c r="AJ381" i="1"/>
  <c r="AB381" i="1"/>
  <c r="T381" i="1"/>
  <c r="E381" i="1" s="1"/>
  <c r="L381" i="1"/>
  <c r="BP380" i="1"/>
  <c r="BH380" i="1"/>
  <c r="AZ380" i="1"/>
  <c r="AR380" i="1"/>
  <c r="AJ380" i="1"/>
  <c r="AB380" i="1"/>
  <c r="E380" i="1" s="1"/>
  <c r="T380" i="1"/>
  <c r="L380" i="1"/>
  <c r="DT379" i="1"/>
  <c r="DL379" i="1"/>
  <c r="DD379" i="1"/>
  <c r="CV379" i="1"/>
  <c r="CN379" i="1"/>
  <c r="CF379" i="1"/>
  <c r="BX379" i="1"/>
  <c r="BP379" i="1"/>
  <c r="BH379" i="1"/>
  <c r="AZ379" i="1"/>
  <c r="AR379" i="1"/>
  <c r="AJ379" i="1"/>
  <c r="AB379" i="1"/>
  <c r="E379" i="1" s="1"/>
  <c r="T379" i="1"/>
  <c r="L379" i="1"/>
  <c r="DT378" i="1"/>
  <c r="DL378" i="1"/>
  <c r="DD378" i="1"/>
  <c r="CV378" i="1"/>
  <c r="CN378" i="1"/>
  <c r="CF378" i="1"/>
  <c r="BX378" i="1"/>
  <c r="BP378" i="1"/>
  <c r="BH378" i="1"/>
  <c r="AZ378" i="1"/>
  <c r="AR378" i="1"/>
  <c r="AJ378" i="1"/>
  <c r="AB378" i="1"/>
  <c r="E378" i="1" s="1"/>
  <c r="T378" i="1"/>
  <c r="L378" i="1"/>
  <c r="DT377" i="1"/>
  <c r="DL377" i="1"/>
  <c r="DD377" i="1"/>
  <c r="CV377" i="1"/>
  <c r="CN377" i="1"/>
  <c r="CF377" i="1"/>
  <c r="BX377" i="1"/>
  <c r="BP377" i="1"/>
  <c r="BH377" i="1"/>
  <c r="AZ377" i="1"/>
  <c r="AR377" i="1"/>
  <c r="AJ377" i="1"/>
  <c r="AB377" i="1"/>
  <c r="E377" i="1" s="1"/>
  <c r="T377" i="1"/>
  <c r="L377" i="1"/>
  <c r="DT376" i="1"/>
  <c r="DL376" i="1"/>
  <c r="DD376" i="1"/>
  <c r="CV376" i="1"/>
  <c r="CN376" i="1"/>
  <c r="CF376" i="1"/>
  <c r="BX376" i="1"/>
  <c r="BP376" i="1"/>
  <c r="BH376" i="1"/>
  <c r="AZ376" i="1"/>
  <c r="AR376" i="1"/>
  <c r="AJ376" i="1"/>
  <c r="AB376" i="1"/>
  <c r="E376" i="1" s="1"/>
  <c r="T376" i="1"/>
  <c r="L376" i="1"/>
  <c r="DT375" i="1"/>
  <c r="DL375" i="1"/>
  <c r="DD375" i="1"/>
  <c r="CV375" i="1"/>
  <c r="CN375" i="1"/>
  <c r="CF375" i="1"/>
  <c r="BX375" i="1"/>
  <c r="BP375" i="1"/>
  <c r="BH375" i="1"/>
  <c r="AZ375" i="1"/>
  <c r="AR375" i="1"/>
  <c r="AJ375" i="1"/>
  <c r="AB375" i="1"/>
  <c r="E375" i="1" s="1"/>
  <c r="T375" i="1"/>
  <c r="L375" i="1"/>
  <c r="DT374" i="1"/>
  <c r="DL374" i="1"/>
  <c r="DD374" i="1"/>
  <c r="CV374" i="1"/>
  <c r="CN374" i="1"/>
  <c r="CF374" i="1"/>
  <c r="BX374" i="1"/>
  <c r="BP374" i="1"/>
  <c r="BH374" i="1"/>
  <c r="AZ374" i="1"/>
  <c r="AR374" i="1"/>
  <c r="AJ374" i="1"/>
  <c r="AB374" i="1"/>
  <c r="E374" i="1" s="1"/>
  <c r="T374" i="1"/>
  <c r="L374" i="1"/>
  <c r="DT373" i="1"/>
  <c r="DL373" i="1"/>
  <c r="DD373" i="1"/>
  <c r="CV373" i="1"/>
  <c r="CN373" i="1"/>
  <c r="CF373" i="1"/>
  <c r="BX373" i="1"/>
  <c r="BP373" i="1"/>
  <c r="BH373" i="1"/>
  <c r="AZ373" i="1"/>
  <c r="AR373" i="1"/>
  <c r="AJ373" i="1"/>
  <c r="AB373" i="1"/>
  <c r="E373" i="1" s="1"/>
  <c r="T373" i="1"/>
  <c r="L373" i="1"/>
  <c r="DT372" i="1"/>
  <c r="DL372" i="1"/>
  <c r="DD372" i="1"/>
  <c r="CV372" i="1"/>
  <c r="CN372" i="1"/>
  <c r="CF372" i="1"/>
  <c r="BX372" i="1"/>
  <c r="BP372" i="1"/>
  <c r="BH372" i="1"/>
  <c r="AZ372" i="1"/>
  <c r="AR372" i="1"/>
  <c r="AJ372" i="1"/>
  <c r="AB372" i="1"/>
  <c r="E372" i="1" s="1"/>
  <c r="T372" i="1"/>
  <c r="L372" i="1"/>
  <c r="DT371" i="1"/>
  <c r="DL371" i="1"/>
  <c r="DD371" i="1"/>
  <c r="CV371" i="1"/>
  <c r="CN371" i="1"/>
  <c r="CF371" i="1"/>
  <c r="BX371" i="1"/>
  <c r="BP371" i="1"/>
  <c r="BH371" i="1"/>
  <c r="AZ371" i="1"/>
  <c r="AR371" i="1"/>
  <c r="AJ371" i="1"/>
  <c r="AB371" i="1"/>
  <c r="E371" i="1" s="1"/>
  <c r="T371" i="1"/>
  <c r="L371" i="1"/>
  <c r="DT370" i="1"/>
  <c r="DL370" i="1"/>
  <c r="DD370" i="1"/>
  <c r="CV370" i="1"/>
  <c r="CN370" i="1"/>
  <c r="CF370" i="1"/>
  <c r="BX370" i="1"/>
  <c r="BP370" i="1"/>
  <c r="BH370" i="1"/>
  <c r="AZ370" i="1"/>
  <c r="AR370" i="1"/>
  <c r="AJ370" i="1"/>
  <c r="AB370" i="1"/>
  <c r="E370" i="1" s="1"/>
  <c r="T370" i="1"/>
  <c r="L370" i="1"/>
  <c r="E369" i="1"/>
  <c r="E368" i="1"/>
  <c r="DT367" i="1"/>
  <c r="DL367" i="1"/>
  <c r="DD367" i="1"/>
  <c r="CV367" i="1"/>
  <c r="CN367" i="1"/>
  <c r="CF367" i="1"/>
  <c r="BX367" i="1"/>
  <c r="BP367" i="1"/>
  <c r="BH367" i="1"/>
  <c r="AZ367" i="1"/>
  <c r="AR367" i="1"/>
  <c r="AJ367" i="1"/>
  <c r="AB367" i="1"/>
  <c r="T367" i="1"/>
  <c r="L367" i="1"/>
  <c r="E367" i="1" s="1"/>
  <c r="DT366" i="1"/>
  <c r="DL366" i="1"/>
  <c r="DD366" i="1"/>
  <c r="CV366" i="1"/>
  <c r="CN366" i="1"/>
  <c r="CF366" i="1"/>
  <c r="BX366" i="1"/>
  <c r="BP366" i="1"/>
  <c r="BH366" i="1"/>
  <c r="AZ366" i="1"/>
  <c r="AR366" i="1"/>
  <c r="AJ366" i="1"/>
  <c r="AB366" i="1"/>
  <c r="T366" i="1"/>
  <c r="L366" i="1"/>
  <c r="DT365" i="1"/>
  <c r="DL365" i="1"/>
  <c r="DD365" i="1"/>
  <c r="CV365" i="1"/>
  <c r="CN365" i="1"/>
  <c r="CF365" i="1"/>
  <c r="BX365" i="1"/>
  <c r="BP365" i="1"/>
  <c r="BH365" i="1"/>
  <c r="AZ365" i="1"/>
  <c r="AR365" i="1"/>
  <c r="AJ365" i="1"/>
  <c r="AB365" i="1"/>
  <c r="T365" i="1"/>
  <c r="L365" i="1"/>
  <c r="DT364" i="1"/>
  <c r="DL364" i="1"/>
  <c r="DD364" i="1"/>
  <c r="CV364" i="1"/>
  <c r="CN364" i="1"/>
  <c r="CF364" i="1"/>
  <c r="BX364" i="1"/>
  <c r="BP364" i="1"/>
  <c r="BH364" i="1"/>
  <c r="AZ364" i="1"/>
  <c r="AR364" i="1"/>
  <c r="AJ364" i="1"/>
  <c r="AB364" i="1"/>
  <c r="T364" i="1"/>
  <c r="L364" i="1"/>
  <c r="E364" i="1" s="1"/>
  <c r="DT363" i="1"/>
  <c r="DL363" i="1"/>
  <c r="DD363" i="1"/>
  <c r="CV363" i="1"/>
  <c r="CN363" i="1"/>
  <c r="CF363" i="1"/>
  <c r="BX363" i="1"/>
  <c r="BP363" i="1"/>
  <c r="BH363" i="1"/>
  <c r="AZ363" i="1"/>
  <c r="AR363" i="1"/>
  <c r="AJ363" i="1"/>
  <c r="AB363" i="1"/>
  <c r="T363" i="1"/>
  <c r="L363" i="1"/>
  <c r="E363" i="1" s="1"/>
  <c r="DT362" i="1"/>
  <c r="DL362" i="1"/>
  <c r="DD362" i="1"/>
  <c r="CV362" i="1"/>
  <c r="CN362" i="1"/>
  <c r="CF362" i="1"/>
  <c r="BX362" i="1"/>
  <c r="BP362" i="1"/>
  <c r="BH362" i="1"/>
  <c r="AZ362" i="1"/>
  <c r="AR362" i="1"/>
  <c r="AJ362" i="1"/>
  <c r="AB362" i="1"/>
  <c r="T362" i="1"/>
  <c r="L362" i="1"/>
  <c r="E361" i="1"/>
  <c r="E360" i="1"/>
  <c r="DT359" i="1"/>
  <c r="DL359" i="1"/>
  <c r="DD359" i="1"/>
  <c r="CV359" i="1"/>
  <c r="CN359" i="1"/>
  <c r="CF359" i="1"/>
  <c r="BX359" i="1"/>
  <c r="BP359" i="1"/>
  <c r="BH359" i="1"/>
  <c r="AZ359" i="1"/>
  <c r="AR359" i="1"/>
  <c r="AJ359" i="1"/>
  <c r="AB359" i="1"/>
  <c r="T359" i="1"/>
  <c r="L359" i="1"/>
  <c r="E359" i="1"/>
  <c r="DT358" i="1"/>
  <c r="DL358" i="1"/>
  <c r="DD358" i="1"/>
  <c r="CV358" i="1"/>
  <c r="CN358" i="1"/>
  <c r="CF358" i="1"/>
  <c r="BX358" i="1"/>
  <c r="BP358" i="1"/>
  <c r="BH358" i="1"/>
  <c r="AZ358" i="1"/>
  <c r="AR358" i="1"/>
  <c r="AJ358" i="1"/>
  <c r="AB358" i="1"/>
  <c r="T358" i="1"/>
  <c r="L358" i="1"/>
  <c r="E358" i="1"/>
  <c r="DT357" i="1"/>
  <c r="DL357" i="1"/>
  <c r="DD357" i="1"/>
  <c r="CV357" i="1"/>
  <c r="CN357" i="1"/>
  <c r="CF357" i="1"/>
  <c r="BX357" i="1"/>
  <c r="BP357" i="1"/>
  <c r="BH357" i="1"/>
  <c r="AZ357" i="1"/>
  <c r="AR357" i="1"/>
  <c r="AJ357" i="1"/>
  <c r="AB357" i="1"/>
  <c r="T357" i="1"/>
  <c r="L357" i="1"/>
  <c r="E357" i="1"/>
  <c r="DT356" i="1"/>
  <c r="DL356" i="1"/>
  <c r="DD356" i="1"/>
  <c r="CV356" i="1"/>
  <c r="CN356" i="1"/>
  <c r="CF356" i="1"/>
  <c r="BX356" i="1"/>
  <c r="BP356" i="1"/>
  <c r="BH356" i="1"/>
  <c r="AZ356" i="1"/>
  <c r="AR356" i="1"/>
  <c r="AJ356" i="1"/>
  <c r="AB356" i="1"/>
  <c r="T356" i="1"/>
  <c r="L356" i="1"/>
  <c r="E356" i="1"/>
  <c r="DT355" i="1"/>
  <c r="DL355" i="1"/>
  <c r="DD355" i="1"/>
  <c r="CV355" i="1"/>
  <c r="CN355" i="1"/>
  <c r="CF355" i="1"/>
  <c r="BX355" i="1"/>
  <c r="BP355" i="1"/>
  <c r="BH355" i="1"/>
  <c r="AZ355" i="1"/>
  <c r="AR355" i="1"/>
  <c r="AJ355" i="1"/>
  <c r="AB355" i="1"/>
  <c r="T355" i="1"/>
  <c r="L355" i="1"/>
  <c r="E355" i="1"/>
  <c r="DT354" i="1"/>
  <c r="DL354" i="1"/>
  <c r="DD354" i="1"/>
  <c r="CV354" i="1"/>
  <c r="CN354" i="1"/>
  <c r="CF354" i="1"/>
  <c r="BX354" i="1"/>
  <c r="BP354" i="1"/>
  <c r="BH354" i="1"/>
  <c r="AZ354" i="1"/>
  <c r="AR354" i="1"/>
  <c r="AJ354" i="1"/>
  <c r="AB354" i="1"/>
  <c r="T354" i="1"/>
  <c r="L354" i="1"/>
  <c r="E354" i="1"/>
  <c r="DT353" i="1"/>
  <c r="DL353" i="1"/>
  <c r="DD353" i="1"/>
  <c r="CV353" i="1"/>
  <c r="CN353" i="1"/>
  <c r="CF353" i="1"/>
  <c r="BX353" i="1"/>
  <c r="BP353" i="1"/>
  <c r="BH353" i="1"/>
  <c r="AZ353" i="1"/>
  <c r="AR353" i="1"/>
  <c r="AJ353" i="1"/>
  <c r="AB353" i="1"/>
  <c r="T353" i="1"/>
  <c r="L353" i="1"/>
  <c r="E353" i="1"/>
  <c r="DT352" i="1"/>
  <c r="DL352" i="1"/>
  <c r="DD352" i="1"/>
  <c r="CV352" i="1"/>
  <c r="CN352" i="1"/>
  <c r="CF352" i="1"/>
  <c r="BX352" i="1"/>
  <c r="BP352" i="1"/>
  <c r="BH352" i="1"/>
  <c r="AZ352" i="1"/>
  <c r="AR352" i="1"/>
  <c r="AJ352" i="1"/>
  <c r="AB352" i="1"/>
  <c r="T352" i="1"/>
  <c r="L352" i="1"/>
  <c r="E352" i="1"/>
  <c r="DT351" i="1"/>
  <c r="DL351" i="1"/>
  <c r="DD351" i="1"/>
  <c r="CV351" i="1"/>
  <c r="CN351" i="1"/>
  <c r="CF351" i="1"/>
  <c r="BX351" i="1"/>
  <c r="BP351" i="1"/>
  <c r="BH351" i="1"/>
  <c r="AZ351" i="1"/>
  <c r="AR351" i="1"/>
  <c r="AJ351" i="1"/>
  <c r="AB351" i="1"/>
  <c r="T351" i="1"/>
  <c r="L351" i="1"/>
  <c r="E351" i="1"/>
  <c r="E350" i="1"/>
  <c r="E349" i="1"/>
  <c r="DT348" i="1"/>
  <c r="DL348" i="1"/>
  <c r="DD348" i="1"/>
  <c r="CV348" i="1"/>
  <c r="CN348" i="1"/>
  <c r="CF348" i="1"/>
  <c r="BX348" i="1"/>
  <c r="BP348" i="1"/>
  <c r="BH348" i="1"/>
  <c r="AZ348" i="1"/>
  <c r="AR348" i="1"/>
  <c r="AJ348" i="1"/>
  <c r="AB348" i="1"/>
  <c r="T348" i="1"/>
  <c r="L348" i="1"/>
  <c r="DT347" i="1"/>
  <c r="DL347" i="1"/>
  <c r="DD347" i="1"/>
  <c r="CV347" i="1"/>
  <c r="CN347" i="1"/>
  <c r="CF347" i="1"/>
  <c r="BX347" i="1"/>
  <c r="BP347" i="1"/>
  <c r="BH347" i="1"/>
  <c r="AZ347" i="1"/>
  <c r="AR347" i="1"/>
  <c r="AJ347" i="1"/>
  <c r="AB347" i="1"/>
  <c r="T347" i="1"/>
  <c r="L347" i="1"/>
  <c r="E347" i="1" s="1"/>
  <c r="DT346" i="1"/>
  <c r="DL346" i="1"/>
  <c r="DD346" i="1"/>
  <c r="CV346" i="1"/>
  <c r="CN346" i="1"/>
  <c r="CF346" i="1"/>
  <c r="BX346" i="1"/>
  <c r="BP346" i="1"/>
  <c r="BH346" i="1"/>
  <c r="AZ346" i="1"/>
  <c r="AR346" i="1"/>
  <c r="AJ346" i="1"/>
  <c r="AB346" i="1"/>
  <c r="T346" i="1"/>
  <c r="L346" i="1"/>
  <c r="E346" i="1" s="1"/>
  <c r="DT345" i="1"/>
  <c r="DL345" i="1"/>
  <c r="DD345" i="1"/>
  <c r="CV345" i="1"/>
  <c r="CN345" i="1"/>
  <c r="CF345" i="1"/>
  <c r="BX345" i="1"/>
  <c r="BP345" i="1"/>
  <c r="BH345" i="1"/>
  <c r="AZ345" i="1"/>
  <c r="AR345" i="1"/>
  <c r="AJ345" i="1"/>
  <c r="AB345" i="1"/>
  <c r="T345" i="1"/>
  <c r="L345" i="1"/>
  <c r="DT344" i="1"/>
  <c r="DL344" i="1"/>
  <c r="DD344" i="1"/>
  <c r="CV344" i="1"/>
  <c r="CN344" i="1"/>
  <c r="CF344" i="1"/>
  <c r="BX344" i="1"/>
  <c r="BP344" i="1"/>
  <c r="BH344" i="1"/>
  <c r="AZ344" i="1"/>
  <c r="AR344" i="1"/>
  <c r="AJ344" i="1"/>
  <c r="AB344" i="1"/>
  <c r="T344" i="1"/>
  <c r="L344" i="1"/>
  <c r="DT343" i="1"/>
  <c r="DL343" i="1"/>
  <c r="DD343" i="1"/>
  <c r="CV343" i="1"/>
  <c r="CN343" i="1"/>
  <c r="CF343" i="1"/>
  <c r="BX343" i="1"/>
  <c r="BP343" i="1"/>
  <c r="BH343" i="1"/>
  <c r="AZ343" i="1"/>
  <c r="AR343" i="1"/>
  <c r="AJ343" i="1"/>
  <c r="AB343" i="1"/>
  <c r="T343" i="1"/>
  <c r="L343" i="1"/>
  <c r="E343" i="1" s="1"/>
  <c r="DT342" i="1"/>
  <c r="DL342" i="1"/>
  <c r="DD342" i="1"/>
  <c r="CV342" i="1"/>
  <c r="CN342" i="1"/>
  <c r="CF342" i="1"/>
  <c r="BX342" i="1"/>
  <c r="BP342" i="1"/>
  <c r="BH342" i="1"/>
  <c r="AZ342" i="1"/>
  <c r="AR342" i="1"/>
  <c r="AJ342" i="1"/>
  <c r="AB342" i="1"/>
  <c r="T342" i="1"/>
  <c r="L342" i="1"/>
  <c r="E342" i="1" s="1"/>
  <c r="DT341" i="1"/>
  <c r="DL341" i="1"/>
  <c r="DD341" i="1"/>
  <c r="CV341" i="1"/>
  <c r="CN341" i="1"/>
  <c r="CF341" i="1"/>
  <c r="BX341" i="1"/>
  <c r="BP341" i="1"/>
  <c r="BH341" i="1"/>
  <c r="AZ341" i="1"/>
  <c r="AR341" i="1"/>
  <c r="AJ341" i="1"/>
  <c r="AB341" i="1"/>
  <c r="T341" i="1"/>
  <c r="L341" i="1"/>
  <c r="DT340" i="1"/>
  <c r="DL340" i="1"/>
  <c r="DD340" i="1"/>
  <c r="CV340" i="1"/>
  <c r="CN340" i="1"/>
  <c r="CF340" i="1"/>
  <c r="BX340" i="1"/>
  <c r="BP340" i="1"/>
  <c r="BH340" i="1"/>
  <c r="AZ340" i="1"/>
  <c r="AR340" i="1"/>
  <c r="AJ340" i="1"/>
  <c r="AB340" i="1"/>
  <c r="T340" i="1"/>
  <c r="L340" i="1"/>
  <c r="DT339" i="1"/>
  <c r="DL339" i="1"/>
  <c r="DD339" i="1"/>
  <c r="CV339" i="1"/>
  <c r="CN339" i="1"/>
  <c r="CF339" i="1"/>
  <c r="BX339" i="1"/>
  <c r="BP339" i="1"/>
  <c r="BH339" i="1"/>
  <c r="AZ339" i="1"/>
  <c r="AR339" i="1"/>
  <c r="AJ339" i="1"/>
  <c r="AB339" i="1"/>
  <c r="T339" i="1"/>
  <c r="L339" i="1"/>
  <c r="E339" i="1" s="1"/>
  <c r="DT338" i="1"/>
  <c r="DL338" i="1"/>
  <c r="DD338" i="1"/>
  <c r="CV338" i="1"/>
  <c r="CN338" i="1"/>
  <c r="CF338" i="1"/>
  <c r="BX338" i="1"/>
  <c r="BP338" i="1"/>
  <c r="BH338" i="1"/>
  <c r="AZ338" i="1"/>
  <c r="AR338" i="1"/>
  <c r="AJ338" i="1"/>
  <c r="AB338" i="1"/>
  <c r="T338" i="1"/>
  <c r="L338" i="1"/>
  <c r="E338" i="1" s="1"/>
  <c r="DT337" i="1"/>
  <c r="DL337" i="1"/>
  <c r="DD337" i="1"/>
  <c r="CV337" i="1"/>
  <c r="CN337" i="1"/>
  <c r="CF337" i="1"/>
  <c r="BX337" i="1"/>
  <c r="BP337" i="1"/>
  <c r="BH337" i="1"/>
  <c r="AZ337" i="1"/>
  <c r="AR337" i="1"/>
  <c r="AJ337" i="1"/>
  <c r="AB337" i="1"/>
  <c r="T337" i="1"/>
  <c r="L337" i="1"/>
  <c r="E337" i="1" s="1"/>
  <c r="DT336" i="1"/>
  <c r="DL336" i="1"/>
  <c r="DD336" i="1"/>
  <c r="CV336" i="1"/>
  <c r="CN336" i="1"/>
  <c r="CF336" i="1"/>
  <c r="BX336" i="1"/>
  <c r="BP336" i="1"/>
  <c r="BH336" i="1"/>
  <c r="AZ336" i="1"/>
  <c r="AR336" i="1"/>
  <c r="AJ336" i="1"/>
  <c r="AB336" i="1"/>
  <c r="T336" i="1"/>
  <c r="L336" i="1"/>
  <c r="E336" i="1" s="1"/>
  <c r="E335" i="1"/>
  <c r="E334" i="1"/>
  <c r="DT333" i="1"/>
  <c r="DL333" i="1"/>
  <c r="DD333" i="1"/>
  <c r="CV333" i="1"/>
  <c r="CN333" i="1"/>
  <c r="CF333" i="1"/>
  <c r="BX333" i="1"/>
  <c r="BP333" i="1"/>
  <c r="BH333" i="1"/>
  <c r="AZ333" i="1"/>
  <c r="AR333" i="1"/>
  <c r="AJ333" i="1"/>
  <c r="AB333" i="1"/>
  <c r="E333" i="1" s="1"/>
  <c r="T333" i="1"/>
  <c r="L333" i="1"/>
  <c r="DT332" i="1"/>
  <c r="DL332" i="1"/>
  <c r="DD332" i="1"/>
  <c r="CV332" i="1"/>
  <c r="CN332" i="1"/>
  <c r="CF332" i="1"/>
  <c r="BX332" i="1"/>
  <c r="BP332" i="1"/>
  <c r="BH332" i="1"/>
  <c r="AZ332" i="1"/>
  <c r="AR332" i="1"/>
  <c r="AJ332" i="1"/>
  <c r="AB332" i="1"/>
  <c r="E332" i="1" s="1"/>
  <c r="T332" i="1"/>
  <c r="L332" i="1"/>
  <c r="DT331" i="1"/>
  <c r="DL331" i="1"/>
  <c r="DD331" i="1"/>
  <c r="CV331" i="1"/>
  <c r="CN331" i="1"/>
  <c r="CF331" i="1"/>
  <c r="BX331" i="1"/>
  <c r="BP331" i="1"/>
  <c r="BH331" i="1"/>
  <c r="AZ331" i="1"/>
  <c r="AR331" i="1"/>
  <c r="AJ331" i="1"/>
  <c r="AB331" i="1"/>
  <c r="E331" i="1" s="1"/>
  <c r="T331" i="1"/>
  <c r="L331" i="1"/>
  <c r="DT330" i="1"/>
  <c r="DL330" i="1"/>
  <c r="DD330" i="1"/>
  <c r="CV330" i="1"/>
  <c r="CN330" i="1"/>
  <c r="CF330" i="1"/>
  <c r="BX330" i="1"/>
  <c r="BP330" i="1"/>
  <c r="BH330" i="1"/>
  <c r="AZ330" i="1"/>
  <c r="AR330" i="1"/>
  <c r="AJ330" i="1"/>
  <c r="AB330" i="1"/>
  <c r="E330" i="1" s="1"/>
  <c r="T330" i="1"/>
  <c r="L330" i="1"/>
  <c r="DT329" i="1"/>
  <c r="DL329" i="1"/>
  <c r="DD329" i="1"/>
  <c r="CV329" i="1"/>
  <c r="CN329" i="1"/>
  <c r="CF329" i="1"/>
  <c r="BX329" i="1"/>
  <c r="BP329" i="1"/>
  <c r="BH329" i="1"/>
  <c r="AZ329" i="1"/>
  <c r="AR329" i="1"/>
  <c r="AJ329" i="1"/>
  <c r="AB329" i="1"/>
  <c r="T329" i="1"/>
  <c r="L329" i="1"/>
  <c r="DT328" i="1"/>
  <c r="DL328" i="1"/>
  <c r="DD328" i="1"/>
  <c r="CV328" i="1"/>
  <c r="CN328" i="1"/>
  <c r="CF328" i="1"/>
  <c r="BX328" i="1"/>
  <c r="BP328" i="1"/>
  <c r="BH328" i="1"/>
  <c r="AZ328" i="1"/>
  <c r="AR328" i="1"/>
  <c r="AJ328" i="1"/>
  <c r="AB328" i="1"/>
  <c r="E328" i="1" s="1"/>
  <c r="T328" i="1"/>
  <c r="L328" i="1"/>
  <c r="DT327" i="1"/>
  <c r="DL327" i="1"/>
  <c r="DD327" i="1"/>
  <c r="CV327" i="1"/>
  <c r="CN327" i="1"/>
  <c r="CF327" i="1"/>
  <c r="BX327" i="1"/>
  <c r="BP327" i="1"/>
  <c r="BH327" i="1"/>
  <c r="AZ327" i="1"/>
  <c r="AR327" i="1"/>
  <c r="AJ327" i="1"/>
  <c r="AB327" i="1"/>
  <c r="E327" i="1" s="1"/>
  <c r="T327" i="1"/>
  <c r="L327" i="1"/>
  <c r="DT326" i="1"/>
  <c r="DL326" i="1"/>
  <c r="DD326" i="1"/>
  <c r="CV326" i="1"/>
  <c r="CN326" i="1"/>
  <c r="CF326" i="1"/>
  <c r="BX326" i="1"/>
  <c r="BP326" i="1"/>
  <c r="BH326" i="1"/>
  <c r="AZ326" i="1"/>
  <c r="AR326" i="1"/>
  <c r="AJ326" i="1"/>
  <c r="AB326" i="1"/>
  <c r="E326" i="1" s="1"/>
  <c r="T326" i="1"/>
  <c r="L326" i="1"/>
  <c r="DT325" i="1"/>
  <c r="DL325" i="1"/>
  <c r="DD325" i="1"/>
  <c r="CV325" i="1"/>
  <c r="CN325" i="1"/>
  <c r="CF325" i="1"/>
  <c r="BX325" i="1"/>
  <c r="BP325" i="1"/>
  <c r="BH325" i="1"/>
  <c r="AZ325" i="1"/>
  <c r="AR325" i="1"/>
  <c r="AJ325" i="1"/>
  <c r="AB325" i="1"/>
  <c r="E325" i="1" s="1"/>
  <c r="T325" i="1"/>
  <c r="L325" i="1"/>
  <c r="DT324" i="1"/>
  <c r="DL324" i="1"/>
  <c r="DD324" i="1"/>
  <c r="CV324" i="1"/>
  <c r="CN324" i="1"/>
  <c r="CF324" i="1"/>
  <c r="BX324" i="1"/>
  <c r="BP324" i="1"/>
  <c r="BH324" i="1"/>
  <c r="AZ324" i="1"/>
  <c r="AR324" i="1"/>
  <c r="AJ324" i="1"/>
  <c r="AB324" i="1"/>
  <c r="E324" i="1" s="1"/>
  <c r="T324" i="1"/>
  <c r="L324" i="1"/>
  <c r="DT323" i="1"/>
  <c r="DL323" i="1"/>
  <c r="DD323" i="1"/>
  <c r="CV323" i="1"/>
  <c r="CN323" i="1"/>
  <c r="CF323" i="1"/>
  <c r="BX323" i="1"/>
  <c r="BP323" i="1"/>
  <c r="BH323" i="1"/>
  <c r="AZ323" i="1"/>
  <c r="AR323" i="1"/>
  <c r="AJ323" i="1"/>
  <c r="AB323" i="1"/>
  <c r="E323" i="1" s="1"/>
  <c r="T323" i="1"/>
  <c r="L323" i="1"/>
  <c r="DT322" i="1"/>
  <c r="DL322" i="1"/>
  <c r="DD322" i="1"/>
  <c r="CV322" i="1"/>
  <c r="CN322" i="1"/>
  <c r="CF322" i="1"/>
  <c r="BX322" i="1"/>
  <c r="BP322" i="1"/>
  <c r="BH322" i="1"/>
  <c r="AZ322" i="1"/>
  <c r="AR322" i="1"/>
  <c r="AJ322" i="1"/>
  <c r="AB322" i="1"/>
  <c r="E322" i="1" s="1"/>
  <c r="T322" i="1"/>
  <c r="L322" i="1"/>
  <c r="DT321" i="1"/>
  <c r="DL321" i="1"/>
  <c r="DD321" i="1"/>
  <c r="CV321" i="1"/>
  <c r="CN321" i="1"/>
  <c r="CF321" i="1"/>
  <c r="BX321" i="1"/>
  <c r="BP321" i="1"/>
  <c r="BH321" i="1"/>
  <c r="AZ321" i="1"/>
  <c r="AR321" i="1"/>
  <c r="AJ321" i="1"/>
  <c r="AB321" i="1"/>
  <c r="T321" i="1"/>
  <c r="L321" i="1"/>
  <c r="DT320" i="1"/>
  <c r="DL320" i="1"/>
  <c r="DD320" i="1"/>
  <c r="CV320" i="1"/>
  <c r="CN320" i="1"/>
  <c r="CF320" i="1"/>
  <c r="BX320" i="1"/>
  <c r="BP320" i="1"/>
  <c r="BH320" i="1"/>
  <c r="AZ320" i="1"/>
  <c r="AR320" i="1"/>
  <c r="AJ320" i="1"/>
  <c r="AB320" i="1"/>
  <c r="E320" i="1" s="1"/>
  <c r="T320" i="1"/>
  <c r="L320" i="1"/>
  <c r="DT319" i="1"/>
  <c r="DL319" i="1"/>
  <c r="DD319" i="1"/>
  <c r="CV319" i="1"/>
  <c r="CN319" i="1"/>
  <c r="CF319" i="1"/>
  <c r="BX319" i="1"/>
  <c r="BP319" i="1"/>
  <c r="BH319" i="1"/>
  <c r="AZ319" i="1"/>
  <c r="AR319" i="1"/>
  <c r="AJ319" i="1"/>
  <c r="AB319" i="1"/>
  <c r="E319" i="1" s="1"/>
  <c r="T319" i="1"/>
  <c r="L319" i="1"/>
  <c r="DT318" i="1"/>
  <c r="DL318" i="1"/>
  <c r="DD318" i="1"/>
  <c r="CV318" i="1"/>
  <c r="CN318" i="1"/>
  <c r="CF318" i="1"/>
  <c r="BX318" i="1"/>
  <c r="BP318" i="1"/>
  <c r="BH318" i="1"/>
  <c r="AZ318" i="1"/>
  <c r="AR318" i="1"/>
  <c r="AJ318" i="1"/>
  <c r="AB318" i="1"/>
  <c r="E318" i="1" s="1"/>
  <c r="T318" i="1"/>
  <c r="L318" i="1"/>
  <c r="DT317" i="1"/>
  <c r="DL317" i="1"/>
  <c r="DD317" i="1"/>
  <c r="CV317" i="1"/>
  <c r="CN317" i="1"/>
  <c r="CF317" i="1"/>
  <c r="BX317" i="1"/>
  <c r="BP317" i="1"/>
  <c r="BH317" i="1"/>
  <c r="AZ317" i="1"/>
  <c r="AR317" i="1"/>
  <c r="AJ317" i="1"/>
  <c r="AB317" i="1"/>
  <c r="E317" i="1" s="1"/>
  <c r="T317" i="1"/>
  <c r="L317" i="1"/>
  <c r="DT316" i="1"/>
  <c r="DL316" i="1"/>
  <c r="DD316" i="1"/>
  <c r="CV316" i="1"/>
  <c r="CN316" i="1"/>
  <c r="CF316" i="1"/>
  <c r="BX316" i="1"/>
  <c r="BP316" i="1"/>
  <c r="BH316" i="1"/>
  <c r="AZ316" i="1"/>
  <c r="AR316" i="1"/>
  <c r="AJ316" i="1"/>
  <c r="AB316" i="1"/>
  <c r="E316" i="1" s="1"/>
  <c r="T316" i="1"/>
  <c r="L316" i="1"/>
  <c r="DT315" i="1"/>
  <c r="DL315" i="1"/>
  <c r="DD315" i="1"/>
  <c r="CV315" i="1"/>
  <c r="CN315" i="1"/>
  <c r="CF315" i="1"/>
  <c r="BX315" i="1"/>
  <c r="BP315" i="1"/>
  <c r="BH315" i="1"/>
  <c r="AZ315" i="1"/>
  <c r="AR315" i="1"/>
  <c r="AJ315" i="1"/>
  <c r="AB315" i="1"/>
  <c r="E315" i="1" s="1"/>
  <c r="T315" i="1"/>
  <c r="L315" i="1"/>
  <c r="DT314" i="1"/>
  <c r="DL314" i="1"/>
  <c r="DD314" i="1"/>
  <c r="CV314" i="1"/>
  <c r="CN314" i="1"/>
  <c r="CF314" i="1"/>
  <c r="BX314" i="1"/>
  <c r="BP314" i="1"/>
  <c r="BH314" i="1"/>
  <c r="AZ314" i="1"/>
  <c r="AR314" i="1"/>
  <c r="AJ314" i="1"/>
  <c r="AB314" i="1"/>
  <c r="E314" i="1" s="1"/>
  <c r="T314" i="1"/>
  <c r="L314" i="1"/>
  <c r="DT313" i="1"/>
  <c r="DL313" i="1"/>
  <c r="DD313" i="1"/>
  <c r="CV313" i="1"/>
  <c r="CN313" i="1"/>
  <c r="CF313" i="1"/>
  <c r="BX313" i="1"/>
  <c r="BP313" i="1"/>
  <c r="BH313" i="1"/>
  <c r="AZ313" i="1"/>
  <c r="AR313" i="1"/>
  <c r="AJ313" i="1"/>
  <c r="AB313" i="1"/>
  <c r="T313" i="1"/>
  <c r="L313" i="1"/>
  <c r="DT312" i="1"/>
  <c r="DL312" i="1"/>
  <c r="DD312" i="1"/>
  <c r="CV312" i="1"/>
  <c r="CN312" i="1"/>
  <c r="CF312" i="1"/>
  <c r="BX312" i="1"/>
  <c r="BP312" i="1"/>
  <c r="BH312" i="1"/>
  <c r="AZ312" i="1"/>
  <c r="AR312" i="1"/>
  <c r="AJ312" i="1"/>
  <c r="AB312" i="1"/>
  <c r="E312" i="1" s="1"/>
  <c r="T312" i="1"/>
  <c r="L312" i="1"/>
  <c r="DT311" i="1"/>
  <c r="DL311" i="1"/>
  <c r="DD311" i="1"/>
  <c r="CV311" i="1"/>
  <c r="CN311" i="1"/>
  <c r="CF311" i="1"/>
  <c r="BX311" i="1"/>
  <c r="BP311" i="1"/>
  <c r="BH311" i="1"/>
  <c r="AZ311" i="1"/>
  <c r="AR311" i="1"/>
  <c r="AJ311" i="1"/>
  <c r="AB311" i="1"/>
  <c r="E311" i="1" s="1"/>
  <c r="T311" i="1"/>
  <c r="L311" i="1"/>
  <c r="DT310" i="1"/>
  <c r="DL310" i="1"/>
  <c r="DD310" i="1"/>
  <c r="CV310" i="1"/>
  <c r="CN310" i="1"/>
  <c r="CF310" i="1"/>
  <c r="BX310" i="1"/>
  <c r="BP310" i="1"/>
  <c r="BH310" i="1"/>
  <c r="AZ310" i="1"/>
  <c r="AR310" i="1"/>
  <c r="AJ310" i="1"/>
  <c r="AB310" i="1"/>
  <c r="E310" i="1" s="1"/>
  <c r="T310" i="1"/>
  <c r="L310" i="1"/>
  <c r="DT309" i="1"/>
  <c r="DL309" i="1"/>
  <c r="DD309" i="1"/>
  <c r="CV309" i="1"/>
  <c r="CN309" i="1"/>
  <c r="CF309" i="1"/>
  <c r="BX309" i="1"/>
  <c r="BP309" i="1"/>
  <c r="BH309" i="1"/>
  <c r="AZ309" i="1"/>
  <c r="AR309" i="1"/>
  <c r="AJ309" i="1"/>
  <c r="AB309" i="1"/>
  <c r="E309" i="1" s="1"/>
  <c r="T309" i="1"/>
  <c r="L309" i="1"/>
  <c r="DT308" i="1"/>
  <c r="DL308" i="1"/>
  <c r="DD308" i="1"/>
  <c r="CV308" i="1"/>
  <c r="CN308" i="1"/>
  <c r="CF308" i="1"/>
  <c r="BX308" i="1"/>
  <c r="BP308" i="1"/>
  <c r="BH308" i="1"/>
  <c r="AZ308" i="1"/>
  <c r="AR308" i="1"/>
  <c r="AJ308" i="1"/>
  <c r="AB308" i="1"/>
  <c r="E308" i="1" s="1"/>
  <c r="T308" i="1"/>
  <c r="L308" i="1"/>
  <c r="E307" i="1"/>
  <c r="E306" i="1"/>
  <c r="DT305" i="1"/>
  <c r="DL305" i="1"/>
  <c r="DD305" i="1"/>
  <c r="CV305" i="1"/>
  <c r="CN305" i="1"/>
  <c r="CF305" i="1"/>
  <c r="BX305" i="1"/>
  <c r="BP305" i="1"/>
  <c r="BH305" i="1"/>
  <c r="AZ305" i="1"/>
  <c r="AR305" i="1"/>
  <c r="AJ305" i="1"/>
  <c r="AB305" i="1"/>
  <c r="T305" i="1"/>
  <c r="L305" i="1"/>
  <c r="E305" i="1" s="1"/>
  <c r="DT304" i="1"/>
  <c r="DL304" i="1"/>
  <c r="DD304" i="1"/>
  <c r="CV304" i="1"/>
  <c r="CN304" i="1"/>
  <c r="CF304" i="1"/>
  <c r="BX304" i="1"/>
  <c r="BP304" i="1"/>
  <c r="BH304" i="1"/>
  <c r="AZ304" i="1"/>
  <c r="AR304" i="1"/>
  <c r="AJ304" i="1"/>
  <c r="AB304" i="1"/>
  <c r="T304" i="1"/>
  <c r="L304" i="1"/>
  <c r="E304" i="1" s="1"/>
  <c r="DT303" i="1"/>
  <c r="DL303" i="1"/>
  <c r="DD303" i="1"/>
  <c r="CV303" i="1"/>
  <c r="CN303" i="1"/>
  <c r="CF303" i="1"/>
  <c r="BX303" i="1"/>
  <c r="BP303" i="1"/>
  <c r="BH303" i="1"/>
  <c r="AZ303" i="1"/>
  <c r="AR303" i="1"/>
  <c r="AJ303" i="1"/>
  <c r="AB303" i="1"/>
  <c r="T303" i="1"/>
  <c r="L303" i="1"/>
  <c r="E303" i="1" s="1"/>
  <c r="DT302" i="1"/>
  <c r="DL302" i="1"/>
  <c r="DD302" i="1"/>
  <c r="CV302" i="1"/>
  <c r="CN302" i="1"/>
  <c r="CF302" i="1"/>
  <c r="BX302" i="1"/>
  <c r="BP302" i="1"/>
  <c r="BH302" i="1"/>
  <c r="AZ302" i="1"/>
  <c r="AR302" i="1"/>
  <c r="AJ302" i="1"/>
  <c r="AB302" i="1"/>
  <c r="T302" i="1"/>
  <c r="L302" i="1"/>
  <c r="E302" i="1" s="1"/>
  <c r="DT301" i="1"/>
  <c r="DL301" i="1"/>
  <c r="DD301" i="1"/>
  <c r="CV301" i="1"/>
  <c r="CN301" i="1"/>
  <c r="CF301" i="1"/>
  <c r="BX301" i="1"/>
  <c r="BP301" i="1"/>
  <c r="BH301" i="1"/>
  <c r="AZ301" i="1"/>
  <c r="AR301" i="1"/>
  <c r="AJ301" i="1"/>
  <c r="AB301" i="1"/>
  <c r="T301" i="1"/>
  <c r="L301" i="1"/>
  <c r="E301" i="1" s="1"/>
  <c r="DT300" i="1"/>
  <c r="DL300" i="1"/>
  <c r="DD300" i="1"/>
  <c r="CV300" i="1"/>
  <c r="CN300" i="1"/>
  <c r="CF300" i="1"/>
  <c r="BX300" i="1"/>
  <c r="BP300" i="1"/>
  <c r="BH300" i="1"/>
  <c r="AZ300" i="1"/>
  <c r="AR300" i="1"/>
  <c r="AJ300" i="1"/>
  <c r="AB300" i="1"/>
  <c r="T300" i="1"/>
  <c r="L300" i="1"/>
  <c r="E300" i="1" s="1"/>
  <c r="DT299" i="1"/>
  <c r="DL299" i="1"/>
  <c r="DD299" i="1"/>
  <c r="CV299" i="1"/>
  <c r="CN299" i="1"/>
  <c r="CF299" i="1"/>
  <c r="BX299" i="1"/>
  <c r="BP299" i="1"/>
  <c r="BH299" i="1"/>
  <c r="AZ299" i="1"/>
  <c r="AR299" i="1"/>
  <c r="AJ299" i="1"/>
  <c r="AB299" i="1"/>
  <c r="T299" i="1"/>
  <c r="L299" i="1"/>
  <c r="E299" i="1" s="1"/>
  <c r="DT298" i="1"/>
  <c r="DL298" i="1"/>
  <c r="DD298" i="1"/>
  <c r="CV298" i="1"/>
  <c r="CN298" i="1"/>
  <c r="CF298" i="1"/>
  <c r="BX298" i="1"/>
  <c r="BP298" i="1"/>
  <c r="BH298" i="1"/>
  <c r="AZ298" i="1"/>
  <c r="AR298" i="1"/>
  <c r="AJ298" i="1"/>
  <c r="AB298" i="1"/>
  <c r="T298" i="1"/>
  <c r="L298" i="1"/>
  <c r="E298" i="1" s="1"/>
  <c r="DT297" i="1"/>
  <c r="DL297" i="1"/>
  <c r="DD297" i="1"/>
  <c r="CV297" i="1"/>
  <c r="CN297" i="1"/>
  <c r="CF297" i="1"/>
  <c r="BX297" i="1"/>
  <c r="BP297" i="1"/>
  <c r="BH297" i="1"/>
  <c r="AZ297" i="1"/>
  <c r="AR297" i="1"/>
  <c r="AJ297" i="1"/>
  <c r="AB297" i="1"/>
  <c r="T297" i="1"/>
  <c r="L297" i="1"/>
  <c r="E297" i="1" s="1"/>
  <c r="E296" i="1"/>
  <c r="E295" i="1"/>
  <c r="DT294" i="1"/>
  <c r="DL294" i="1"/>
  <c r="DD294" i="1"/>
  <c r="CV294" i="1"/>
  <c r="CN294" i="1"/>
  <c r="CF294" i="1"/>
  <c r="BX294" i="1"/>
  <c r="BP294" i="1"/>
  <c r="BH294" i="1"/>
  <c r="AZ294" i="1"/>
  <c r="AR294" i="1"/>
  <c r="AJ294" i="1"/>
  <c r="AB294" i="1"/>
  <c r="E294" i="1" s="1"/>
  <c r="T294" i="1"/>
  <c r="L294" i="1"/>
  <c r="DT293" i="1"/>
  <c r="DL293" i="1"/>
  <c r="DD293" i="1"/>
  <c r="CV293" i="1"/>
  <c r="CN293" i="1"/>
  <c r="CF293" i="1"/>
  <c r="BX293" i="1"/>
  <c r="BP293" i="1"/>
  <c r="BH293" i="1"/>
  <c r="AZ293" i="1"/>
  <c r="AR293" i="1"/>
  <c r="AJ293" i="1"/>
  <c r="AB293" i="1"/>
  <c r="E293" i="1" s="1"/>
  <c r="T293" i="1"/>
  <c r="L293" i="1"/>
  <c r="DT292" i="1"/>
  <c r="DL292" i="1"/>
  <c r="DD292" i="1"/>
  <c r="CV292" i="1"/>
  <c r="CN292" i="1"/>
  <c r="CF292" i="1"/>
  <c r="BX292" i="1"/>
  <c r="BP292" i="1"/>
  <c r="BH292" i="1"/>
  <c r="AZ292" i="1"/>
  <c r="AR292" i="1"/>
  <c r="AJ292" i="1"/>
  <c r="AB292" i="1"/>
  <c r="E292" i="1" s="1"/>
  <c r="T292" i="1"/>
  <c r="L292" i="1"/>
  <c r="DT291" i="1"/>
  <c r="DL291" i="1"/>
  <c r="DD291" i="1"/>
  <c r="CV291" i="1"/>
  <c r="CN291" i="1"/>
  <c r="CF291" i="1"/>
  <c r="BX291" i="1"/>
  <c r="BP291" i="1"/>
  <c r="BH291" i="1"/>
  <c r="AZ291" i="1"/>
  <c r="AR291" i="1"/>
  <c r="AJ291" i="1"/>
  <c r="AB291" i="1"/>
  <c r="E291" i="1" s="1"/>
  <c r="T291" i="1"/>
  <c r="L291" i="1"/>
  <c r="DT290" i="1"/>
  <c r="DL290" i="1"/>
  <c r="DD290" i="1"/>
  <c r="CV290" i="1"/>
  <c r="CN290" i="1"/>
  <c r="CF290" i="1"/>
  <c r="BX290" i="1"/>
  <c r="BP290" i="1"/>
  <c r="BH290" i="1"/>
  <c r="AZ290" i="1"/>
  <c r="AR290" i="1"/>
  <c r="AJ290" i="1"/>
  <c r="AB290" i="1"/>
  <c r="E290" i="1" s="1"/>
  <c r="T290" i="1"/>
  <c r="L290" i="1"/>
  <c r="DT289" i="1"/>
  <c r="DL289" i="1"/>
  <c r="DD289" i="1"/>
  <c r="CV289" i="1"/>
  <c r="CN289" i="1"/>
  <c r="CF289" i="1"/>
  <c r="BX289" i="1"/>
  <c r="BP289" i="1"/>
  <c r="BH289" i="1"/>
  <c r="AZ289" i="1"/>
  <c r="AR289" i="1"/>
  <c r="AJ289" i="1"/>
  <c r="AB289" i="1"/>
  <c r="E289" i="1" s="1"/>
  <c r="T289" i="1"/>
  <c r="L289" i="1"/>
  <c r="DT288" i="1"/>
  <c r="DL288" i="1"/>
  <c r="DD288" i="1"/>
  <c r="CV288" i="1"/>
  <c r="CN288" i="1"/>
  <c r="CF288" i="1"/>
  <c r="BX288" i="1"/>
  <c r="BP288" i="1"/>
  <c r="BH288" i="1"/>
  <c r="AZ288" i="1"/>
  <c r="AR288" i="1"/>
  <c r="AJ288" i="1"/>
  <c r="AB288" i="1"/>
  <c r="E288" i="1" s="1"/>
  <c r="T288" i="1"/>
  <c r="L288" i="1"/>
  <c r="DT287" i="1"/>
  <c r="DL287" i="1"/>
  <c r="DD287" i="1"/>
  <c r="CV287" i="1"/>
  <c r="CN287" i="1"/>
  <c r="CF287" i="1"/>
  <c r="BX287" i="1"/>
  <c r="BP287" i="1"/>
  <c r="BH287" i="1"/>
  <c r="AZ287" i="1"/>
  <c r="AR287" i="1"/>
  <c r="AJ287" i="1"/>
  <c r="AB287" i="1"/>
  <c r="E287" i="1" s="1"/>
  <c r="T287" i="1"/>
  <c r="L287" i="1"/>
  <c r="DT286" i="1"/>
  <c r="DL286" i="1"/>
  <c r="DD286" i="1"/>
  <c r="CV286" i="1"/>
  <c r="CN286" i="1"/>
  <c r="CF286" i="1"/>
  <c r="BX286" i="1"/>
  <c r="BP286" i="1"/>
  <c r="BH286" i="1"/>
  <c r="AZ286" i="1"/>
  <c r="AR286" i="1"/>
  <c r="AJ286" i="1"/>
  <c r="AB286" i="1"/>
  <c r="E286" i="1" s="1"/>
  <c r="T286" i="1"/>
  <c r="L286" i="1"/>
  <c r="DT285" i="1"/>
  <c r="DL285" i="1"/>
  <c r="DD285" i="1"/>
  <c r="CV285" i="1"/>
  <c r="CN285" i="1"/>
  <c r="CF285" i="1"/>
  <c r="BX285" i="1"/>
  <c r="BP285" i="1"/>
  <c r="BH285" i="1"/>
  <c r="AZ285" i="1"/>
  <c r="AR285" i="1"/>
  <c r="AJ285" i="1"/>
  <c r="AB285" i="1"/>
  <c r="E285" i="1" s="1"/>
  <c r="T285" i="1"/>
  <c r="L285" i="1"/>
  <c r="DT284" i="1"/>
  <c r="DL284" i="1"/>
  <c r="DD284" i="1"/>
  <c r="CV284" i="1"/>
  <c r="CN284" i="1"/>
  <c r="CF284" i="1"/>
  <c r="BX284" i="1"/>
  <c r="BP284" i="1"/>
  <c r="BH284" i="1"/>
  <c r="AZ284" i="1"/>
  <c r="AR284" i="1"/>
  <c r="AJ284" i="1"/>
  <c r="AB284" i="1"/>
  <c r="E284" i="1" s="1"/>
  <c r="T284" i="1"/>
  <c r="L284" i="1"/>
  <c r="E283" i="1"/>
  <c r="E282" i="1"/>
  <c r="DT281" i="1"/>
  <c r="DL281" i="1"/>
  <c r="DD281" i="1"/>
  <c r="CV281" i="1"/>
  <c r="CN281" i="1"/>
  <c r="CF281" i="1"/>
  <c r="BX281" i="1"/>
  <c r="BP281" i="1"/>
  <c r="BH281" i="1"/>
  <c r="AZ281" i="1"/>
  <c r="AR281" i="1"/>
  <c r="AJ281" i="1"/>
  <c r="AB281" i="1"/>
  <c r="T281" i="1"/>
  <c r="L281" i="1"/>
  <c r="E281" i="1" s="1"/>
  <c r="DT280" i="1"/>
  <c r="DL280" i="1"/>
  <c r="DD280" i="1"/>
  <c r="CV280" i="1"/>
  <c r="CN280" i="1"/>
  <c r="CF280" i="1"/>
  <c r="BX280" i="1"/>
  <c r="BP280" i="1"/>
  <c r="BH280" i="1"/>
  <c r="AZ280" i="1"/>
  <c r="AR280" i="1"/>
  <c r="AJ280" i="1"/>
  <c r="AB280" i="1"/>
  <c r="T280" i="1"/>
  <c r="L280" i="1"/>
  <c r="E280" i="1" s="1"/>
  <c r="DT279" i="1"/>
  <c r="DL279" i="1"/>
  <c r="DD279" i="1"/>
  <c r="CV279" i="1"/>
  <c r="CN279" i="1"/>
  <c r="CF279" i="1"/>
  <c r="BX279" i="1"/>
  <c r="BP279" i="1"/>
  <c r="BH279" i="1"/>
  <c r="AZ279" i="1"/>
  <c r="AR279" i="1"/>
  <c r="AJ279" i="1"/>
  <c r="AB279" i="1"/>
  <c r="T279" i="1"/>
  <c r="L279" i="1"/>
  <c r="E279" i="1" s="1"/>
  <c r="DT278" i="1"/>
  <c r="DL278" i="1"/>
  <c r="DD278" i="1"/>
  <c r="CV278" i="1"/>
  <c r="CN278" i="1"/>
  <c r="CF278" i="1"/>
  <c r="BX278" i="1"/>
  <c r="BP278" i="1"/>
  <c r="BH278" i="1"/>
  <c r="AZ278" i="1"/>
  <c r="AR278" i="1"/>
  <c r="AJ278" i="1"/>
  <c r="AB278" i="1"/>
  <c r="T278" i="1"/>
  <c r="L278" i="1"/>
  <c r="E278" i="1" s="1"/>
  <c r="DT277" i="1"/>
  <c r="DL277" i="1"/>
  <c r="DD277" i="1"/>
  <c r="CV277" i="1"/>
  <c r="CN277" i="1"/>
  <c r="CF277" i="1"/>
  <c r="BX277" i="1"/>
  <c r="BP277" i="1"/>
  <c r="BH277" i="1"/>
  <c r="AZ277" i="1"/>
  <c r="AR277" i="1"/>
  <c r="AJ277" i="1"/>
  <c r="AB277" i="1"/>
  <c r="T277" i="1"/>
  <c r="L277" i="1"/>
  <c r="E277" i="1" s="1"/>
  <c r="DT276" i="1"/>
  <c r="DL276" i="1"/>
  <c r="DD276" i="1"/>
  <c r="CV276" i="1"/>
  <c r="CN276" i="1"/>
  <c r="CF276" i="1"/>
  <c r="BX276" i="1"/>
  <c r="BP276" i="1"/>
  <c r="BH276" i="1"/>
  <c r="AZ276" i="1"/>
  <c r="AR276" i="1"/>
  <c r="AJ276" i="1"/>
  <c r="AB276" i="1"/>
  <c r="T276" i="1"/>
  <c r="L276" i="1"/>
  <c r="E276" i="1" s="1"/>
  <c r="DT275" i="1"/>
  <c r="DL275" i="1"/>
  <c r="DD275" i="1"/>
  <c r="CV275" i="1"/>
  <c r="CN275" i="1"/>
  <c r="CF275" i="1"/>
  <c r="BX275" i="1"/>
  <c r="BP275" i="1"/>
  <c r="BH275" i="1"/>
  <c r="AZ275" i="1"/>
  <c r="AR275" i="1"/>
  <c r="AJ275" i="1"/>
  <c r="AB275" i="1"/>
  <c r="T275" i="1"/>
  <c r="L275" i="1"/>
  <c r="E275" i="1" s="1"/>
  <c r="DT274" i="1"/>
  <c r="DL274" i="1"/>
  <c r="DD274" i="1"/>
  <c r="CV274" i="1"/>
  <c r="CN274" i="1"/>
  <c r="CF274" i="1"/>
  <c r="BX274" i="1"/>
  <c r="BP274" i="1"/>
  <c r="BH274" i="1"/>
  <c r="AZ274" i="1"/>
  <c r="AR274" i="1"/>
  <c r="AJ274" i="1"/>
  <c r="AB274" i="1"/>
  <c r="T274" i="1"/>
  <c r="L274" i="1"/>
  <c r="E274" i="1" s="1"/>
  <c r="DT273" i="1"/>
  <c r="DL273" i="1"/>
  <c r="DD273" i="1"/>
  <c r="CV273" i="1"/>
  <c r="CN273" i="1"/>
  <c r="CF273" i="1"/>
  <c r="BX273" i="1"/>
  <c r="BP273" i="1"/>
  <c r="BH273" i="1"/>
  <c r="AZ273" i="1"/>
  <c r="AR273" i="1"/>
  <c r="AJ273" i="1"/>
  <c r="AB273" i="1"/>
  <c r="T273" i="1"/>
  <c r="L273" i="1"/>
  <c r="E273" i="1" s="1"/>
  <c r="DT272" i="1"/>
  <c r="DL272" i="1"/>
  <c r="DD272" i="1"/>
  <c r="CV272" i="1"/>
  <c r="CN272" i="1"/>
  <c r="CF272" i="1"/>
  <c r="BX272" i="1"/>
  <c r="BP272" i="1"/>
  <c r="BH272" i="1"/>
  <c r="AZ272" i="1"/>
  <c r="AR272" i="1"/>
  <c r="AJ272" i="1"/>
  <c r="AB272" i="1"/>
  <c r="T272" i="1"/>
  <c r="L272" i="1"/>
  <c r="E272" i="1" s="1"/>
  <c r="DT271" i="1"/>
  <c r="DL271" i="1"/>
  <c r="DD271" i="1"/>
  <c r="CV271" i="1"/>
  <c r="CN271" i="1"/>
  <c r="CF271" i="1"/>
  <c r="BX271" i="1"/>
  <c r="BP271" i="1"/>
  <c r="BH271" i="1"/>
  <c r="AZ271" i="1"/>
  <c r="AR271" i="1"/>
  <c r="AJ271" i="1"/>
  <c r="AB271" i="1"/>
  <c r="T271" i="1"/>
  <c r="L271" i="1"/>
  <c r="E271" i="1" s="1"/>
  <c r="DT270" i="1"/>
  <c r="DL270" i="1"/>
  <c r="DD270" i="1"/>
  <c r="CV270" i="1"/>
  <c r="CN270" i="1"/>
  <c r="CF270" i="1"/>
  <c r="BX270" i="1"/>
  <c r="BP270" i="1"/>
  <c r="BH270" i="1"/>
  <c r="AZ270" i="1"/>
  <c r="AR270" i="1"/>
  <c r="AJ270" i="1"/>
  <c r="AB270" i="1"/>
  <c r="T270" i="1"/>
  <c r="L270" i="1"/>
  <c r="E270" i="1" s="1"/>
  <c r="DT269" i="1"/>
  <c r="DL269" i="1"/>
  <c r="DD269" i="1"/>
  <c r="CV269" i="1"/>
  <c r="CN269" i="1"/>
  <c r="CF269" i="1"/>
  <c r="BX269" i="1"/>
  <c r="BP269" i="1"/>
  <c r="BH269" i="1"/>
  <c r="AZ269" i="1"/>
  <c r="AR269" i="1"/>
  <c r="AJ269" i="1"/>
  <c r="AB269" i="1"/>
  <c r="T269" i="1"/>
  <c r="L269" i="1"/>
  <c r="E269" i="1" s="1"/>
  <c r="DT268" i="1"/>
  <c r="DL268" i="1"/>
  <c r="DD268" i="1"/>
  <c r="CV268" i="1"/>
  <c r="CN268" i="1"/>
  <c r="CF268" i="1"/>
  <c r="BX268" i="1"/>
  <c r="BP268" i="1"/>
  <c r="BH268" i="1"/>
  <c r="AZ268" i="1"/>
  <c r="AR268" i="1"/>
  <c r="AJ268" i="1"/>
  <c r="AB268" i="1"/>
  <c r="T268" i="1"/>
  <c r="L268" i="1"/>
  <c r="E268" i="1" s="1"/>
  <c r="DT267" i="1"/>
  <c r="DL267" i="1"/>
  <c r="DD267" i="1"/>
  <c r="CV267" i="1"/>
  <c r="CN267" i="1"/>
  <c r="CF267" i="1"/>
  <c r="BX267" i="1"/>
  <c r="BP267" i="1"/>
  <c r="BH267" i="1"/>
  <c r="AZ267" i="1"/>
  <c r="AR267" i="1"/>
  <c r="AJ267" i="1"/>
  <c r="AB267" i="1"/>
  <c r="T267" i="1"/>
  <c r="L267" i="1"/>
  <c r="E267" i="1" s="1"/>
  <c r="DT266" i="1"/>
  <c r="DL266" i="1"/>
  <c r="DD266" i="1"/>
  <c r="CV266" i="1"/>
  <c r="CN266" i="1"/>
  <c r="CF266" i="1"/>
  <c r="BX266" i="1"/>
  <c r="BP266" i="1"/>
  <c r="BH266" i="1"/>
  <c r="AZ266" i="1"/>
  <c r="AR266" i="1"/>
  <c r="AJ266" i="1"/>
  <c r="AB266" i="1"/>
  <c r="T266" i="1"/>
  <c r="L266" i="1"/>
  <c r="E266" i="1" s="1"/>
  <c r="DT265" i="1"/>
  <c r="DL265" i="1"/>
  <c r="DD265" i="1"/>
  <c r="CV265" i="1"/>
  <c r="CN265" i="1"/>
  <c r="CF265" i="1"/>
  <c r="BX265" i="1"/>
  <c r="BP265" i="1"/>
  <c r="BH265" i="1"/>
  <c r="AZ265" i="1"/>
  <c r="AR265" i="1"/>
  <c r="AJ265" i="1"/>
  <c r="AB265" i="1"/>
  <c r="T265" i="1"/>
  <c r="L265" i="1"/>
  <c r="E265" i="1" s="1"/>
  <c r="DT264" i="1"/>
  <c r="DL264" i="1"/>
  <c r="DD264" i="1"/>
  <c r="CV264" i="1"/>
  <c r="CN264" i="1"/>
  <c r="CF264" i="1"/>
  <c r="BX264" i="1"/>
  <c r="BP264" i="1"/>
  <c r="BH264" i="1"/>
  <c r="AZ264" i="1"/>
  <c r="AR264" i="1"/>
  <c r="AJ264" i="1"/>
  <c r="AB264" i="1"/>
  <c r="T264" i="1"/>
  <c r="L264" i="1"/>
  <c r="E264" i="1" s="1"/>
  <c r="DT263" i="1"/>
  <c r="DL263" i="1"/>
  <c r="DD263" i="1"/>
  <c r="CV263" i="1"/>
  <c r="CN263" i="1"/>
  <c r="CF263" i="1"/>
  <c r="BX263" i="1"/>
  <c r="BP263" i="1"/>
  <c r="BH263" i="1"/>
  <c r="AZ263" i="1"/>
  <c r="AR263" i="1"/>
  <c r="AJ263" i="1"/>
  <c r="AB263" i="1"/>
  <c r="T263" i="1"/>
  <c r="L263" i="1"/>
  <c r="E263" i="1" s="1"/>
  <c r="DT262" i="1"/>
  <c r="DL262" i="1"/>
  <c r="DD262" i="1"/>
  <c r="CV262" i="1"/>
  <c r="CN262" i="1"/>
  <c r="CF262" i="1"/>
  <c r="BX262" i="1"/>
  <c r="BP262" i="1"/>
  <c r="BH262" i="1"/>
  <c r="AZ262" i="1"/>
  <c r="AR262" i="1"/>
  <c r="AJ262" i="1"/>
  <c r="AB262" i="1"/>
  <c r="T262" i="1"/>
  <c r="L262" i="1"/>
  <c r="E262" i="1" s="1"/>
  <c r="DT261" i="1"/>
  <c r="DL261" i="1"/>
  <c r="DD261" i="1"/>
  <c r="CV261" i="1"/>
  <c r="CN261" i="1"/>
  <c r="CF261" i="1"/>
  <c r="BX261" i="1"/>
  <c r="BP261" i="1"/>
  <c r="BH261" i="1"/>
  <c r="AZ261" i="1"/>
  <c r="AR261" i="1"/>
  <c r="AJ261" i="1"/>
  <c r="AB261" i="1"/>
  <c r="T261" i="1"/>
  <c r="L261" i="1"/>
  <c r="E261" i="1" s="1"/>
  <c r="DT260" i="1"/>
  <c r="DL260" i="1"/>
  <c r="DD260" i="1"/>
  <c r="CV260" i="1"/>
  <c r="CN260" i="1"/>
  <c r="CF260" i="1"/>
  <c r="BX260" i="1"/>
  <c r="BP260" i="1"/>
  <c r="BH260" i="1"/>
  <c r="AZ260" i="1"/>
  <c r="AR260" i="1"/>
  <c r="AJ260" i="1"/>
  <c r="AB260" i="1"/>
  <c r="T260" i="1"/>
  <c r="L260" i="1"/>
  <c r="E260" i="1" s="1"/>
  <c r="E259" i="1"/>
  <c r="E258" i="1"/>
  <c r="DT257" i="1"/>
  <c r="DL257" i="1"/>
  <c r="DD257" i="1"/>
  <c r="CV257" i="1"/>
  <c r="CN257" i="1"/>
  <c r="CF257" i="1"/>
  <c r="BX257" i="1"/>
  <c r="BP257" i="1"/>
  <c r="BH257" i="1"/>
  <c r="AZ257" i="1"/>
  <c r="AR257" i="1"/>
  <c r="AJ257" i="1"/>
  <c r="AB257" i="1"/>
  <c r="E257" i="1" s="1"/>
  <c r="T257" i="1"/>
  <c r="L257" i="1"/>
  <c r="DT256" i="1"/>
  <c r="DL256" i="1"/>
  <c r="DD256" i="1"/>
  <c r="CV256" i="1"/>
  <c r="CN256" i="1"/>
  <c r="CF256" i="1"/>
  <c r="BX256" i="1"/>
  <c r="BP256" i="1"/>
  <c r="BH256" i="1"/>
  <c r="AZ256" i="1"/>
  <c r="AR256" i="1"/>
  <c r="AJ256" i="1"/>
  <c r="AB256" i="1"/>
  <c r="E256" i="1" s="1"/>
  <c r="T256" i="1"/>
  <c r="L256" i="1"/>
  <c r="DT255" i="1"/>
  <c r="DL255" i="1"/>
  <c r="DD255" i="1"/>
  <c r="CV255" i="1"/>
  <c r="CN255" i="1"/>
  <c r="CF255" i="1"/>
  <c r="BX255" i="1"/>
  <c r="BP255" i="1"/>
  <c r="BH255" i="1"/>
  <c r="AZ255" i="1"/>
  <c r="AR255" i="1"/>
  <c r="AJ255" i="1"/>
  <c r="AB255" i="1"/>
  <c r="E255" i="1" s="1"/>
  <c r="T255" i="1"/>
  <c r="L255" i="1"/>
  <c r="DT254" i="1"/>
  <c r="DL254" i="1"/>
  <c r="DD254" i="1"/>
  <c r="CV254" i="1"/>
  <c r="CN254" i="1"/>
  <c r="CF254" i="1"/>
  <c r="BX254" i="1"/>
  <c r="BP254" i="1"/>
  <c r="BH254" i="1"/>
  <c r="AZ254" i="1"/>
  <c r="AR254" i="1"/>
  <c r="AJ254" i="1"/>
  <c r="AB254" i="1"/>
  <c r="E254" i="1" s="1"/>
  <c r="T254" i="1"/>
  <c r="L254" i="1"/>
  <c r="DT253" i="1"/>
  <c r="DL253" i="1"/>
  <c r="DD253" i="1"/>
  <c r="CV253" i="1"/>
  <c r="CN253" i="1"/>
  <c r="CF253" i="1"/>
  <c r="BX253" i="1"/>
  <c r="BP253" i="1"/>
  <c r="BH253" i="1"/>
  <c r="AZ253" i="1"/>
  <c r="AR253" i="1"/>
  <c r="AJ253" i="1"/>
  <c r="AB253" i="1"/>
  <c r="E253" i="1" s="1"/>
  <c r="T253" i="1"/>
  <c r="L253" i="1"/>
  <c r="DT252" i="1"/>
  <c r="DL252" i="1"/>
  <c r="DD252" i="1"/>
  <c r="CV252" i="1"/>
  <c r="CN252" i="1"/>
  <c r="CF252" i="1"/>
  <c r="BX252" i="1"/>
  <c r="BP252" i="1"/>
  <c r="BH252" i="1"/>
  <c r="AZ252" i="1"/>
  <c r="AR252" i="1"/>
  <c r="AJ252" i="1"/>
  <c r="AB252" i="1"/>
  <c r="E252" i="1" s="1"/>
  <c r="T252" i="1"/>
  <c r="L252" i="1"/>
  <c r="DT251" i="1"/>
  <c r="DL251" i="1"/>
  <c r="DD251" i="1"/>
  <c r="CV251" i="1"/>
  <c r="CN251" i="1"/>
  <c r="CF251" i="1"/>
  <c r="BX251" i="1"/>
  <c r="BP251" i="1"/>
  <c r="BH251" i="1"/>
  <c r="AZ251" i="1"/>
  <c r="AR251" i="1"/>
  <c r="AJ251" i="1"/>
  <c r="AB251" i="1"/>
  <c r="E251" i="1" s="1"/>
  <c r="T251" i="1"/>
  <c r="L251" i="1"/>
  <c r="DT250" i="1"/>
  <c r="DL250" i="1"/>
  <c r="DD250" i="1"/>
  <c r="CV250" i="1"/>
  <c r="CN250" i="1"/>
  <c r="CF250" i="1"/>
  <c r="BX250" i="1"/>
  <c r="BP250" i="1"/>
  <c r="BH250" i="1"/>
  <c r="AZ250" i="1"/>
  <c r="AR250" i="1"/>
  <c r="AJ250" i="1"/>
  <c r="AB250" i="1"/>
  <c r="E250" i="1" s="1"/>
  <c r="T250" i="1"/>
  <c r="L250" i="1"/>
  <c r="DT249" i="1"/>
  <c r="DL249" i="1"/>
  <c r="DD249" i="1"/>
  <c r="CV249" i="1"/>
  <c r="CN249" i="1"/>
  <c r="CF249" i="1"/>
  <c r="BX249" i="1"/>
  <c r="BP249" i="1"/>
  <c r="BH249" i="1"/>
  <c r="AZ249" i="1"/>
  <c r="AR249" i="1"/>
  <c r="AJ249" i="1"/>
  <c r="AB249" i="1"/>
  <c r="E249" i="1" s="1"/>
  <c r="T249" i="1"/>
  <c r="L249" i="1"/>
  <c r="DT248" i="1"/>
  <c r="DL248" i="1"/>
  <c r="DD248" i="1"/>
  <c r="CV248" i="1"/>
  <c r="CN248" i="1"/>
  <c r="CF248" i="1"/>
  <c r="BX248" i="1"/>
  <c r="BP248" i="1"/>
  <c r="BH248" i="1"/>
  <c r="AZ248" i="1"/>
  <c r="AR248" i="1"/>
  <c r="AJ248" i="1"/>
  <c r="AB248" i="1"/>
  <c r="E248" i="1" s="1"/>
  <c r="T248" i="1"/>
  <c r="L248" i="1"/>
  <c r="E247" i="1"/>
  <c r="E246" i="1"/>
  <c r="DT245" i="1"/>
  <c r="DL245" i="1"/>
  <c r="DD245" i="1"/>
  <c r="CV245" i="1"/>
  <c r="CN245" i="1"/>
  <c r="CF245" i="1"/>
  <c r="BX245" i="1"/>
  <c r="BP245" i="1"/>
  <c r="BH245" i="1"/>
  <c r="AZ245" i="1"/>
  <c r="AR245" i="1"/>
  <c r="AJ245" i="1"/>
  <c r="AB245" i="1"/>
  <c r="T245" i="1"/>
  <c r="L245" i="1"/>
  <c r="E245" i="1" s="1"/>
  <c r="DT244" i="1"/>
  <c r="DL244" i="1"/>
  <c r="DD244" i="1"/>
  <c r="CV244" i="1"/>
  <c r="CN244" i="1"/>
  <c r="CF244" i="1"/>
  <c r="BX244" i="1"/>
  <c r="BP244" i="1"/>
  <c r="BH244" i="1"/>
  <c r="AZ244" i="1"/>
  <c r="AR244" i="1"/>
  <c r="AJ244" i="1"/>
  <c r="AB244" i="1"/>
  <c r="T244" i="1"/>
  <c r="L244" i="1"/>
  <c r="E244" i="1" s="1"/>
  <c r="DT243" i="1"/>
  <c r="DL243" i="1"/>
  <c r="DD243" i="1"/>
  <c r="CV243" i="1"/>
  <c r="CN243" i="1"/>
  <c r="CF243" i="1"/>
  <c r="BX243" i="1"/>
  <c r="BP243" i="1"/>
  <c r="BH243" i="1"/>
  <c r="AZ243" i="1"/>
  <c r="AR243" i="1"/>
  <c r="AJ243" i="1"/>
  <c r="AB243" i="1"/>
  <c r="T243" i="1"/>
  <c r="L243" i="1"/>
  <c r="DT242" i="1"/>
  <c r="DL242" i="1"/>
  <c r="DD242" i="1"/>
  <c r="CV242" i="1"/>
  <c r="CN242" i="1"/>
  <c r="CF242" i="1"/>
  <c r="BX242" i="1"/>
  <c r="BP242" i="1"/>
  <c r="BH242" i="1"/>
  <c r="AZ242" i="1"/>
  <c r="AR242" i="1"/>
  <c r="AJ242" i="1"/>
  <c r="AB242" i="1"/>
  <c r="T242" i="1"/>
  <c r="L242" i="1"/>
  <c r="E242" i="1" s="1"/>
  <c r="DT241" i="1"/>
  <c r="DL241" i="1"/>
  <c r="DD241" i="1"/>
  <c r="CV241" i="1"/>
  <c r="CN241" i="1"/>
  <c r="CF241" i="1"/>
  <c r="BX241" i="1"/>
  <c r="BP241" i="1"/>
  <c r="BH241" i="1"/>
  <c r="AZ241" i="1"/>
  <c r="AR241" i="1"/>
  <c r="AJ241" i="1"/>
  <c r="AB241" i="1"/>
  <c r="T241" i="1"/>
  <c r="L241" i="1"/>
  <c r="E241" i="1" s="1"/>
  <c r="DT240" i="1"/>
  <c r="DL240" i="1"/>
  <c r="DD240" i="1"/>
  <c r="CV240" i="1"/>
  <c r="CN240" i="1"/>
  <c r="CF240" i="1"/>
  <c r="BX240" i="1"/>
  <c r="BP240" i="1"/>
  <c r="BH240" i="1"/>
  <c r="AZ240" i="1"/>
  <c r="AR240" i="1"/>
  <c r="AJ240" i="1"/>
  <c r="AB240" i="1"/>
  <c r="T240" i="1"/>
  <c r="L240" i="1"/>
  <c r="E240" i="1" s="1"/>
  <c r="DT239" i="1"/>
  <c r="DL239" i="1"/>
  <c r="DD239" i="1"/>
  <c r="CV239" i="1"/>
  <c r="CN239" i="1"/>
  <c r="CF239" i="1"/>
  <c r="BX239" i="1"/>
  <c r="BP239" i="1"/>
  <c r="BH239" i="1"/>
  <c r="AZ239" i="1"/>
  <c r="AR239" i="1"/>
  <c r="AJ239" i="1"/>
  <c r="AB239" i="1"/>
  <c r="T239" i="1"/>
  <c r="L239" i="1"/>
  <c r="DT238" i="1"/>
  <c r="DL238" i="1"/>
  <c r="DD238" i="1"/>
  <c r="CV238" i="1"/>
  <c r="CN238" i="1"/>
  <c r="CF238" i="1"/>
  <c r="BX238" i="1"/>
  <c r="BP238" i="1"/>
  <c r="BH238" i="1"/>
  <c r="AZ238" i="1"/>
  <c r="AR238" i="1"/>
  <c r="AJ238" i="1"/>
  <c r="AB238" i="1"/>
  <c r="T238" i="1"/>
  <c r="L238" i="1"/>
  <c r="DT237" i="1"/>
  <c r="DL237" i="1"/>
  <c r="DD237" i="1"/>
  <c r="CV237" i="1"/>
  <c r="CN237" i="1"/>
  <c r="CF237" i="1"/>
  <c r="BX237" i="1"/>
  <c r="BP237" i="1"/>
  <c r="BH237" i="1"/>
  <c r="AZ237" i="1"/>
  <c r="AR237" i="1"/>
  <c r="AJ237" i="1"/>
  <c r="AB237" i="1"/>
  <c r="T237" i="1"/>
  <c r="L237" i="1"/>
  <c r="E237" i="1" s="1"/>
  <c r="DT236" i="1"/>
  <c r="DL236" i="1"/>
  <c r="DD236" i="1"/>
  <c r="CV236" i="1"/>
  <c r="CN236" i="1"/>
  <c r="CF236" i="1"/>
  <c r="BX236" i="1"/>
  <c r="BP236" i="1"/>
  <c r="BH236" i="1"/>
  <c r="AZ236" i="1"/>
  <c r="AR236" i="1"/>
  <c r="AJ236" i="1"/>
  <c r="AB236" i="1"/>
  <c r="T236" i="1"/>
  <c r="L236" i="1"/>
  <c r="E236" i="1" s="1"/>
  <c r="E235" i="1"/>
  <c r="E234" i="1"/>
  <c r="E233" i="1"/>
  <c r="E232" i="1"/>
  <c r="E231" i="1"/>
  <c r="E230" i="1"/>
  <c r="DT229" i="1"/>
  <c r="DL229" i="1"/>
  <c r="DD229" i="1"/>
  <c r="CV229" i="1"/>
  <c r="CN229" i="1"/>
  <c r="CF229" i="1"/>
  <c r="BX229" i="1"/>
  <c r="BP229" i="1"/>
  <c r="BH229" i="1"/>
  <c r="AZ229" i="1"/>
  <c r="AR229" i="1"/>
  <c r="AJ229" i="1"/>
  <c r="AB229" i="1"/>
  <c r="T229" i="1"/>
  <c r="L229" i="1"/>
  <c r="E229" i="1"/>
  <c r="E228" i="1"/>
  <c r="DT227" i="1"/>
  <c r="DL227" i="1"/>
  <c r="DD227" i="1"/>
  <c r="CV227" i="1"/>
  <c r="CN227" i="1"/>
  <c r="CF227" i="1"/>
  <c r="BX227" i="1"/>
  <c r="BP227" i="1"/>
  <c r="BH227" i="1"/>
  <c r="AZ227" i="1"/>
  <c r="AR227" i="1"/>
  <c r="AJ227" i="1"/>
  <c r="AB227" i="1"/>
  <c r="T227" i="1"/>
  <c r="L227" i="1"/>
  <c r="E227" i="1" s="1"/>
  <c r="DT226" i="1"/>
  <c r="DL226" i="1"/>
  <c r="DD226" i="1"/>
  <c r="CV226" i="1"/>
  <c r="CN226" i="1"/>
  <c r="CF226" i="1"/>
  <c r="BX226" i="1"/>
  <c r="BP226" i="1"/>
  <c r="BH226" i="1"/>
  <c r="AZ226" i="1"/>
  <c r="AR226" i="1"/>
  <c r="AJ226" i="1"/>
  <c r="AB226" i="1"/>
  <c r="T226" i="1"/>
  <c r="L226" i="1"/>
  <c r="E226" i="1" s="1"/>
  <c r="DT225" i="1"/>
  <c r="DL225" i="1"/>
  <c r="DD225" i="1"/>
  <c r="CV225" i="1"/>
  <c r="CN225" i="1"/>
  <c r="CF225" i="1"/>
  <c r="BX225" i="1"/>
  <c r="BP225" i="1"/>
  <c r="BH225" i="1"/>
  <c r="AZ225" i="1"/>
  <c r="AR225" i="1"/>
  <c r="AJ225" i="1"/>
  <c r="AB225" i="1"/>
  <c r="T225" i="1"/>
  <c r="L225" i="1"/>
  <c r="E225" i="1" s="1"/>
  <c r="DT224" i="1"/>
  <c r="DL224" i="1"/>
  <c r="DD224" i="1"/>
  <c r="CV224" i="1"/>
  <c r="CN224" i="1"/>
  <c r="CF224" i="1"/>
  <c r="BX224" i="1"/>
  <c r="BP224" i="1"/>
  <c r="BH224" i="1"/>
  <c r="AZ224" i="1"/>
  <c r="AR224" i="1"/>
  <c r="AJ224" i="1"/>
  <c r="AB224" i="1"/>
  <c r="T224" i="1"/>
  <c r="L224" i="1"/>
  <c r="E224" i="1" s="1"/>
  <c r="DT223" i="1"/>
  <c r="DL223" i="1"/>
  <c r="DD223" i="1"/>
  <c r="CV223" i="1"/>
  <c r="CN223" i="1"/>
  <c r="CF223" i="1"/>
  <c r="BX223" i="1"/>
  <c r="BP223" i="1"/>
  <c r="BH223" i="1"/>
  <c r="AZ223" i="1"/>
  <c r="AR223" i="1"/>
  <c r="AJ223" i="1"/>
  <c r="AB223" i="1"/>
  <c r="T223" i="1"/>
  <c r="L223" i="1"/>
  <c r="E223" i="1" s="1"/>
  <c r="DT222" i="1"/>
  <c r="DL222" i="1"/>
  <c r="DD222" i="1"/>
  <c r="CV222" i="1"/>
  <c r="CN222" i="1"/>
  <c r="CF222" i="1"/>
  <c r="BX222" i="1"/>
  <c r="BP222" i="1"/>
  <c r="BH222" i="1"/>
  <c r="AZ222" i="1"/>
  <c r="AR222" i="1"/>
  <c r="AJ222" i="1"/>
  <c r="AB222" i="1"/>
  <c r="T222" i="1"/>
  <c r="L222" i="1"/>
  <c r="E222" i="1" s="1"/>
  <c r="DT221" i="1"/>
  <c r="DL221" i="1"/>
  <c r="DD221" i="1"/>
  <c r="CV221" i="1"/>
  <c r="CN221" i="1"/>
  <c r="CF221" i="1"/>
  <c r="BX221" i="1"/>
  <c r="BP221" i="1"/>
  <c r="BH221" i="1"/>
  <c r="AZ221" i="1"/>
  <c r="AR221" i="1"/>
  <c r="AJ221" i="1"/>
  <c r="AB221" i="1"/>
  <c r="T221" i="1"/>
  <c r="L221" i="1"/>
  <c r="E221" i="1" s="1"/>
  <c r="E220" i="1"/>
  <c r="E219" i="1"/>
  <c r="E218" i="1"/>
  <c r="E217" i="1"/>
  <c r="DT216" i="1"/>
  <c r="DL216" i="1"/>
  <c r="DD216" i="1"/>
  <c r="CV216" i="1"/>
  <c r="CN216" i="1"/>
  <c r="CF216" i="1"/>
  <c r="BX216" i="1"/>
  <c r="BP216" i="1"/>
  <c r="BH216" i="1"/>
  <c r="AZ216" i="1"/>
  <c r="AR216" i="1"/>
  <c r="AJ216" i="1"/>
  <c r="AB216" i="1"/>
  <c r="T216" i="1"/>
  <c r="L216" i="1"/>
  <c r="E216" i="1" s="1"/>
  <c r="E215" i="1"/>
  <c r="DT214" i="1"/>
  <c r="DL214" i="1"/>
  <c r="DD214" i="1"/>
  <c r="CV214" i="1"/>
  <c r="CN214" i="1"/>
  <c r="CF214" i="1"/>
  <c r="BX214" i="1"/>
  <c r="BP214" i="1"/>
  <c r="BH214" i="1"/>
  <c r="AZ214" i="1"/>
  <c r="AR214" i="1"/>
  <c r="AJ214" i="1"/>
  <c r="AB214" i="1"/>
  <c r="T214" i="1"/>
  <c r="L214" i="1"/>
  <c r="DT213" i="1"/>
  <c r="DL213" i="1"/>
  <c r="DD213" i="1"/>
  <c r="CV213" i="1"/>
  <c r="CN213" i="1"/>
  <c r="CF213" i="1"/>
  <c r="BX213" i="1"/>
  <c r="BP213" i="1"/>
  <c r="BH213" i="1"/>
  <c r="AZ213" i="1"/>
  <c r="AR213" i="1"/>
  <c r="AJ213" i="1"/>
  <c r="AB213" i="1"/>
  <c r="T213" i="1"/>
  <c r="L213" i="1"/>
  <c r="E213" i="1" s="1"/>
  <c r="DT212" i="1"/>
  <c r="DL212" i="1"/>
  <c r="DD212" i="1"/>
  <c r="CV212" i="1"/>
  <c r="CN212" i="1"/>
  <c r="CF212" i="1"/>
  <c r="BX212" i="1"/>
  <c r="BP212" i="1"/>
  <c r="BH212" i="1"/>
  <c r="AZ212" i="1"/>
  <c r="AR212" i="1"/>
  <c r="AJ212" i="1"/>
  <c r="AB212" i="1"/>
  <c r="T212" i="1"/>
  <c r="L212" i="1"/>
  <c r="E212" i="1" s="1"/>
  <c r="DT211" i="1"/>
  <c r="DL211" i="1"/>
  <c r="DD211" i="1"/>
  <c r="CV211" i="1"/>
  <c r="CN211" i="1"/>
  <c r="CF211" i="1"/>
  <c r="BX211" i="1"/>
  <c r="BP211" i="1"/>
  <c r="BH211" i="1"/>
  <c r="AZ211" i="1"/>
  <c r="AR211" i="1"/>
  <c r="AJ211" i="1"/>
  <c r="AB211" i="1"/>
  <c r="T211" i="1"/>
  <c r="L211" i="1"/>
  <c r="E211" i="1" s="1"/>
  <c r="DT210" i="1"/>
  <c r="DL210" i="1"/>
  <c r="DD210" i="1"/>
  <c r="CV210" i="1"/>
  <c r="CN210" i="1"/>
  <c r="CF210" i="1"/>
  <c r="BX210" i="1"/>
  <c r="BP210" i="1"/>
  <c r="BH210" i="1"/>
  <c r="AZ210" i="1"/>
  <c r="AR210" i="1"/>
  <c r="AJ210" i="1"/>
  <c r="AB210" i="1"/>
  <c r="T210" i="1"/>
  <c r="L210" i="1"/>
  <c r="DT209" i="1"/>
  <c r="DL209" i="1"/>
  <c r="DD209" i="1"/>
  <c r="CV209" i="1"/>
  <c r="CN209" i="1"/>
  <c r="CF209" i="1"/>
  <c r="BX209" i="1"/>
  <c r="BP209" i="1"/>
  <c r="BH209" i="1"/>
  <c r="AZ209" i="1"/>
  <c r="AR209" i="1"/>
  <c r="AJ209" i="1"/>
  <c r="AB209" i="1"/>
  <c r="T209" i="1"/>
  <c r="L209" i="1"/>
  <c r="E209" i="1" s="1"/>
  <c r="E208" i="1"/>
  <c r="E207" i="1"/>
  <c r="DT206" i="1"/>
  <c r="DL206" i="1"/>
  <c r="DD206" i="1"/>
  <c r="CV206" i="1"/>
  <c r="CN206" i="1"/>
  <c r="CF206" i="1"/>
  <c r="BX206" i="1"/>
  <c r="BP206" i="1"/>
  <c r="BH206" i="1"/>
  <c r="AZ206" i="1"/>
  <c r="AR206" i="1"/>
  <c r="AJ206" i="1"/>
  <c r="AB206" i="1"/>
  <c r="E206" i="1" s="1"/>
  <c r="T206" i="1"/>
  <c r="L206" i="1"/>
  <c r="DT205" i="1"/>
  <c r="DL205" i="1"/>
  <c r="DD205" i="1"/>
  <c r="CV205" i="1"/>
  <c r="CN205" i="1"/>
  <c r="CF205" i="1"/>
  <c r="BX205" i="1"/>
  <c r="BP205" i="1"/>
  <c r="BH205" i="1"/>
  <c r="AZ205" i="1"/>
  <c r="AR205" i="1"/>
  <c r="AJ205" i="1"/>
  <c r="AB205" i="1"/>
  <c r="E205" i="1" s="1"/>
  <c r="T205" i="1"/>
  <c r="L205" i="1"/>
  <c r="DT204" i="1"/>
  <c r="DL204" i="1"/>
  <c r="DD204" i="1"/>
  <c r="CV204" i="1"/>
  <c r="CN204" i="1"/>
  <c r="CF204" i="1"/>
  <c r="BX204" i="1"/>
  <c r="BP204" i="1"/>
  <c r="BH204" i="1"/>
  <c r="AZ204" i="1"/>
  <c r="AR204" i="1"/>
  <c r="AJ204" i="1"/>
  <c r="AB204" i="1"/>
  <c r="E204" i="1" s="1"/>
  <c r="T204" i="1"/>
  <c r="L204" i="1"/>
  <c r="DT203" i="1"/>
  <c r="DL203" i="1"/>
  <c r="DD203" i="1"/>
  <c r="CV203" i="1"/>
  <c r="CN203" i="1"/>
  <c r="CF203" i="1"/>
  <c r="BX203" i="1"/>
  <c r="BP203" i="1"/>
  <c r="BH203" i="1"/>
  <c r="AZ203" i="1"/>
  <c r="AR203" i="1"/>
  <c r="AJ203" i="1"/>
  <c r="AB203" i="1"/>
  <c r="E203" i="1" s="1"/>
  <c r="T203" i="1"/>
  <c r="L203" i="1"/>
  <c r="DT202" i="1"/>
  <c r="DL202" i="1"/>
  <c r="DD202" i="1"/>
  <c r="CV202" i="1"/>
  <c r="CN202" i="1"/>
  <c r="CF202" i="1"/>
  <c r="BX202" i="1"/>
  <c r="BP202" i="1"/>
  <c r="BH202" i="1"/>
  <c r="AZ202" i="1"/>
  <c r="AR202" i="1"/>
  <c r="AJ202" i="1"/>
  <c r="AB202" i="1"/>
  <c r="E202" i="1" s="1"/>
  <c r="T202" i="1"/>
  <c r="L202" i="1"/>
  <c r="DT201" i="1"/>
  <c r="DL201" i="1"/>
  <c r="DD201" i="1"/>
  <c r="CV201" i="1"/>
  <c r="CN201" i="1"/>
  <c r="CF201" i="1"/>
  <c r="BX201" i="1"/>
  <c r="BP201" i="1"/>
  <c r="BH201" i="1"/>
  <c r="AZ201" i="1"/>
  <c r="AR201" i="1"/>
  <c r="AJ201" i="1"/>
  <c r="AB201" i="1"/>
  <c r="E201" i="1" s="1"/>
  <c r="T201" i="1"/>
  <c r="L201" i="1"/>
  <c r="DT200" i="1"/>
  <c r="DL200" i="1"/>
  <c r="DD200" i="1"/>
  <c r="CV200" i="1"/>
  <c r="CN200" i="1"/>
  <c r="CF200" i="1"/>
  <c r="BX200" i="1"/>
  <c r="BP200" i="1"/>
  <c r="BH200" i="1"/>
  <c r="AZ200" i="1"/>
  <c r="AR200" i="1"/>
  <c r="AJ200" i="1"/>
  <c r="AB200" i="1"/>
  <c r="E200" i="1" s="1"/>
  <c r="T200" i="1"/>
  <c r="L200" i="1"/>
  <c r="DT199" i="1"/>
  <c r="DL199" i="1"/>
  <c r="DD199" i="1"/>
  <c r="CV199" i="1"/>
  <c r="CN199" i="1"/>
  <c r="CF199" i="1"/>
  <c r="BX199" i="1"/>
  <c r="BP199" i="1"/>
  <c r="BH199" i="1"/>
  <c r="AZ199" i="1"/>
  <c r="AR199" i="1"/>
  <c r="AJ199" i="1"/>
  <c r="AB199" i="1"/>
  <c r="E199" i="1" s="1"/>
  <c r="T199" i="1"/>
  <c r="L199" i="1"/>
  <c r="DT198" i="1"/>
  <c r="DL198" i="1"/>
  <c r="DD198" i="1"/>
  <c r="CV198" i="1"/>
  <c r="CN198" i="1"/>
  <c r="CF198" i="1"/>
  <c r="BX198" i="1"/>
  <c r="BP198" i="1"/>
  <c r="BH198" i="1"/>
  <c r="AZ198" i="1"/>
  <c r="AR198" i="1"/>
  <c r="AJ198" i="1"/>
  <c r="AB198" i="1"/>
  <c r="E198" i="1" s="1"/>
  <c r="T198" i="1"/>
  <c r="L198" i="1"/>
  <c r="DT197" i="1"/>
  <c r="DL197" i="1"/>
  <c r="DD197" i="1"/>
  <c r="CV197" i="1"/>
  <c r="CN197" i="1"/>
  <c r="CF197" i="1"/>
  <c r="BX197" i="1"/>
  <c r="BP197" i="1"/>
  <c r="BH197" i="1"/>
  <c r="AZ197" i="1"/>
  <c r="AR197" i="1"/>
  <c r="AJ197" i="1"/>
  <c r="AB197" i="1"/>
  <c r="E197" i="1" s="1"/>
  <c r="T197" i="1"/>
  <c r="L197" i="1"/>
  <c r="DT196" i="1"/>
  <c r="DL196" i="1"/>
  <c r="DD196" i="1"/>
  <c r="CV196" i="1"/>
  <c r="CN196" i="1"/>
  <c r="CF196" i="1"/>
  <c r="BX196" i="1"/>
  <c r="BP196" i="1"/>
  <c r="BH196" i="1"/>
  <c r="AZ196" i="1"/>
  <c r="AR196" i="1"/>
  <c r="AJ196" i="1"/>
  <c r="AB196" i="1"/>
  <c r="E196" i="1" s="1"/>
  <c r="T196" i="1"/>
  <c r="L196" i="1"/>
  <c r="DT195" i="1"/>
  <c r="DL195" i="1"/>
  <c r="DD195" i="1"/>
  <c r="CV195" i="1"/>
  <c r="CN195" i="1"/>
  <c r="CF195" i="1"/>
  <c r="BX195" i="1"/>
  <c r="BP195" i="1"/>
  <c r="BH195" i="1"/>
  <c r="AZ195" i="1"/>
  <c r="AR195" i="1"/>
  <c r="AJ195" i="1"/>
  <c r="AB195" i="1"/>
  <c r="E195" i="1" s="1"/>
  <c r="T195" i="1"/>
  <c r="L195" i="1"/>
  <c r="DT194" i="1"/>
  <c r="DL194" i="1"/>
  <c r="DD194" i="1"/>
  <c r="CV194" i="1"/>
  <c r="CN194" i="1"/>
  <c r="CF194" i="1"/>
  <c r="BX194" i="1"/>
  <c r="BP194" i="1"/>
  <c r="BH194" i="1"/>
  <c r="AZ194" i="1"/>
  <c r="AR194" i="1"/>
  <c r="AJ194" i="1"/>
  <c r="AB194" i="1"/>
  <c r="E194" i="1" s="1"/>
  <c r="T194" i="1"/>
  <c r="L194" i="1"/>
  <c r="DT193" i="1"/>
  <c r="DL193" i="1"/>
  <c r="DD193" i="1"/>
  <c r="CV193" i="1"/>
  <c r="CN193" i="1"/>
  <c r="CF193" i="1"/>
  <c r="BX193" i="1"/>
  <c r="BP193" i="1"/>
  <c r="BH193" i="1"/>
  <c r="AZ193" i="1"/>
  <c r="AR193" i="1"/>
  <c r="AJ193" i="1"/>
  <c r="AB193" i="1"/>
  <c r="E193" i="1" s="1"/>
  <c r="T193" i="1"/>
  <c r="L193" i="1"/>
  <c r="DT192" i="1"/>
  <c r="DL192" i="1"/>
  <c r="DD192" i="1"/>
  <c r="CV192" i="1"/>
  <c r="CN192" i="1"/>
  <c r="CF192" i="1"/>
  <c r="BX192" i="1"/>
  <c r="BP192" i="1"/>
  <c r="BH192" i="1"/>
  <c r="AZ192" i="1"/>
  <c r="AR192" i="1"/>
  <c r="AJ192" i="1"/>
  <c r="AB192" i="1"/>
  <c r="E192" i="1" s="1"/>
  <c r="T192" i="1"/>
  <c r="L192" i="1"/>
  <c r="DT191" i="1"/>
  <c r="DL191" i="1"/>
  <c r="DD191" i="1"/>
  <c r="CV191" i="1"/>
  <c r="CN191" i="1"/>
  <c r="CF191" i="1"/>
  <c r="BX191" i="1"/>
  <c r="BP191" i="1"/>
  <c r="BH191" i="1"/>
  <c r="AZ191" i="1"/>
  <c r="AR191" i="1"/>
  <c r="AJ191" i="1"/>
  <c r="AB191" i="1"/>
  <c r="E191" i="1" s="1"/>
  <c r="T191" i="1"/>
  <c r="L191" i="1"/>
  <c r="E190" i="1"/>
  <c r="E189" i="1"/>
  <c r="DT188" i="1"/>
  <c r="DL188" i="1"/>
  <c r="DD188" i="1"/>
  <c r="CV188" i="1"/>
  <c r="CN188" i="1"/>
  <c r="CF188" i="1"/>
  <c r="BX188" i="1"/>
  <c r="BP188" i="1"/>
  <c r="BH188" i="1"/>
  <c r="AZ188" i="1"/>
  <c r="AR188" i="1"/>
  <c r="AJ188" i="1"/>
  <c r="AB188" i="1"/>
  <c r="T188" i="1"/>
  <c r="L188" i="1"/>
  <c r="E188" i="1" s="1"/>
  <c r="DT187" i="1"/>
  <c r="DL187" i="1"/>
  <c r="DD187" i="1"/>
  <c r="CV187" i="1"/>
  <c r="CN187" i="1"/>
  <c r="CF187" i="1"/>
  <c r="BX187" i="1"/>
  <c r="BP187" i="1"/>
  <c r="BH187" i="1"/>
  <c r="AZ187" i="1"/>
  <c r="AR187" i="1"/>
  <c r="AJ187" i="1"/>
  <c r="AB187" i="1"/>
  <c r="T187" i="1"/>
  <c r="L187" i="1"/>
  <c r="E187" i="1" s="1"/>
  <c r="DT186" i="1"/>
  <c r="DL186" i="1"/>
  <c r="DD186" i="1"/>
  <c r="CV186" i="1"/>
  <c r="CN186" i="1"/>
  <c r="CF186" i="1"/>
  <c r="BX186" i="1"/>
  <c r="BP186" i="1"/>
  <c r="BH186" i="1"/>
  <c r="AZ186" i="1"/>
  <c r="AR186" i="1"/>
  <c r="AJ186" i="1"/>
  <c r="AB186" i="1"/>
  <c r="T186" i="1"/>
  <c r="L186" i="1"/>
  <c r="DT185" i="1"/>
  <c r="DL185" i="1"/>
  <c r="DD185" i="1"/>
  <c r="CV185" i="1"/>
  <c r="CN185" i="1"/>
  <c r="CF185" i="1"/>
  <c r="BX185" i="1"/>
  <c r="BP185" i="1"/>
  <c r="BH185" i="1"/>
  <c r="AZ185" i="1"/>
  <c r="AR185" i="1"/>
  <c r="AJ185" i="1"/>
  <c r="AB185" i="1"/>
  <c r="T185" i="1"/>
  <c r="L185" i="1"/>
  <c r="E185" i="1" s="1"/>
  <c r="DT184" i="1"/>
  <c r="DL184" i="1"/>
  <c r="DD184" i="1"/>
  <c r="CV184" i="1"/>
  <c r="CN184" i="1"/>
  <c r="CF184" i="1"/>
  <c r="BX184" i="1"/>
  <c r="BP184" i="1"/>
  <c r="BH184" i="1"/>
  <c r="AZ184" i="1"/>
  <c r="AR184" i="1"/>
  <c r="AJ184" i="1"/>
  <c r="AB184" i="1"/>
  <c r="T184" i="1"/>
  <c r="L184" i="1"/>
  <c r="E184" i="1" s="1"/>
  <c r="DT183" i="1"/>
  <c r="DL183" i="1"/>
  <c r="DD183" i="1"/>
  <c r="CV183" i="1"/>
  <c r="CN183" i="1"/>
  <c r="CF183" i="1"/>
  <c r="BX183" i="1"/>
  <c r="BP183" i="1"/>
  <c r="BH183" i="1"/>
  <c r="AZ183" i="1"/>
  <c r="AR183" i="1"/>
  <c r="AJ183" i="1"/>
  <c r="AB183" i="1"/>
  <c r="T183" i="1"/>
  <c r="L183" i="1"/>
  <c r="E183" i="1" s="1"/>
  <c r="DT182" i="1"/>
  <c r="DL182" i="1"/>
  <c r="DD182" i="1"/>
  <c r="CV182" i="1"/>
  <c r="CN182" i="1"/>
  <c r="CF182" i="1"/>
  <c r="BX182" i="1"/>
  <c r="BP182" i="1"/>
  <c r="BH182" i="1"/>
  <c r="AZ182" i="1"/>
  <c r="AR182" i="1"/>
  <c r="AJ182" i="1"/>
  <c r="AB182" i="1"/>
  <c r="T182" i="1"/>
  <c r="L182" i="1"/>
  <c r="DT181" i="1"/>
  <c r="DL181" i="1"/>
  <c r="DD181" i="1"/>
  <c r="CV181" i="1"/>
  <c r="CN181" i="1"/>
  <c r="CF181" i="1"/>
  <c r="BX181" i="1"/>
  <c r="BP181" i="1"/>
  <c r="BH181" i="1"/>
  <c r="AZ181" i="1"/>
  <c r="AR181" i="1"/>
  <c r="AJ181" i="1"/>
  <c r="AB181" i="1"/>
  <c r="T181" i="1"/>
  <c r="L181" i="1"/>
  <c r="E181" i="1" s="1"/>
  <c r="DT180" i="1"/>
  <c r="DL180" i="1"/>
  <c r="DD180" i="1"/>
  <c r="CV180" i="1"/>
  <c r="CN180" i="1"/>
  <c r="CF180" i="1"/>
  <c r="BX180" i="1"/>
  <c r="BP180" i="1"/>
  <c r="BH180" i="1"/>
  <c r="AZ180" i="1"/>
  <c r="AR180" i="1"/>
  <c r="AJ180" i="1"/>
  <c r="AB180" i="1"/>
  <c r="T180" i="1"/>
  <c r="L180" i="1"/>
  <c r="E180" i="1" s="1"/>
  <c r="DT179" i="1"/>
  <c r="DL179" i="1"/>
  <c r="DD179" i="1"/>
  <c r="CV179" i="1"/>
  <c r="CN179" i="1"/>
  <c r="CF179" i="1"/>
  <c r="BX179" i="1"/>
  <c r="BP179" i="1"/>
  <c r="BH179" i="1"/>
  <c r="AZ179" i="1"/>
  <c r="AR179" i="1"/>
  <c r="AJ179" i="1"/>
  <c r="AB179" i="1"/>
  <c r="T179" i="1"/>
  <c r="L179" i="1"/>
  <c r="E179" i="1" s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DT177" i="1"/>
  <c r="DL177" i="1"/>
  <c r="DD177" i="1"/>
  <c r="CV177" i="1"/>
  <c r="CN177" i="1"/>
  <c r="CF177" i="1"/>
  <c r="BX177" i="1"/>
  <c r="BP177" i="1"/>
  <c r="BH177" i="1"/>
  <c r="AZ177" i="1"/>
  <c r="AR177" i="1"/>
  <c r="AJ177" i="1"/>
  <c r="AB177" i="1"/>
  <c r="T177" i="1"/>
  <c r="L177" i="1"/>
  <c r="E177" i="1" s="1"/>
  <c r="DT176" i="1"/>
  <c r="DL176" i="1"/>
  <c r="DD176" i="1"/>
  <c r="CV176" i="1"/>
  <c r="CN176" i="1"/>
  <c r="CF176" i="1"/>
  <c r="BX176" i="1"/>
  <c r="BP176" i="1"/>
  <c r="BH176" i="1"/>
  <c r="AZ176" i="1"/>
  <c r="AR176" i="1"/>
  <c r="AJ176" i="1"/>
  <c r="AB176" i="1"/>
  <c r="T176" i="1"/>
  <c r="L176" i="1"/>
  <c r="E176" i="1" s="1"/>
  <c r="DT175" i="1"/>
  <c r="DL175" i="1"/>
  <c r="DD175" i="1"/>
  <c r="CV175" i="1"/>
  <c r="CN175" i="1"/>
  <c r="CF175" i="1"/>
  <c r="BX175" i="1"/>
  <c r="BP175" i="1"/>
  <c r="BH175" i="1"/>
  <c r="AZ175" i="1"/>
  <c r="AR175" i="1"/>
  <c r="AJ175" i="1"/>
  <c r="AB175" i="1"/>
  <c r="T175" i="1"/>
  <c r="L175" i="1"/>
  <c r="E175" i="1" s="1"/>
  <c r="DT174" i="1"/>
  <c r="DL174" i="1"/>
  <c r="DD174" i="1"/>
  <c r="CV174" i="1"/>
  <c r="CN174" i="1"/>
  <c r="CF174" i="1"/>
  <c r="BX174" i="1"/>
  <c r="BP174" i="1"/>
  <c r="BH174" i="1"/>
  <c r="AZ174" i="1"/>
  <c r="AR174" i="1"/>
  <c r="AJ174" i="1"/>
  <c r="AB174" i="1"/>
  <c r="T174" i="1"/>
  <c r="L174" i="1"/>
  <c r="DT173" i="1"/>
  <c r="DL173" i="1"/>
  <c r="DD173" i="1"/>
  <c r="CV173" i="1"/>
  <c r="CN173" i="1"/>
  <c r="CF173" i="1"/>
  <c r="BX173" i="1"/>
  <c r="BP173" i="1"/>
  <c r="BH173" i="1"/>
  <c r="AZ173" i="1"/>
  <c r="AR173" i="1"/>
  <c r="AJ173" i="1"/>
  <c r="AB173" i="1"/>
  <c r="T173" i="1"/>
  <c r="L173" i="1"/>
  <c r="E173" i="1" s="1"/>
  <c r="DT172" i="1"/>
  <c r="DL172" i="1"/>
  <c r="DD172" i="1"/>
  <c r="CV172" i="1"/>
  <c r="CN172" i="1"/>
  <c r="CF172" i="1"/>
  <c r="BX172" i="1"/>
  <c r="BP172" i="1"/>
  <c r="BH172" i="1"/>
  <c r="AZ172" i="1"/>
  <c r="AR172" i="1"/>
  <c r="AJ172" i="1"/>
  <c r="AB172" i="1"/>
  <c r="T172" i="1"/>
  <c r="L172" i="1"/>
  <c r="E172" i="1" s="1"/>
  <c r="DT171" i="1"/>
  <c r="DL171" i="1"/>
  <c r="DD171" i="1"/>
  <c r="CV171" i="1"/>
  <c r="CN171" i="1"/>
  <c r="CF171" i="1"/>
  <c r="BX171" i="1"/>
  <c r="BP171" i="1"/>
  <c r="BH171" i="1"/>
  <c r="AZ171" i="1"/>
  <c r="AR171" i="1"/>
  <c r="AJ171" i="1"/>
  <c r="AB171" i="1"/>
  <c r="T171" i="1"/>
  <c r="L171" i="1"/>
  <c r="E171" i="1" s="1"/>
  <c r="DT170" i="1"/>
  <c r="DL170" i="1"/>
  <c r="DD170" i="1"/>
  <c r="CV170" i="1"/>
  <c r="CN170" i="1"/>
  <c r="CF170" i="1"/>
  <c r="BX170" i="1"/>
  <c r="BP170" i="1"/>
  <c r="BH170" i="1"/>
  <c r="AZ170" i="1"/>
  <c r="AR170" i="1"/>
  <c r="AJ170" i="1"/>
  <c r="AB170" i="1"/>
  <c r="T170" i="1"/>
  <c r="L170" i="1"/>
  <c r="DT169" i="1"/>
  <c r="DL169" i="1"/>
  <c r="DD169" i="1"/>
  <c r="CV169" i="1"/>
  <c r="CN169" i="1"/>
  <c r="CF169" i="1"/>
  <c r="BX169" i="1"/>
  <c r="BP169" i="1"/>
  <c r="BH169" i="1"/>
  <c r="AZ169" i="1"/>
  <c r="AR169" i="1"/>
  <c r="AJ169" i="1"/>
  <c r="AB169" i="1"/>
  <c r="T169" i="1"/>
  <c r="L169" i="1"/>
  <c r="DT168" i="1"/>
  <c r="DL168" i="1"/>
  <c r="DD168" i="1"/>
  <c r="CV168" i="1"/>
  <c r="CN168" i="1"/>
  <c r="CF168" i="1"/>
  <c r="BX168" i="1"/>
  <c r="BP168" i="1"/>
  <c r="BH168" i="1"/>
  <c r="AZ168" i="1"/>
  <c r="AR168" i="1"/>
  <c r="AJ168" i="1"/>
  <c r="AB168" i="1"/>
  <c r="T168" i="1"/>
  <c r="L168" i="1"/>
  <c r="E168" i="1" s="1"/>
  <c r="E167" i="1"/>
  <c r="E166" i="1"/>
  <c r="DT165" i="1"/>
  <c r="DL165" i="1"/>
  <c r="DD165" i="1"/>
  <c r="CV165" i="1"/>
  <c r="CN165" i="1"/>
  <c r="CF165" i="1"/>
  <c r="BX165" i="1"/>
  <c r="BP165" i="1"/>
  <c r="BH165" i="1"/>
  <c r="AZ165" i="1"/>
  <c r="AR165" i="1"/>
  <c r="AJ165" i="1"/>
  <c r="AB165" i="1"/>
  <c r="E165" i="1" s="1"/>
  <c r="T165" i="1"/>
  <c r="L165" i="1"/>
  <c r="DT164" i="1"/>
  <c r="DL164" i="1"/>
  <c r="DD164" i="1"/>
  <c r="CV164" i="1"/>
  <c r="CN164" i="1"/>
  <c r="CF164" i="1"/>
  <c r="BX164" i="1"/>
  <c r="BP164" i="1"/>
  <c r="BH164" i="1"/>
  <c r="AZ164" i="1"/>
  <c r="AR164" i="1"/>
  <c r="AJ164" i="1"/>
  <c r="AB164" i="1"/>
  <c r="E164" i="1" s="1"/>
  <c r="T164" i="1"/>
  <c r="L164" i="1"/>
  <c r="DT163" i="1"/>
  <c r="DL163" i="1"/>
  <c r="DD163" i="1"/>
  <c r="CV163" i="1"/>
  <c r="CN163" i="1"/>
  <c r="CF163" i="1"/>
  <c r="BX163" i="1"/>
  <c r="BP163" i="1"/>
  <c r="BH163" i="1"/>
  <c r="AZ163" i="1"/>
  <c r="AR163" i="1"/>
  <c r="AJ163" i="1"/>
  <c r="AB163" i="1"/>
  <c r="E163" i="1" s="1"/>
  <c r="T163" i="1"/>
  <c r="L163" i="1"/>
  <c r="DT162" i="1"/>
  <c r="DL162" i="1"/>
  <c r="DD162" i="1"/>
  <c r="CV162" i="1"/>
  <c r="CN162" i="1"/>
  <c r="CF162" i="1"/>
  <c r="BX162" i="1"/>
  <c r="BP162" i="1"/>
  <c r="BH162" i="1"/>
  <c r="AZ162" i="1"/>
  <c r="AR162" i="1"/>
  <c r="AJ162" i="1"/>
  <c r="AB162" i="1"/>
  <c r="E162" i="1" s="1"/>
  <c r="T162" i="1"/>
  <c r="L162" i="1"/>
  <c r="DT161" i="1"/>
  <c r="DL161" i="1"/>
  <c r="DD161" i="1"/>
  <c r="CV161" i="1"/>
  <c r="CN161" i="1"/>
  <c r="CF161" i="1"/>
  <c r="BX161" i="1"/>
  <c r="BP161" i="1"/>
  <c r="BH161" i="1"/>
  <c r="AZ161" i="1"/>
  <c r="AR161" i="1"/>
  <c r="AJ161" i="1"/>
  <c r="AB161" i="1"/>
  <c r="E161" i="1" s="1"/>
  <c r="T161" i="1"/>
  <c r="L161" i="1"/>
  <c r="DT160" i="1"/>
  <c r="DL160" i="1"/>
  <c r="DD160" i="1"/>
  <c r="CV160" i="1"/>
  <c r="CN160" i="1"/>
  <c r="CF160" i="1"/>
  <c r="BX160" i="1"/>
  <c r="BP160" i="1"/>
  <c r="BH160" i="1"/>
  <c r="AZ160" i="1"/>
  <c r="AR160" i="1"/>
  <c r="AJ160" i="1"/>
  <c r="AB160" i="1"/>
  <c r="E160" i="1" s="1"/>
  <c r="T160" i="1"/>
  <c r="L160" i="1"/>
  <c r="DT159" i="1"/>
  <c r="DL159" i="1"/>
  <c r="DD159" i="1"/>
  <c r="CV159" i="1"/>
  <c r="CN159" i="1"/>
  <c r="CF159" i="1"/>
  <c r="BX159" i="1"/>
  <c r="BP159" i="1"/>
  <c r="BH159" i="1"/>
  <c r="AZ159" i="1"/>
  <c r="AR159" i="1"/>
  <c r="AJ159" i="1"/>
  <c r="AB159" i="1"/>
  <c r="E159" i="1" s="1"/>
  <c r="T159" i="1"/>
  <c r="L159" i="1"/>
  <c r="DT158" i="1"/>
  <c r="DL158" i="1"/>
  <c r="DD158" i="1"/>
  <c r="CV158" i="1"/>
  <c r="CN158" i="1"/>
  <c r="CF158" i="1"/>
  <c r="BX158" i="1"/>
  <c r="BP158" i="1"/>
  <c r="BH158" i="1"/>
  <c r="AZ158" i="1"/>
  <c r="AR158" i="1"/>
  <c r="AJ158" i="1"/>
  <c r="AB158" i="1"/>
  <c r="E158" i="1" s="1"/>
  <c r="T158" i="1"/>
  <c r="L158" i="1"/>
  <c r="DT157" i="1"/>
  <c r="DL157" i="1"/>
  <c r="DD157" i="1"/>
  <c r="CV157" i="1"/>
  <c r="CN157" i="1"/>
  <c r="CF157" i="1"/>
  <c r="BX157" i="1"/>
  <c r="BP157" i="1"/>
  <c r="BH157" i="1"/>
  <c r="AZ157" i="1"/>
  <c r="AR157" i="1"/>
  <c r="AJ157" i="1"/>
  <c r="AB157" i="1"/>
  <c r="E157" i="1" s="1"/>
  <c r="T157" i="1"/>
  <c r="L157" i="1"/>
  <c r="E156" i="1"/>
  <c r="DT155" i="1"/>
  <c r="DL155" i="1"/>
  <c r="DD155" i="1"/>
  <c r="CV155" i="1"/>
  <c r="CN155" i="1"/>
  <c r="CF155" i="1"/>
  <c r="BX155" i="1"/>
  <c r="E155" i="1"/>
  <c r="DT154" i="1"/>
  <c r="DL154" i="1"/>
  <c r="DD154" i="1"/>
  <c r="CV154" i="1"/>
  <c r="CN154" i="1"/>
  <c r="CF154" i="1"/>
  <c r="BX154" i="1"/>
  <c r="BP154" i="1"/>
  <c r="BH154" i="1"/>
  <c r="AZ154" i="1"/>
  <c r="AR154" i="1"/>
  <c r="AJ154" i="1"/>
  <c r="AB154" i="1"/>
  <c r="T154" i="1"/>
  <c r="L154" i="1"/>
  <c r="E154" i="1"/>
  <c r="D154" i="1"/>
  <c r="DT153" i="1"/>
  <c r="DL153" i="1"/>
  <c r="DD153" i="1"/>
  <c r="CV153" i="1"/>
  <c r="CN153" i="1"/>
  <c r="CF153" i="1"/>
  <c r="BX153" i="1"/>
  <c r="BP153" i="1"/>
  <c r="BH153" i="1"/>
  <c r="AZ153" i="1"/>
  <c r="AR153" i="1"/>
  <c r="AJ153" i="1"/>
  <c r="AB153" i="1"/>
  <c r="T153" i="1"/>
  <c r="L153" i="1"/>
  <c r="E153" i="1" s="1"/>
  <c r="DT152" i="1"/>
  <c r="DL152" i="1"/>
  <c r="DD152" i="1"/>
  <c r="CV152" i="1"/>
  <c r="CN152" i="1"/>
  <c r="CF152" i="1"/>
  <c r="BX152" i="1"/>
  <c r="BP152" i="1"/>
  <c r="BH152" i="1"/>
  <c r="AZ152" i="1"/>
  <c r="AR152" i="1"/>
  <c r="AJ152" i="1"/>
  <c r="AB152" i="1"/>
  <c r="T152" i="1"/>
  <c r="L152" i="1"/>
  <c r="DT151" i="1"/>
  <c r="DL151" i="1"/>
  <c r="DD151" i="1"/>
  <c r="CV151" i="1"/>
  <c r="CN151" i="1"/>
  <c r="CF151" i="1"/>
  <c r="BX151" i="1"/>
  <c r="BP151" i="1"/>
  <c r="BH151" i="1"/>
  <c r="AZ151" i="1"/>
  <c r="AR151" i="1"/>
  <c r="AJ151" i="1"/>
  <c r="AB151" i="1"/>
  <c r="T151" i="1"/>
  <c r="L151" i="1"/>
  <c r="E151" i="1" s="1"/>
  <c r="DT150" i="1"/>
  <c r="DL150" i="1"/>
  <c r="DD150" i="1"/>
  <c r="CV150" i="1"/>
  <c r="CN150" i="1"/>
  <c r="CF150" i="1"/>
  <c r="BX150" i="1"/>
  <c r="BP150" i="1"/>
  <c r="BH150" i="1"/>
  <c r="AZ150" i="1"/>
  <c r="AR150" i="1"/>
  <c r="AJ150" i="1"/>
  <c r="AB150" i="1"/>
  <c r="T150" i="1"/>
  <c r="L150" i="1"/>
  <c r="E150" i="1" s="1"/>
  <c r="DT149" i="1"/>
  <c r="DL149" i="1"/>
  <c r="DD149" i="1"/>
  <c r="CV149" i="1"/>
  <c r="CN149" i="1"/>
  <c r="CF149" i="1"/>
  <c r="BX149" i="1"/>
  <c r="BP149" i="1"/>
  <c r="BH149" i="1"/>
  <c r="AZ149" i="1"/>
  <c r="AR149" i="1"/>
  <c r="AJ149" i="1"/>
  <c r="AB149" i="1"/>
  <c r="T149" i="1"/>
  <c r="L149" i="1"/>
  <c r="E149" i="1" s="1"/>
  <c r="DT148" i="1"/>
  <c r="DL148" i="1"/>
  <c r="DD148" i="1"/>
  <c r="CV148" i="1"/>
  <c r="CN148" i="1"/>
  <c r="CF148" i="1"/>
  <c r="BX148" i="1"/>
  <c r="BP148" i="1"/>
  <c r="BH148" i="1"/>
  <c r="AZ148" i="1"/>
  <c r="AR148" i="1"/>
  <c r="AJ148" i="1"/>
  <c r="AB148" i="1"/>
  <c r="T148" i="1"/>
  <c r="L148" i="1"/>
  <c r="DT147" i="1"/>
  <c r="DL147" i="1"/>
  <c r="DD147" i="1"/>
  <c r="CV147" i="1"/>
  <c r="CN147" i="1"/>
  <c r="CF147" i="1"/>
  <c r="BX147" i="1"/>
  <c r="BP147" i="1"/>
  <c r="BH147" i="1"/>
  <c r="AZ147" i="1"/>
  <c r="AR147" i="1"/>
  <c r="AJ147" i="1"/>
  <c r="AB147" i="1"/>
  <c r="T147" i="1"/>
  <c r="L147" i="1"/>
  <c r="E147" i="1" s="1"/>
  <c r="DT146" i="1"/>
  <c r="DL146" i="1"/>
  <c r="DD146" i="1"/>
  <c r="CV146" i="1"/>
  <c r="CN146" i="1"/>
  <c r="CF146" i="1"/>
  <c r="BX146" i="1"/>
  <c r="E146" i="1" s="1"/>
  <c r="E145" i="1"/>
  <c r="DT144" i="1"/>
  <c r="DL144" i="1"/>
  <c r="DD144" i="1"/>
  <c r="CV144" i="1"/>
  <c r="CN144" i="1"/>
  <c r="CF144" i="1"/>
  <c r="BX144" i="1"/>
  <c r="BP144" i="1"/>
  <c r="BH144" i="1"/>
  <c r="AZ144" i="1"/>
  <c r="AR144" i="1"/>
  <c r="AJ144" i="1"/>
  <c r="AB144" i="1"/>
  <c r="T144" i="1"/>
  <c r="E144" i="1" s="1"/>
  <c r="L144" i="1"/>
  <c r="DT143" i="1"/>
  <c r="DL143" i="1"/>
  <c r="DD143" i="1"/>
  <c r="CV143" i="1"/>
  <c r="CN143" i="1"/>
  <c r="CF143" i="1"/>
  <c r="BX143" i="1"/>
  <c r="BP143" i="1"/>
  <c r="BH143" i="1"/>
  <c r="AZ143" i="1"/>
  <c r="AR143" i="1"/>
  <c r="AJ143" i="1"/>
  <c r="AB143" i="1"/>
  <c r="T143" i="1"/>
  <c r="L143" i="1"/>
  <c r="DT142" i="1"/>
  <c r="DL142" i="1"/>
  <c r="DD142" i="1"/>
  <c r="CV142" i="1"/>
  <c r="CN142" i="1"/>
  <c r="CF142" i="1"/>
  <c r="BX142" i="1"/>
  <c r="BP142" i="1"/>
  <c r="BH142" i="1"/>
  <c r="AZ142" i="1"/>
  <c r="AR142" i="1"/>
  <c r="AJ142" i="1"/>
  <c r="AB142" i="1"/>
  <c r="T142" i="1"/>
  <c r="E142" i="1" s="1"/>
  <c r="L142" i="1"/>
  <c r="DT141" i="1"/>
  <c r="DL141" i="1"/>
  <c r="DD141" i="1"/>
  <c r="CV141" i="1"/>
  <c r="CN141" i="1"/>
  <c r="CF141" i="1"/>
  <c r="BX141" i="1"/>
  <c r="BP141" i="1"/>
  <c r="BH141" i="1"/>
  <c r="AZ141" i="1"/>
  <c r="AR141" i="1"/>
  <c r="AJ141" i="1"/>
  <c r="AB141" i="1"/>
  <c r="T141" i="1"/>
  <c r="E141" i="1" s="1"/>
  <c r="L141" i="1"/>
  <c r="DT140" i="1"/>
  <c r="DL140" i="1"/>
  <c r="DD140" i="1"/>
  <c r="CV140" i="1"/>
  <c r="CN140" i="1"/>
  <c r="CF140" i="1"/>
  <c r="BX140" i="1"/>
  <c r="BP140" i="1"/>
  <c r="BH140" i="1"/>
  <c r="AZ140" i="1"/>
  <c r="AR140" i="1"/>
  <c r="AJ140" i="1"/>
  <c r="AB140" i="1"/>
  <c r="T140" i="1"/>
  <c r="E140" i="1" s="1"/>
  <c r="L140" i="1"/>
  <c r="DT139" i="1"/>
  <c r="DL139" i="1"/>
  <c r="DD139" i="1"/>
  <c r="CV139" i="1"/>
  <c r="CN139" i="1"/>
  <c r="CF139" i="1"/>
  <c r="BX139" i="1"/>
  <c r="BP139" i="1"/>
  <c r="BH139" i="1"/>
  <c r="AZ139" i="1"/>
  <c r="AR139" i="1"/>
  <c r="AJ139" i="1"/>
  <c r="AB139" i="1"/>
  <c r="T139" i="1"/>
  <c r="L139" i="1"/>
  <c r="DT138" i="1"/>
  <c r="DL138" i="1"/>
  <c r="DD138" i="1"/>
  <c r="CV138" i="1"/>
  <c r="CN138" i="1"/>
  <c r="CF138" i="1"/>
  <c r="BX138" i="1"/>
  <c r="BP138" i="1"/>
  <c r="BH138" i="1"/>
  <c r="AZ138" i="1"/>
  <c r="AR138" i="1"/>
  <c r="AJ138" i="1"/>
  <c r="AB138" i="1"/>
  <c r="T138" i="1"/>
  <c r="E138" i="1" s="1"/>
  <c r="L138" i="1"/>
  <c r="DT137" i="1"/>
  <c r="DL137" i="1"/>
  <c r="DD137" i="1"/>
  <c r="CV137" i="1"/>
  <c r="CN137" i="1"/>
  <c r="CF137" i="1"/>
  <c r="BX137" i="1"/>
  <c r="BP137" i="1"/>
  <c r="BH137" i="1"/>
  <c r="AZ137" i="1"/>
  <c r="AR137" i="1"/>
  <c r="AJ137" i="1"/>
  <c r="AB137" i="1"/>
  <c r="T137" i="1"/>
  <c r="E137" i="1" s="1"/>
  <c r="L137" i="1"/>
  <c r="DT136" i="1"/>
  <c r="DL136" i="1"/>
  <c r="DD136" i="1"/>
  <c r="CV136" i="1"/>
  <c r="CN136" i="1"/>
  <c r="CF136" i="1"/>
  <c r="BX136" i="1"/>
  <c r="BP136" i="1"/>
  <c r="BH136" i="1"/>
  <c r="AZ136" i="1"/>
  <c r="AR136" i="1"/>
  <c r="AJ136" i="1"/>
  <c r="AB136" i="1"/>
  <c r="T136" i="1"/>
  <c r="E136" i="1" s="1"/>
  <c r="L136" i="1"/>
  <c r="DT135" i="1"/>
  <c r="DL135" i="1"/>
  <c r="DD135" i="1"/>
  <c r="CV135" i="1"/>
  <c r="CN135" i="1"/>
  <c r="CF135" i="1"/>
  <c r="BX135" i="1"/>
  <c r="BP135" i="1"/>
  <c r="BH135" i="1"/>
  <c r="AZ135" i="1"/>
  <c r="AR135" i="1"/>
  <c r="AJ135" i="1"/>
  <c r="AB135" i="1"/>
  <c r="T135" i="1"/>
  <c r="L135" i="1"/>
  <c r="DT134" i="1"/>
  <c r="DL134" i="1"/>
  <c r="DD134" i="1"/>
  <c r="CV134" i="1"/>
  <c r="CN134" i="1"/>
  <c r="CF134" i="1"/>
  <c r="E134" i="1" s="1"/>
  <c r="BX134" i="1"/>
  <c r="E133" i="1"/>
  <c r="DT132" i="1"/>
  <c r="DL132" i="1"/>
  <c r="DD132" i="1"/>
  <c r="CV132" i="1"/>
  <c r="CN132" i="1"/>
  <c r="CF132" i="1"/>
  <c r="BX132" i="1"/>
  <c r="BP132" i="1"/>
  <c r="BH132" i="1"/>
  <c r="AZ132" i="1"/>
  <c r="AR132" i="1"/>
  <c r="AJ132" i="1"/>
  <c r="AB132" i="1"/>
  <c r="E132" i="1" s="1"/>
  <c r="T132" i="1"/>
  <c r="L132" i="1"/>
  <c r="DT131" i="1"/>
  <c r="DL131" i="1"/>
  <c r="DD131" i="1"/>
  <c r="CV131" i="1"/>
  <c r="CN131" i="1"/>
  <c r="CF131" i="1"/>
  <c r="BX131" i="1"/>
  <c r="BP131" i="1"/>
  <c r="BH131" i="1"/>
  <c r="AZ131" i="1"/>
  <c r="AR131" i="1"/>
  <c r="AJ131" i="1"/>
  <c r="AB131" i="1"/>
  <c r="E131" i="1" s="1"/>
  <c r="T131" i="1"/>
  <c r="L131" i="1"/>
  <c r="DT130" i="1"/>
  <c r="DL130" i="1"/>
  <c r="DD130" i="1"/>
  <c r="CV130" i="1"/>
  <c r="CN130" i="1"/>
  <c r="CF130" i="1"/>
  <c r="BX130" i="1"/>
  <c r="BP130" i="1"/>
  <c r="BH130" i="1"/>
  <c r="AZ130" i="1"/>
  <c r="AR130" i="1"/>
  <c r="AJ130" i="1"/>
  <c r="AB130" i="1"/>
  <c r="E130" i="1" s="1"/>
  <c r="T130" i="1"/>
  <c r="L130" i="1"/>
  <c r="DT129" i="1"/>
  <c r="DL129" i="1"/>
  <c r="DD129" i="1"/>
  <c r="CV129" i="1"/>
  <c r="CN129" i="1"/>
  <c r="CF129" i="1"/>
  <c r="BX129" i="1"/>
  <c r="BP129" i="1"/>
  <c r="BH129" i="1"/>
  <c r="AZ129" i="1"/>
  <c r="AR129" i="1"/>
  <c r="AJ129" i="1"/>
  <c r="AB129" i="1"/>
  <c r="E129" i="1" s="1"/>
  <c r="T129" i="1"/>
  <c r="L129" i="1"/>
  <c r="DT128" i="1"/>
  <c r="DL128" i="1"/>
  <c r="DD128" i="1"/>
  <c r="CV128" i="1"/>
  <c r="CN128" i="1"/>
  <c r="CF128" i="1"/>
  <c r="BX128" i="1"/>
  <c r="BP128" i="1"/>
  <c r="BH128" i="1"/>
  <c r="AZ128" i="1"/>
  <c r="AR128" i="1"/>
  <c r="AJ128" i="1"/>
  <c r="AB128" i="1"/>
  <c r="E128" i="1" s="1"/>
  <c r="T128" i="1"/>
  <c r="L128" i="1"/>
  <c r="DT127" i="1"/>
  <c r="DL127" i="1"/>
  <c r="DD127" i="1"/>
  <c r="CV127" i="1"/>
  <c r="CN127" i="1"/>
  <c r="CF127" i="1"/>
  <c r="BX127" i="1"/>
  <c r="BP127" i="1"/>
  <c r="BH127" i="1"/>
  <c r="AZ127" i="1"/>
  <c r="AR127" i="1"/>
  <c r="AJ127" i="1"/>
  <c r="AB127" i="1"/>
  <c r="E127" i="1" s="1"/>
  <c r="T127" i="1"/>
  <c r="L127" i="1"/>
  <c r="DT126" i="1"/>
  <c r="DL126" i="1"/>
  <c r="DD126" i="1"/>
  <c r="CV126" i="1"/>
  <c r="CN126" i="1"/>
  <c r="CF126" i="1"/>
  <c r="BX126" i="1"/>
  <c r="BP126" i="1"/>
  <c r="BH126" i="1"/>
  <c r="AZ126" i="1"/>
  <c r="AR126" i="1"/>
  <c r="AJ126" i="1"/>
  <c r="AB126" i="1"/>
  <c r="E126" i="1" s="1"/>
  <c r="T126" i="1"/>
  <c r="L126" i="1"/>
  <c r="DT125" i="1"/>
  <c r="DL125" i="1"/>
  <c r="DD125" i="1"/>
  <c r="CV125" i="1"/>
  <c r="CN125" i="1"/>
  <c r="CF125" i="1"/>
  <c r="BX125" i="1"/>
  <c r="BP125" i="1"/>
  <c r="BH125" i="1"/>
  <c r="AZ125" i="1"/>
  <c r="AR125" i="1"/>
  <c r="AJ125" i="1"/>
  <c r="AB125" i="1"/>
  <c r="E125" i="1" s="1"/>
  <c r="T125" i="1"/>
  <c r="L125" i="1"/>
  <c r="DT124" i="1"/>
  <c r="DL124" i="1"/>
  <c r="DD124" i="1"/>
  <c r="CV124" i="1"/>
  <c r="CN124" i="1"/>
  <c r="CF124" i="1"/>
  <c r="BX124" i="1"/>
  <c r="BP124" i="1"/>
  <c r="BH124" i="1"/>
  <c r="AZ124" i="1"/>
  <c r="AR124" i="1"/>
  <c r="AJ124" i="1"/>
  <c r="AB124" i="1"/>
  <c r="E124" i="1" s="1"/>
  <c r="T124" i="1"/>
  <c r="L124" i="1"/>
  <c r="DT123" i="1"/>
  <c r="DL123" i="1"/>
  <c r="DD123" i="1"/>
  <c r="CV123" i="1"/>
  <c r="CN123" i="1"/>
  <c r="CF123" i="1"/>
  <c r="BX123" i="1"/>
  <c r="BP123" i="1"/>
  <c r="BH123" i="1"/>
  <c r="AZ123" i="1"/>
  <c r="AR123" i="1"/>
  <c r="AJ123" i="1"/>
  <c r="AB123" i="1"/>
  <c r="E123" i="1" s="1"/>
  <c r="T123" i="1"/>
  <c r="L123" i="1"/>
  <c r="DT122" i="1"/>
  <c r="DL122" i="1"/>
  <c r="DD122" i="1"/>
  <c r="CV122" i="1"/>
  <c r="CN122" i="1"/>
  <c r="CF122" i="1"/>
  <c r="BX122" i="1"/>
  <c r="BP122" i="1"/>
  <c r="BH122" i="1"/>
  <c r="AZ122" i="1"/>
  <c r="AR122" i="1"/>
  <c r="AJ122" i="1"/>
  <c r="AB122" i="1"/>
  <c r="E122" i="1" s="1"/>
  <c r="T122" i="1"/>
  <c r="L122" i="1"/>
  <c r="DT121" i="1"/>
  <c r="DL121" i="1"/>
  <c r="DD121" i="1"/>
  <c r="CV121" i="1"/>
  <c r="CN121" i="1"/>
  <c r="CF121" i="1"/>
  <c r="BX121" i="1"/>
  <c r="BP121" i="1"/>
  <c r="BH121" i="1"/>
  <c r="AZ121" i="1"/>
  <c r="AR121" i="1"/>
  <c r="AJ121" i="1"/>
  <c r="AB121" i="1"/>
  <c r="E121" i="1" s="1"/>
  <c r="T121" i="1"/>
  <c r="L121" i="1"/>
  <c r="DT120" i="1"/>
  <c r="DL120" i="1"/>
  <c r="DD120" i="1"/>
  <c r="CV120" i="1"/>
  <c r="CN120" i="1"/>
  <c r="CF120" i="1"/>
  <c r="BX120" i="1"/>
  <c r="BP120" i="1"/>
  <c r="BH120" i="1"/>
  <c r="AZ120" i="1"/>
  <c r="AR120" i="1"/>
  <c r="AJ120" i="1"/>
  <c r="AB120" i="1"/>
  <c r="E120" i="1" s="1"/>
  <c r="T120" i="1"/>
  <c r="L120" i="1"/>
  <c r="E119" i="1"/>
  <c r="E118" i="1"/>
  <c r="DT117" i="1"/>
  <c r="DL117" i="1"/>
  <c r="DD117" i="1"/>
  <c r="CV117" i="1"/>
  <c r="CN117" i="1"/>
  <c r="CF117" i="1"/>
  <c r="BX117" i="1"/>
  <c r="BP117" i="1"/>
  <c r="BH117" i="1"/>
  <c r="AZ117" i="1"/>
  <c r="AR117" i="1"/>
  <c r="AJ117" i="1"/>
  <c r="AB117" i="1"/>
  <c r="T117" i="1"/>
  <c r="L117" i="1"/>
  <c r="E117" i="1" s="1"/>
  <c r="DT116" i="1"/>
  <c r="DL116" i="1"/>
  <c r="DD116" i="1"/>
  <c r="CV116" i="1"/>
  <c r="CN116" i="1"/>
  <c r="CF116" i="1"/>
  <c r="BX116" i="1"/>
  <c r="BP116" i="1"/>
  <c r="BH116" i="1"/>
  <c r="AZ116" i="1"/>
  <c r="AR116" i="1"/>
  <c r="AJ116" i="1"/>
  <c r="AB116" i="1"/>
  <c r="T116" i="1"/>
  <c r="L116" i="1"/>
  <c r="E116" i="1" s="1"/>
  <c r="DT115" i="1"/>
  <c r="DL115" i="1"/>
  <c r="DD115" i="1"/>
  <c r="CV115" i="1"/>
  <c r="CN115" i="1"/>
  <c r="CF115" i="1"/>
  <c r="BX115" i="1"/>
  <c r="BP115" i="1"/>
  <c r="BH115" i="1"/>
  <c r="AZ115" i="1"/>
  <c r="AR115" i="1"/>
  <c r="AJ115" i="1"/>
  <c r="AB115" i="1"/>
  <c r="T115" i="1"/>
  <c r="L115" i="1"/>
  <c r="DT114" i="1"/>
  <c r="DL114" i="1"/>
  <c r="DD114" i="1"/>
  <c r="CV114" i="1"/>
  <c r="CN114" i="1"/>
  <c r="CF114" i="1"/>
  <c r="BX114" i="1"/>
  <c r="BP114" i="1"/>
  <c r="BH114" i="1"/>
  <c r="AZ114" i="1"/>
  <c r="AR114" i="1"/>
  <c r="AJ114" i="1"/>
  <c r="AB114" i="1"/>
  <c r="T114" i="1"/>
  <c r="L114" i="1"/>
  <c r="E114" i="1" s="1"/>
  <c r="E113" i="1"/>
  <c r="E112" i="1"/>
  <c r="E111" i="1"/>
  <c r="E110" i="1"/>
  <c r="DT109" i="1"/>
  <c r="DL109" i="1"/>
  <c r="DD109" i="1"/>
  <c r="CV109" i="1"/>
  <c r="CN109" i="1"/>
  <c r="CF109" i="1"/>
  <c r="BX109" i="1"/>
  <c r="BP109" i="1"/>
  <c r="BH109" i="1"/>
  <c r="AZ109" i="1"/>
  <c r="AR109" i="1"/>
  <c r="AJ109" i="1"/>
  <c r="AB109" i="1"/>
  <c r="T109" i="1"/>
  <c r="L109" i="1"/>
  <c r="E109" i="1" s="1"/>
  <c r="E108" i="1"/>
  <c r="DT107" i="1"/>
  <c r="DL107" i="1"/>
  <c r="DD107" i="1"/>
  <c r="CV107" i="1"/>
  <c r="CN107" i="1"/>
  <c r="CF107" i="1"/>
  <c r="BX107" i="1"/>
  <c r="BP107" i="1"/>
  <c r="BH107" i="1"/>
  <c r="AZ107" i="1"/>
  <c r="AR107" i="1"/>
  <c r="AJ107" i="1"/>
  <c r="AB107" i="1"/>
  <c r="T107" i="1"/>
  <c r="E107" i="1" s="1"/>
  <c r="L107" i="1"/>
  <c r="DT106" i="1"/>
  <c r="DL106" i="1"/>
  <c r="DD106" i="1"/>
  <c r="CV106" i="1"/>
  <c r="CN106" i="1"/>
  <c r="CF106" i="1"/>
  <c r="BX106" i="1"/>
  <c r="BP106" i="1"/>
  <c r="BH106" i="1"/>
  <c r="AZ106" i="1"/>
  <c r="AR106" i="1"/>
  <c r="AJ106" i="1"/>
  <c r="AB106" i="1"/>
  <c r="T106" i="1"/>
  <c r="L106" i="1"/>
  <c r="DT105" i="1"/>
  <c r="DL105" i="1"/>
  <c r="DD105" i="1"/>
  <c r="CV105" i="1"/>
  <c r="CN105" i="1"/>
  <c r="CF105" i="1"/>
  <c r="BX105" i="1"/>
  <c r="BP105" i="1"/>
  <c r="BH105" i="1"/>
  <c r="AZ105" i="1"/>
  <c r="AR105" i="1"/>
  <c r="AJ105" i="1"/>
  <c r="AB105" i="1"/>
  <c r="T105" i="1"/>
  <c r="E105" i="1" s="1"/>
  <c r="L105" i="1"/>
  <c r="DT104" i="1"/>
  <c r="DL104" i="1"/>
  <c r="DD104" i="1"/>
  <c r="CV104" i="1"/>
  <c r="CN104" i="1"/>
  <c r="CF104" i="1"/>
  <c r="BX104" i="1"/>
  <c r="BP104" i="1"/>
  <c r="BH104" i="1"/>
  <c r="AZ104" i="1"/>
  <c r="AR104" i="1"/>
  <c r="AJ104" i="1"/>
  <c r="AB104" i="1"/>
  <c r="T104" i="1"/>
  <c r="E104" i="1" s="1"/>
  <c r="L104" i="1"/>
  <c r="DT103" i="1"/>
  <c r="DL103" i="1"/>
  <c r="DD103" i="1"/>
  <c r="CV103" i="1"/>
  <c r="CN103" i="1"/>
  <c r="CF103" i="1"/>
  <c r="BX103" i="1"/>
  <c r="BP103" i="1"/>
  <c r="BH103" i="1"/>
  <c r="AZ103" i="1"/>
  <c r="AR103" i="1"/>
  <c r="AJ103" i="1"/>
  <c r="AB103" i="1"/>
  <c r="T103" i="1"/>
  <c r="E103" i="1" s="1"/>
  <c r="L103" i="1"/>
  <c r="E102" i="1"/>
  <c r="DT101" i="1"/>
  <c r="DL101" i="1"/>
  <c r="DD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E101" i="1"/>
  <c r="DT100" i="1"/>
  <c r="DL100" i="1"/>
  <c r="DD100" i="1"/>
  <c r="CV100" i="1"/>
  <c r="CN100" i="1"/>
  <c r="CF100" i="1"/>
  <c r="BX100" i="1"/>
  <c r="BP100" i="1"/>
  <c r="BH100" i="1"/>
  <c r="AZ100" i="1"/>
  <c r="AR100" i="1"/>
  <c r="AJ100" i="1"/>
  <c r="AB100" i="1"/>
  <c r="T100" i="1"/>
  <c r="L100" i="1"/>
  <c r="E100" i="1"/>
  <c r="DT99" i="1"/>
  <c r="DL99" i="1"/>
  <c r="DD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E99" i="1"/>
  <c r="DT98" i="1"/>
  <c r="DL98" i="1"/>
  <c r="DD98" i="1"/>
  <c r="CV98" i="1"/>
  <c r="CN98" i="1"/>
  <c r="CF98" i="1"/>
  <c r="BX98" i="1"/>
  <c r="BP98" i="1"/>
  <c r="BH98" i="1"/>
  <c r="AZ98" i="1"/>
  <c r="AR98" i="1"/>
  <c r="AJ98" i="1"/>
  <c r="E98" i="1" s="1"/>
  <c r="AB98" i="1"/>
  <c r="T98" i="1"/>
  <c r="L98" i="1"/>
  <c r="DT97" i="1"/>
  <c r="DL97" i="1"/>
  <c r="DD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E97" i="1"/>
  <c r="DT96" i="1"/>
  <c r="DL96" i="1"/>
  <c r="DD96" i="1"/>
  <c r="CV96" i="1"/>
  <c r="CN96" i="1"/>
  <c r="CF96" i="1"/>
  <c r="BX96" i="1"/>
  <c r="BP96" i="1"/>
  <c r="BH96" i="1"/>
  <c r="AZ96" i="1"/>
  <c r="AR96" i="1"/>
  <c r="AJ96" i="1"/>
  <c r="AB96" i="1"/>
  <c r="T96" i="1"/>
  <c r="L96" i="1"/>
  <c r="E96" i="1"/>
  <c r="DT95" i="1"/>
  <c r="DL95" i="1"/>
  <c r="DD95" i="1"/>
  <c r="CV95" i="1"/>
  <c r="CN95" i="1"/>
  <c r="CF95" i="1"/>
  <c r="BX95" i="1"/>
  <c r="BP95" i="1"/>
  <c r="BH95" i="1"/>
  <c r="AZ95" i="1"/>
  <c r="AR95" i="1"/>
  <c r="AJ95" i="1"/>
  <c r="E95" i="1" s="1"/>
  <c r="AB95" i="1"/>
  <c r="T95" i="1"/>
  <c r="L95" i="1"/>
  <c r="DT94" i="1"/>
  <c r="DL94" i="1"/>
  <c r="DD94" i="1"/>
  <c r="CV94" i="1"/>
  <c r="CN94" i="1"/>
  <c r="CF94" i="1"/>
  <c r="BX94" i="1"/>
  <c r="BP94" i="1"/>
  <c r="BH94" i="1"/>
  <c r="AZ94" i="1"/>
  <c r="AR94" i="1"/>
  <c r="AJ94" i="1"/>
  <c r="AB94" i="1"/>
  <c r="T94" i="1"/>
  <c r="L94" i="1"/>
  <c r="E94" i="1"/>
  <c r="DT93" i="1"/>
  <c r="DL93" i="1"/>
  <c r="DD93" i="1"/>
  <c r="CV93" i="1"/>
  <c r="CN93" i="1"/>
  <c r="CF93" i="1"/>
  <c r="BX93" i="1"/>
  <c r="BP93" i="1"/>
  <c r="BH93" i="1"/>
  <c r="AZ93" i="1"/>
  <c r="AR93" i="1"/>
  <c r="AJ93" i="1"/>
  <c r="AB93" i="1"/>
  <c r="T93" i="1"/>
  <c r="L93" i="1"/>
  <c r="E93" i="1"/>
  <c r="DT92" i="1"/>
  <c r="DL92" i="1"/>
  <c r="DD92" i="1"/>
  <c r="CV92" i="1"/>
  <c r="CN92" i="1"/>
  <c r="CF92" i="1"/>
  <c r="BX92" i="1"/>
  <c r="BP92" i="1"/>
  <c r="BH92" i="1"/>
  <c r="AZ92" i="1"/>
  <c r="AR92" i="1"/>
  <c r="AJ92" i="1"/>
  <c r="AB92" i="1"/>
  <c r="T92" i="1"/>
  <c r="L92" i="1"/>
  <c r="E92" i="1"/>
  <c r="DT91" i="1"/>
  <c r="DL91" i="1"/>
  <c r="DD91" i="1"/>
  <c r="CV91" i="1"/>
  <c r="CN91" i="1"/>
  <c r="CF91" i="1"/>
  <c r="BX91" i="1"/>
  <c r="BP91" i="1"/>
  <c r="BH91" i="1"/>
  <c r="AZ91" i="1"/>
  <c r="AR91" i="1"/>
  <c r="AJ91" i="1"/>
  <c r="AB91" i="1"/>
  <c r="T91" i="1"/>
  <c r="L91" i="1"/>
  <c r="E91" i="1"/>
  <c r="DT90" i="1"/>
  <c r="DL90" i="1"/>
  <c r="DD90" i="1"/>
  <c r="CV90" i="1"/>
  <c r="CN90" i="1"/>
  <c r="CF90" i="1"/>
  <c r="BX90" i="1"/>
  <c r="BP90" i="1"/>
  <c r="BH90" i="1"/>
  <c r="AZ90" i="1"/>
  <c r="AR90" i="1"/>
  <c r="AJ90" i="1"/>
  <c r="AB90" i="1"/>
  <c r="T90" i="1"/>
  <c r="L90" i="1"/>
  <c r="E90" i="1"/>
  <c r="DT89" i="1"/>
  <c r="DL89" i="1"/>
  <c r="DD89" i="1"/>
  <c r="CV89" i="1"/>
  <c r="CN89" i="1"/>
  <c r="CF89" i="1"/>
  <c r="BX89" i="1"/>
  <c r="BP89" i="1"/>
  <c r="BH89" i="1"/>
  <c r="AZ89" i="1"/>
  <c r="AR89" i="1"/>
  <c r="AJ89" i="1"/>
  <c r="AB89" i="1"/>
  <c r="T89" i="1"/>
  <c r="L89" i="1"/>
  <c r="E89" i="1"/>
  <c r="DT88" i="1"/>
  <c r="DL88" i="1"/>
  <c r="DD88" i="1"/>
  <c r="CV88" i="1"/>
  <c r="CN88" i="1"/>
  <c r="CF88" i="1"/>
  <c r="BX88" i="1"/>
  <c r="BP88" i="1"/>
  <c r="BH88" i="1"/>
  <c r="AZ88" i="1"/>
  <c r="AR88" i="1"/>
  <c r="AJ88" i="1"/>
  <c r="AB88" i="1"/>
  <c r="T88" i="1"/>
  <c r="L88" i="1"/>
  <c r="E88" i="1"/>
  <c r="DT87" i="1"/>
  <c r="DL87" i="1"/>
  <c r="DD87" i="1"/>
  <c r="CV87" i="1"/>
  <c r="CN87" i="1"/>
  <c r="CF87" i="1"/>
  <c r="BX87" i="1"/>
  <c r="BP87" i="1"/>
  <c r="BH87" i="1"/>
  <c r="AZ87" i="1"/>
  <c r="AR87" i="1"/>
  <c r="AJ87" i="1"/>
  <c r="AB87" i="1"/>
  <c r="T87" i="1"/>
  <c r="L87" i="1"/>
  <c r="E87" i="1"/>
  <c r="DT86" i="1"/>
  <c r="DL86" i="1"/>
  <c r="DD86" i="1"/>
  <c r="CV86" i="1"/>
  <c r="CN86" i="1"/>
  <c r="CF86" i="1"/>
  <c r="BX86" i="1"/>
  <c r="BP86" i="1"/>
  <c r="BH86" i="1"/>
  <c r="AZ86" i="1"/>
  <c r="AR86" i="1"/>
  <c r="AJ86" i="1"/>
  <c r="AB86" i="1"/>
  <c r="T86" i="1"/>
  <c r="L86" i="1"/>
  <c r="E86" i="1"/>
  <c r="E85" i="1"/>
  <c r="E84" i="1"/>
  <c r="DT83" i="1"/>
  <c r="DL83" i="1"/>
  <c r="DD83" i="1"/>
  <c r="CV83" i="1"/>
  <c r="CN83" i="1"/>
  <c r="CF83" i="1"/>
  <c r="BX83" i="1"/>
  <c r="BP83" i="1"/>
  <c r="BH83" i="1"/>
  <c r="AZ83" i="1"/>
  <c r="AR83" i="1"/>
  <c r="AJ83" i="1"/>
  <c r="AB83" i="1"/>
  <c r="T83" i="1"/>
  <c r="L83" i="1"/>
  <c r="DT82" i="1"/>
  <c r="DL82" i="1"/>
  <c r="DD82" i="1"/>
  <c r="CV82" i="1"/>
  <c r="CN82" i="1"/>
  <c r="CF82" i="1"/>
  <c r="BX82" i="1"/>
  <c r="BP82" i="1"/>
  <c r="BH82" i="1"/>
  <c r="AZ82" i="1"/>
  <c r="AR82" i="1"/>
  <c r="AJ82" i="1"/>
  <c r="AB82" i="1"/>
  <c r="T82" i="1"/>
  <c r="L82" i="1"/>
  <c r="E82" i="1" s="1"/>
  <c r="DT81" i="1"/>
  <c r="DL81" i="1"/>
  <c r="DD81" i="1"/>
  <c r="CV81" i="1"/>
  <c r="CN81" i="1"/>
  <c r="CF81" i="1"/>
  <c r="BX81" i="1"/>
  <c r="BP81" i="1"/>
  <c r="BH81" i="1"/>
  <c r="AZ81" i="1"/>
  <c r="AR81" i="1"/>
  <c r="AJ81" i="1"/>
  <c r="AB81" i="1"/>
  <c r="T81" i="1"/>
  <c r="L81" i="1"/>
  <c r="E81" i="1" s="1"/>
  <c r="DT80" i="1"/>
  <c r="DL80" i="1"/>
  <c r="DD80" i="1"/>
  <c r="CV80" i="1"/>
  <c r="CN80" i="1"/>
  <c r="CF80" i="1"/>
  <c r="BX80" i="1"/>
  <c r="BP80" i="1"/>
  <c r="BH80" i="1"/>
  <c r="AZ80" i="1"/>
  <c r="AR80" i="1"/>
  <c r="AJ80" i="1"/>
  <c r="AB80" i="1"/>
  <c r="T80" i="1"/>
  <c r="L80" i="1"/>
  <c r="E80" i="1" s="1"/>
  <c r="DT79" i="1"/>
  <c r="DL79" i="1"/>
  <c r="DD79" i="1"/>
  <c r="CV79" i="1"/>
  <c r="CN79" i="1"/>
  <c r="CF79" i="1"/>
  <c r="BX79" i="1"/>
  <c r="BP79" i="1"/>
  <c r="BH79" i="1"/>
  <c r="AZ79" i="1"/>
  <c r="AR79" i="1"/>
  <c r="AJ79" i="1"/>
  <c r="AB79" i="1"/>
  <c r="T79" i="1"/>
  <c r="L79" i="1"/>
  <c r="DT78" i="1"/>
  <c r="DL78" i="1"/>
  <c r="DD78" i="1"/>
  <c r="CV78" i="1"/>
  <c r="CN78" i="1"/>
  <c r="CF78" i="1"/>
  <c r="BX78" i="1"/>
  <c r="BP78" i="1"/>
  <c r="BH78" i="1"/>
  <c r="AZ78" i="1"/>
  <c r="AR78" i="1"/>
  <c r="AJ78" i="1"/>
  <c r="AB78" i="1"/>
  <c r="T78" i="1"/>
  <c r="L78" i="1"/>
  <c r="E78" i="1" s="1"/>
  <c r="DT77" i="1"/>
  <c r="DL77" i="1"/>
  <c r="DD77" i="1"/>
  <c r="CV77" i="1"/>
  <c r="CN77" i="1"/>
  <c r="CF77" i="1"/>
  <c r="BX77" i="1"/>
  <c r="BP77" i="1"/>
  <c r="BH77" i="1"/>
  <c r="AZ77" i="1"/>
  <c r="AR77" i="1"/>
  <c r="AJ77" i="1"/>
  <c r="AB77" i="1"/>
  <c r="T77" i="1"/>
  <c r="L77" i="1"/>
  <c r="E77" i="1" s="1"/>
  <c r="DT76" i="1"/>
  <c r="DL76" i="1"/>
  <c r="DD76" i="1"/>
  <c r="CV76" i="1"/>
  <c r="CN76" i="1"/>
  <c r="CF76" i="1"/>
  <c r="BX76" i="1"/>
  <c r="BP76" i="1"/>
  <c r="BH76" i="1"/>
  <c r="AZ76" i="1"/>
  <c r="AR76" i="1"/>
  <c r="AJ76" i="1"/>
  <c r="AB76" i="1"/>
  <c r="T76" i="1"/>
  <c r="L76" i="1"/>
  <c r="E76" i="1" s="1"/>
  <c r="DT75" i="1"/>
  <c r="DL75" i="1"/>
  <c r="DD75" i="1"/>
  <c r="CV75" i="1"/>
  <c r="CN75" i="1"/>
  <c r="CF75" i="1"/>
  <c r="BX75" i="1"/>
  <c r="BP75" i="1"/>
  <c r="BH75" i="1"/>
  <c r="AZ75" i="1"/>
  <c r="AR75" i="1"/>
  <c r="AJ75" i="1"/>
  <c r="AB75" i="1"/>
  <c r="T75" i="1"/>
  <c r="L75" i="1"/>
  <c r="DT74" i="1"/>
  <c r="DL74" i="1"/>
  <c r="DD74" i="1"/>
  <c r="CV74" i="1"/>
  <c r="CN74" i="1"/>
  <c r="CF74" i="1"/>
  <c r="BX74" i="1"/>
  <c r="BP74" i="1"/>
  <c r="BH74" i="1"/>
  <c r="AZ74" i="1"/>
  <c r="AR74" i="1"/>
  <c r="AJ74" i="1"/>
  <c r="AB74" i="1"/>
  <c r="T74" i="1"/>
  <c r="L74" i="1"/>
  <c r="E74" i="1" s="1"/>
  <c r="DT73" i="1"/>
  <c r="DL73" i="1"/>
  <c r="DD73" i="1"/>
  <c r="CV73" i="1"/>
  <c r="CN73" i="1"/>
  <c r="CF73" i="1"/>
  <c r="BX73" i="1"/>
  <c r="BP73" i="1"/>
  <c r="BH73" i="1"/>
  <c r="AZ73" i="1"/>
  <c r="AR73" i="1"/>
  <c r="AJ73" i="1"/>
  <c r="AB73" i="1"/>
  <c r="T73" i="1"/>
  <c r="L73" i="1"/>
  <c r="E73" i="1" s="1"/>
  <c r="DT72" i="1"/>
  <c r="DL72" i="1"/>
  <c r="DD72" i="1"/>
  <c r="CV72" i="1"/>
  <c r="CN72" i="1"/>
  <c r="CF72" i="1"/>
  <c r="BX72" i="1"/>
  <c r="BP72" i="1"/>
  <c r="BH72" i="1"/>
  <c r="AZ72" i="1"/>
  <c r="AR72" i="1"/>
  <c r="AJ72" i="1"/>
  <c r="AB72" i="1"/>
  <c r="T72" i="1"/>
  <c r="L72" i="1"/>
  <c r="E72" i="1" s="1"/>
  <c r="DT71" i="1"/>
  <c r="DL71" i="1"/>
  <c r="DD71" i="1"/>
  <c r="CV71" i="1"/>
  <c r="CN71" i="1"/>
  <c r="CF71" i="1"/>
  <c r="BX71" i="1"/>
  <c r="BP71" i="1"/>
  <c r="BH71" i="1"/>
  <c r="AZ71" i="1"/>
  <c r="AR71" i="1"/>
  <c r="AJ71" i="1"/>
  <c r="AB71" i="1"/>
  <c r="T71" i="1"/>
  <c r="L71" i="1"/>
  <c r="DT70" i="1"/>
  <c r="DL70" i="1"/>
  <c r="DD70" i="1"/>
  <c r="CV70" i="1"/>
  <c r="CN70" i="1"/>
  <c r="CF70" i="1"/>
  <c r="BX70" i="1"/>
  <c r="BP70" i="1"/>
  <c r="BH70" i="1"/>
  <c r="AZ70" i="1"/>
  <c r="AR70" i="1"/>
  <c r="AJ70" i="1"/>
  <c r="AB70" i="1"/>
  <c r="T70" i="1"/>
  <c r="L70" i="1"/>
  <c r="E70" i="1" s="1"/>
  <c r="DT69" i="1"/>
  <c r="DL69" i="1"/>
  <c r="DD69" i="1"/>
  <c r="CV69" i="1"/>
  <c r="CN69" i="1"/>
  <c r="CF69" i="1"/>
  <c r="BX69" i="1"/>
  <c r="BP69" i="1"/>
  <c r="BH69" i="1"/>
  <c r="AZ69" i="1"/>
  <c r="AR69" i="1"/>
  <c r="AJ69" i="1"/>
  <c r="AB69" i="1"/>
  <c r="T69" i="1"/>
  <c r="L69" i="1"/>
  <c r="E69" i="1" s="1"/>
  <c r="DT68" i="1"/>
  <c r="DL68" i="1"/>
  <c r="DD68" i="1"/>
  <c r="CV68" i="1"/>
  <c r="CN68" i="1"/>
  <c r="CF68" i="1"/>
  <c r="BX68" i="1"/>
  <c r="BP68" i="1"/>
  <c r="BH68" i="1"/>
  <c r="AZ68" i="1"/>
  <c r="AR68" i="1"/>
  <c r="AJ68" i="1"/>
  <c r="AB68" i="1"/>
  <c r="T68" i="1"/>
  <c r="L68" i="1"/>
  <c r="E68" i="1" s="1"/>
  <c r="DT67" i="1"/>
  <c r="DL67" i="1"/>
  <c r="DD67" i="1"/>
  <c r="CV67" i="1"/>
  <c r="CN67" i="1"/>
  <c r="CF67" i="1"/>
  <c r="BX67" i="1"/>
  <c r="BP67" i="1"/>
  <c r="BH67" i="1"/>
  <c r="AZ67" i="1"/>
  <c r="AR67" i="1"/>
  <c r="AJ67" i="1"/>
  <c r="AB67" i="1"/>
  <c r="T67" i="1"/>
  <c r="L67" i="1"/>
  <c r="DT66" i="1"/>
  <c r="DL66" i="1"/>
  <c r="DD66" i="1"/>
  <c r="CV66" i="1"/>
  <c r="CN66" i="1"/>
  <c r="CF66" i="1"/>
  <c r="BX66" i="1"/>
  <c r="BP66" i="1"/>
  <c r="BH66" i="1"/>
  <c r="AZ66" i="1"/>
  <c r="AR66" i="1"/>
  <c r="AJ66" i="1"/>
  <c r="AB66" i="1"/>
  <c r="T66" i="1"/>
  <c r="L66" i="1"/>
  <c r="E66" i="1" s="1"/>
  <c r="DT65" i="1"/>
  <c r="DL65" i="1"/>
  <c r="DD65" i="1"/>
  <c r="CV65" i="1"/>
  <c r="CN65" i="1"/>
  <c r="CF65" i="1"/>
  <c r="BX65" i="1"/>
  <c r="BP65" i="1"/>
  <c r="BH65" i="1"/>
  <c r="AZ65" i="1"/>
  <c r="AR65" i="1"/>
  <c r="AJ65" i="1"/>
  <c r="AB65" i="1"/>
  <c r="T65" i="1"/>
  <c r="L65" i="1"/>
  <c r="E65" i="1" s="1"/>
  <c r="DT64" i="1"/>
  <c r="DL64" i="1"/>
  <c r="DD64" i="1"/>
  <c r="CV64" i="1"/>
  <c r="CN64" i="1"/>
  <c r="CF64" i="1"/>
  <c r="BX64" i="1"/>
  <c r="BP64" i="1"/>
  <c r="BH64" i="1"/>
  <c r="AZ64" i="1"/>
  <c r="AR64" i="1"/>
  <c r="AJ64" i="1"/>
  <c r="AB64" i="1"/>
  <c r="T64" i="1"/>
  <c r="L64" i="1"/>
  <c r="E64" i="1" s="1"/>
  <c r="DT63" i="1"/>
  <c r="DL63" i="1"/>
  <c r="DD63" i="1"/>
  <c r="CV63" i="1"/>
  <c r="CN63" i="1"/>
  <c r="CF63" i="1"/>
  <c r="BX63" i="1"/>
  <c r="BP63" i="1"/>
  <c r="BH63" i="1"/>
  <c r="AZ63" i="1"/>
  <c r="AR63" i="1"/>
  <c r="AJ63" i="1"/>
  <c r="AB63" i="1"/>
  <c r="T63" i="1"/>
  <c r="L63" i="1"/>
  <c r="E62" i="1"/>
  <c r="E61" i="1"/>
  <c r="DT60" i="1"/>
  <c r="DL60" i="1"/>
  <c r="DD60" i="1"/>
  <c r="CV60" i="1"/>
  <c r="CN60" i="1"/>
  <c r="CF60" i="1"/>
  <c r="BX60" i="1"/>
  <c r="BP60" i="1"/>
  <c r="BH60" i="1"/>
  <c r="AZ60" i="1"/>
  <c r="AR60" i="1"/>
  <c r="AJ60" i="1"/>
  <c r="AB60" i="1"/>
  <c r="E60" i="1" s="1"/>
  <c r="T60" i="1"/>
  <c r="L60" i="1"/>
  <c r="DT59" i="1"/>
  <c r="DL59" i="1"/>
  <c r="DD59" i="1"/>
  <c r="CV59" i="1"/>
  <c r="CN59" i="1"/>
  <c r="CF59" i="1"/>
  <c r="BX59" i="1"/>
  <c r="BP59" i="1"/>
  <c r="BH59" i="1"/>
  <c r="AZ59" i="1"/>
  <c r="AR59" i="1"/>
  <c r="AJ59" i="1"/>
  <c r="AB59" i="1"/>
  <c r="E59" i="1" s="1"/>
  <c r="T59" i="1"/>
  <c r="L59" i="1"/>
  <c r="DT58" i="1"/>
  <c r="DL58" i="1"/>
  <c r="DD58" i="1"/>
  <c r="CV58" i="1"/>
  <c r="CN58" i="1"/>
  <c r="CF58" i="1"/>
  <c r="BX58" i="1"/>
  <c r="BP58" i="1"/>
  <c r="BH58" i="1"/>
  <c r="AZ58" i="1"/>
  <c r="AR58" i="1"/>
  <c r="AJ58" i="1"/>
  <c r="AB58" i="1"/>
  <c r="E58" i="1" s="1"/>
  <c r="T58" i="1"/>
  <c r="L58" i="1"/>
  <c r="DT57" i="1"/>
  <c r="DL57" i="1"/>
  <c r="DD57" i="1"/>
  <c r="CV57" i="1"/>
  <c r="CN57" i="1"/>
  <c r="CF57" i="1"/>
  <c r="BX57" i="1"/>
  <c r="BP57" i="1"/>
  <c r="BH57" i="1"/>
  <c r="AZ57" i="1"/>
  <c r="AR57" i="1"/>
  <c r="AJ57" i="1"/>
  <c r="AB57" i="1"/>
  <c r="E57" i="1" s="1"/>
  <c r="T57" i="1"/>
  <c r="L57" i="1"/>
  <c r="DT56" i="1"/>
  <c r="DL56" i="1"/>
  <c r="DD56" i="1"/>
  <c r="CV56" i="1"/>
  <c r="CN56" i="1"/>
  <c r="CF56" i="1"/>
  <c r="BX56" i="1"/>
  <c r="BP56" i="1"/>
  <c r="BH56" i="1"/>
  <c r="AZ56" i="1"/>
  <c r="AR56" i="1"/>
  <c r="AJ56" i="1"/>
  <c r="AB56" i="1"/>
  <c r="E56" i="1" s="1"/>
  <c r="T56" i="1"/>
  <c r="L56" i="1"/>
  <c r="DT55" i="1"/>
  <c r="DL55" i="1"/>
  <c r="DD55" i="1"/>
  <c r="CV55" i="1"/>
  <c r="CN55" i="1"/>
  <c r="CF55" i="1"/>
  <c r="BX55" i="1"/>
  <c r="BP55" i="1"/>
  <c r="BH55" i="1"/>
  <c r="AZ55" i="1"/>
  <c r="AR55" i="1"/>
  <c r="AJ55" i="1"/>
  <c r="AB55" i="1"/>
  <c r="E55" i="1" s="1"/>
  <c r="T55" i="1"/>
  <c r="L55" i="1"/>
  <c r="DT54" i="1"/>
  <c r="DL54" i="1"/>
  <c r="DD54" i="1"/>
  <c r="CV54" i="1"/>
  <c r="CN54" i="1"/>
  <c r="CF54" i="1"/>
  <c r="BX54" i="1"/>
  <c r="BP54" i="1"/>
  <c r="BH54" i="1"/>
  <c r="AZ54" i="1"/>
  <c r="AR54" i="1"/>
  <c r="AJ54" i="1"/>
  <c r="AB54" i="1"/>
  <c r="E54" i="1" s="1"/>
  <c r="T54" i="1"/>
  <c r="L54" i="1"/>
  <c r="DT53" i="1"/>
  <c r="DL53" i="1"/>
  <c r="DD53" i="1"/>
  <c r="CV53" i="1"/>
  <c r="CN53" i="1"/>
  <c r="CF53" i="1"/>
  <c r="BX53" i="1"/>
  <c r="BP53" i="1"/>
  <c r="BH53" i="1"/>
  <c r="AZ53" i="1"/>
  <c r="AR53" i="1"/>
  <c r="AJ53" i="1"/>
  <c r="AB53" i="1"/>
  <c r="E53" i="1" s="1"/>
  <c r="T53" i="1"/>
  <c r="L53" i="1"/>
  <c r="DT52" i="1"/>
  <c r="DL52" i="1"/>
  <c r="DD52" i="1"/>
  <c r="CV52" i="1"/>
  <c r="CN52" i="1"/>
  <c r="CF52" i="1"/>
  <c r="BX52" i="1"/>
  <c r="BP52" i="1"/>
  <c r="BH52" i="1"/>
  <c r="AZ52" i="1"/>
  <c r="AR52" i="1"/>
  <c r="AJ52" i="1"/>
  <c r="AB52" i="1"/>
  <c r="E52" i="1" s="1"/>
  <c r="T52" i="1"/>
  <c r="L52" i="1"/>
  <c r="E51" i="1"/>
  <c r="E50" i="1"/>
  <c r="DT49" i="1"/>
  <c r="DL49" i="1"/>
  <c r="DD49" i="1"/>
  <c r="CV49" i="1"/>
  <c r="CN49" i="1"/>
  <c r="CF49" i="1"/>
  <c r="BX49" i="1"/>
  <c r="BP49" i="1"/>
  <c r="BH49" i="1"/>
  <c r="AZ49" i="1"/>
  <c r="AR49" i="1"/>
  <c r="AJ49" i="1"/>
  <c r="AB49" i="1"/>
  <c r="T49" i="1"/>
  <c r="L49" i="1"/>
  <c r="E49" i="1" s="1"/>
  <c r="DT48" i="1"/>
  <c r="DL48" i="1"/>
  <c r="DD48" i="1"/>
  <c r="CV48" i="1"/>
  <c r="CN48" i="1"/>
  <c r="CF48" i="1"/>
  <c r="BX48" i="1"/>
  <c r="BP48" i="1"/>
  <c r="BH48" i="1"/>
  <c r="AZ48" i="1"/>
  <c r="AR48" i="1"/>
  <c r="AJ48" i="1"/>
  <c r="AB48" i="1"/>
  <c r="T48" i="1"/>
  <c r="L48" i="1"/>
  <c r="E48" i="1" s="1"/>
  <c r="DT47" i="1"/>
  <c r="DL47" i="1"/>
  <c r="DD47" i="1"/>
  <c r="CV47" i="1"/>
  <c r="CN47" i="1"/>
  <c r="CF47" i="1"/>
  <c r="BX47" i="1"/>
  <c r="BP47" i="1"/>
  <c r="BH47" i="1"/>
  <c r="AZ47" i="1"/>
  <c r="AR47" i="1"/>
  <c r="AJ47" i="1"/>
  <c r="AB47" i="1"/>
  <c r="T47" i="1"/>
  <c r="L47" i="1"/>
  <c r="E47" i="1" s="1"/>
  <c r="DT46" i="1"/>
  <c r="DL46" i="1"/>
  <c r="DD46" i="1"/>
  <c r="CV46" i="1"/>
  <c r="CN46" i="1"/>
  <c r="CF46" i="1"/>
  <c r="BX46" i="1"/>
  <c r="BP46" i="1"/>
  <c r="BH46" i="1"/>
  <c r="AZ46" i="1"/>
  <c r="AR46" i="1"/>
  <c r="AJ46" i="1"/>
  <c r="AB46" i="1"/>
  <c r="T46" i="1"/>
  <c r="L46" i="1"/>
  <c r="DT45" i="1"/>
  <c r="DL45" i="1"/>
  <c r="DD45" i="1"/>
  <c r="CV45" i="1"/>
  <c r="CN45" i="1"/>
  <c r="CF45" i="1"/>
  <c r="BX45" i="1"/>
  <c r="BP45" i="1"/>
  <c r="BH45" i="1"/>
  <c r="AZ45" i="1"/>
  <c r="AR45" i="1"/>
  <c r="AJ45" i="1"/>
  <c r="AB45" i="1"/>
  <c r="T45" i="1"/>
  <c r="L45" i="1"/>
  <c r="E45" i="1" s="1"/>
  <c r="DT44" i="1"/>
  <c r="DL44" i="1"/>
  <c r="DD44" i="1"/>
  <c r="CV44" i="1"/>
  <c r="CN44" i="1"/>
  <c r="CF44" i="1"/>
  <c r="BX44" i="1"/>
  <c r="BP44" i="1"/>
  <c r="BH44" i="1"/>
  <c r="AZ44" i="1"/>
  <c r="AR44" i="1"/>
  <c r="AJ44" i="1"/>
  <c r="AB44" i="1"/>
  <c r="T44" i="1"/>
  <c r="L44" i="1"/>
  <c r="E44" i="1" s="1"/>
  <c r="DT43" i="1"/>
  <c r="DL43" i="1"/>
  <c r="DD43" i="1"/>
  <c r="CV43" i="1"/>
  <c r="CN43" i="1"/>
  <c r="CF43" i="1"/>
  <c r="BX43" i="1"/>
  <c r="BP43" i="1"/>
  <c r="BH43" i="1"/>
  <c r="AZ43" i="1"/>
  <c r="AR43" i="1"/>
  <c r="AJ43" i="1"/>
  <c r="AB43" i="1"/>
  <c r="T43" i="1"/>
  <c r="L43" i="1"/>
  <c r="E42" i="1"/>
  <c r="E41" i="1"/>
  <c r="DT40" i="1"/>
  <c r="DL40" i="1"/>
  <c r="DD40" i="1"/>
  <c r="CV40" i="1"/>
  <c r="CN40" i="1"/>
  <c r="CF40" i="1"/>
  <c r="BX40" i="1"/>
  <c r="BP40" i="1"/>
  <c r="BH40" i="1"/>
  <c r="AZ40" i="1"/>
  <c r="AR40" i="1"/>
  <c r="AJ40" i="1"/>
  <c r="AB40" i="1"/>
  <c r="T40" i="1"/>
  <c r="L40" i="1"/>
  <c r="E40" i="1"/>
  <c r="DT39" i="1"/>
  <c r="DL39" i="1"/>
  <c r="DD39" i="1"/>
  <c r="CV39" i="1"/>
  <c r="CN39" i="1"/>
  <c r="CF39" i="1"/>
  <c r="BX39" i="1"/>
  <c r="BP39" i="1"/>
  <c r="BH39" i="1"/>
  <c r="AZ39" i="1"/>
  <c r="AR39" i="1"/>
  <c r="AJ39" i="1"/>
  <c r="AB39" i="1"/>
  <c r="T39" i="1"/>
  <c r="L39" i="1"/>
  <c r="E39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E38" i="1"/>
  <c r="DT37" i="1"/>
  <c r="DL37" i="1"/>
  <c r="DD37" i="1"/>
  <c r="CV37" i="1"/>
  <c r="CN37" i="1"/>
  <c r="CF37" i="1"/>
  <c r="BX37" i="1"/>
  <c r="BP37" i="1"/>
  <c r="BH37" i="1"/>
  <c r="AZ37" i="1"/>
  <c r="AR37" i="1"/>
  <c r="AJ37" i="1"/>
  <c r="AB37" i="1"/>
  <c r="T37" i="1"/>
  <c r="L37" i="1"/>
  <c r="E37" i="1"/>
  <c r="DT36" i="1"/>
  <c r="DL36" i="1"/>
  <c r="DD36" i="1"/>
  <c r="CV36" i="1"/>
  <c r="CN36" i="1"/>
  <c r="CF36" i="1"/>
  <c r="BX36" i="1"/>
  <c r="BP36" i="1"/>
  <c r="BH36" i="1"/>
  <c r="AZ36" i="1"/>
  <c r="AR36" i="1"/>
  <c r="AJ36" i="1"/>
  <c r="AB36" i="1"/>
  <c r="T36" i="1"/>
  <c r="L36" i="1"/>
  <c r="E36" i="1"/>
  <c r="DT35" i="1"/>
  <c r="DL35" i="1"/>
  <c r="DD35" i="1"/>
  <c r="CV35" i="1"/>
  <c r="CN35" i="1"/>
  <c r="CF35" i="1"/>
  <c r="BX35" i="1"/>
  <c r="BP35" i="1"/>
  <c r="BH35" i="1"/>
  <c r="AZ35" i="1"/>
  <c r="AR35" i="1"/>
  <c r="AJ35" i="1"/>
  <c r="AB35" i="1"/>
  <c r="T35" i="1"/>
  <c r="L35" i="1"/>
  <c r="E35" i="1"/>
  <c r="DT34" i="1"/>
  <c r="DL34" i="1"/>
  <c r="DD34" i="1"/>
  <c r="CV34" i="1"/>
  <c r="CN34" i="1"/>
  <c r="CF34" i="1"/>
  <c r="BX34" i="1"/>
  <c r="BP34" i="1"/>
  <c r="BH34" i="1"/>
  <c r="AZ34" i="1"/>
  <c r="AR34" i="1"/>
  <c r="AJ34" i="1"/>
  <c r="AB34" i="1"/>
  <c r="T34" i="1"/>
  <c r="L34" i="1"/>
  <c r="E34" i="1"/>
  <c r="DT33" i="1"/>
  <c r="DL33" i="1"/>
  <c r="DD33" i="1"/>
  <c r="CV33" i="1"/>
  <c r="CN33" i="1"/>
  <c r="CF33" i="1"/>
  <c r="BX33" i="1"/>
  <c r="BP33" i="1"/>
  <c r="BH33" i="1"/>
  <c r="AZ33" i="1"/>
  <c r="AR33" i="1"/>
  <c r="AJ33" i="1"/>
  <c r="AB33" i="1"/>
  <c r="T33" i="1"/>
  <c r="L33" i="1"/>
  <c r="E33" i="1"/>
  <c r="DT32" i="1"/>
  <c r="DL32" i="1"/>
  <c r="DD32" i="1"/>
  <c r="CV32" i="1"/>
  <c r="CN32" i="1"/>
  <c r="CF32" i="1"/>
  <c r="BX32" i="1"/>
  <c r="BP32" i="1"/>
  <c r="BH32" i="1"/>
  <c r="AZ32" i="1"/>
  <c r="AR32" i="1"/>
  <c r="AJ32" i="1"/>
  <c r="AB32" i="1"/>
  <c r="T32" i="1"/>
  <c r="L32" i="1"/>
  <c r="E32" i="1"/>
  <c r="DT31" i="1"/>
  <c r="DL31" i="1"/>
  <c r="DD31" i="1"/>
  <c r="CV31" i="1"/>
  <c r="CN31" i="1"/>
  <c r="CF31" i="1"/>
  <c r="BX31" i="1"/>
  <c r="BP31" i="1"/>
  <c r="BH31" i="1"/>
  <c r="AZ31" i="1"/>
  <c r="AR31" i="1"/>
  <c r="AJ31" i="1"/>
  <c r="AB31" i="1"/>
  <c r="T31" i="1"/>
  <c r="L31" i="1"/>
  <c r="E31" i="1"/>
  <c r="E30" i="1"/>
  <c r="E29" i="1"/>
  <c r="DT28" i="1"/>
  <c r="DL28" i="1"/>
  <c r="DD28" i="1"/>
  <c r="CV28" i="1"/>
  <c r="CN28" i="1"/>
  <c r="CF28" i="1"/>
  <c r="BX28" i="1"/>
  <c r="BP28" i="1"/>
  <c r="BH28" i="1"/>
  <c r="AZ28" i="1"/>
  <c r="AR28" i="1"/>
  <c r="AJ28" i="1"/>
  <c r="AB28" i="1"/>
  <c r="T28" i="1"/>
  <c r="L28" i="1"/>
  <c r="DT27" i="1"/>
  <c r="DL27" i="1"/>
  <c r="DD27" i="1"/>
  <c r="CV27" i="1"/>
  <c r="CN27" i="1"/>
  <c r="CF27" i="1"/>
  <c r="BX27" i="1"/>
  <c r="BP27" i="1"/>
  <c r="BH27" i="1"/>
  <c r="AZ27" i="1"/>
  <c r="AR27" i="1"/>
  <c r="AJ27" i="1"/>
  <c r="AB27" i="1"/>
  <c r="T27" i="1"/>
  <c r="L27" i="1"/>
  <c r="E27" i="1" s="1"/>
  <c r="DT26" i="1"/>
  <c r="DL26" i="1"/>
  <c r="DD26" i="1"/>
  <c r="CV26" i="1"/>
  <c r="CN26" i="1"/>
  <c r="CF26" i="1"/>
  <c r="BX26" i="1"/>
  <c r="BP26" i="1"/>
  <c r="BH26" i="1"/>
  <c r="AZ26" i="1"/>
  <c r="AR26" i="1"/>
  <c r="AJ26" i="1"/>
  <c r="AB26" i="1"/>
  <c r="T26" i="1"/>
  <c r="L26" i="1"/>
  <c r="E26" i="1" s="1"/>
  <c r="DT25" i="1"/>
  <c r="DL25" i="1"/>
  <c r="DD25" i="1"/>
  <c r="CV25" i="1"/>
  <c r="CN25" i="1"/>
  <c r="CF25" i="1"/>
  <c r="BX25" i="1"/>
  <c r="BP25" i="1"/>
  <c r="BH25" i="1"/>
  <c r="AZ25" i="1"/>
  <c r="AR25" i="1"/>
  <c r="AJ25" i="1"/>
  <c r="AB25" i="1"/>
  <c r="T25" i="1"/>
  <c r="L25" i="1"/>
  <c r="E25" i="1" s="1"/>
  <c r="DT24" i="1"/>
  <c r="DL24" i="1"/>
  <c r="DD24" i="1"/>
  <c r="CV24" i="1"/>
  <c r="CN24" i="1"/>
  <c r="CF24" i="1"/>
  <c r="BX24" i="1"/>
  <c r="BP24" i="1"/>
  <c r="BH24" i="1"/>
  <c r="AZ24" i="1"/>
  <c r="AR24" i="1"/>
  <c r="AJ24" i="1"/>
  <c r="AB24" i="1"/>
  <c r="T24" i="1"/>
  <c r="L24" i="1"/>
  <c r="DT23" i="1"/>
  <c r="DL23" i="1"/>
  <c r="DD23" i="1"/>
  <c r="CV23" i="1"/>
  <c r="CN23" i="1"/>
  <c r="CF23" i="1"/>
  <c r="BX23" i="1"/>
  <c r="BP23" i="1"/>
  <c r="BH23" i="1"/>
  <c r="AZ23" i="1"/>
  <c r="AR23" i="1"/>
  <c r="AJ23" i="1"/>
  <c r="AB23" i="1"/>
  <c r="T23" i="1"/>
  <c r="L23" i="1"/>
  <c r="E23" i="1" s="1"/>
  <c r="DT22" i="1"/>
  <c r="DL22" i="1"/>
  <c r="DD22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E22" i="1" s="1"/>
  <c r="DT21" i="1"/>
  <c r="DL21" i="1"/>
  <c r="DD21" i="1"/>
  <c r="CV21" i="1"/>
  <c r="CN21" i="1"/>
  <c r="CF21" i="1"/>
  <c r="BX21" i="1"/>
  <c r="BP21" i="1"/>
  <c r="BH21" i="1"/>
  <c r="AZ21" i="1"/>
  <c r="AR21" i="1"/>
  <c r="AJ21" i="1"/>
  <c r="AB21" i="1"/>
  <c r="T21" i="1"/>
  <c r="L21" i="1"/>
  <c r="E21" i="1" s="1"/>
  <c r="DT20" i="1"/>
  <c r="DL20" i="1"/>
  <c r="DD20" i="1"/>
  <c r="CV20" i="1"/>
  <c r="CN20" i="1"/>
  <c r="CF20" i="1"/>
  <c r="BX20" i="1"/>
  <c r="BP20" i="1"/>
  <c r="BH20" i="1"/>
  <c r="AZ20" i="1"/>
  <c r="AR20" i="1"/>
  <c r="AJ20" i="1"/>
  <c r="AB20" i="1"/>
  <c r="T20" i="1"/>
  <c r="L20" i="1"/>
  <c r="DT19" i="1"/>
  <c r="DL19" i="1"/>
  <c r="DD19" i="1"/>
  <c r="CV19" i="1"/>
  <c r="CN19" i="1"/>
  <c r="CF19" i="1"/>
  <c r="BX19" i="1"/>
  <c r="BP19" i="1"/>
  <c r="BH19" i="1"/>
  <c r="AZ19" i="1"/>
  <c r="AR19" i="1"/>
  <c r="AJ19" i="1"/>
  <c r="AB19" i="1"/>
  <c r="T19" i="1"/>
  <c r="L19" i="1"/>
  <c r="E19" i="1" s="1"/>
  <c r="DT18" i="1"/>
  <c r="DL18" i="1"/>
  <c r="DD18" i="1"/>
  <c r="CV18" i="1"/>
  <c r="CN18" i="1"/>
  <c r="CF18" i="1"/>
  <c r="BX18" i="1"/>
  <c r="BP18" i="1"/>
  <c r="BH18" i="1"/>
  <c r="AZ18" i="1"/>
  <c r="AR18" i="1"/>
  <c r="AJ18" i="1"/>
  <c r="AB18" i="1"/>
  <c r="T18" i="1"/>
  <c r="L18" i="1"/>
  <c r="E18" i="1" s="1"/>
  <c r="DT17" i="1"/>
  <c r="DL17" i="1"/>
  <c r="DD17" i="1"/>
  <c r="CV17" i="1"/>
  <c r="CN17" i="1"/>
  <c r="CF17" i="1"/>
  <c r="BX17" i="1"/>
  <c r="BP17" i="1"/>
  <c r="BH17" i="1"/>
  <c r="AZ17" i="1"/>
  <c r="AR17" i="1"/>
  <c r="AJ17" i="1"/>
  <c r="AB17" i="1"/>
  <c r="T17" i="1"/>
  <c r="L17" i="1"/>
  <c r="E17" i="1" s="1"/>
  <c r="DT16" i="1"/>
  <c r="DL16" i="1"/>
  <c r="DD16" i="1"/>
  <c r="CV16" i="1"/>
  <c r="CN16" i="1"/>
  <c r="CF16" i="1"/>
  <c r="BX16" i="1"/>
  <c r="BP16" i="1"/>
  <c r="BH16" i="1"/>
  <c r="AZ16" i="1"/>
  <c r="AR16" i="1"/>
  <c r="AJ16" i="1"/>
  <c r="AB16" i="1"/>
  <c r="T16" i="1"/>
  <c r="L16" i="1"/>
  <c r="E15" i="1"/>
  <c r="E14" i="1"/>
  <c r="DT13" i="1"/>
  <c r="DL13" i="1"/>
  <c r="DD13" i="1"/>
  <c r="CV13" i="1"/>
  <c r="CN13" i="1"/>
  <c r="CF13" i="1"/>
  <c r="BX13" i="1"/>
  <c r="BP13" i="1"/>
  <c r="BH13" i="1"/>
  <c r="AZ13" i="1"/>
  <c r="AR13" i="1"/>
  <c r="AJ13" i="1"/>
  <c r="AB13" i="1"/>
  <c r="E13" i="1" s="1"/>
  <c r="T13" i="1"/>
  <c r="L13" i="1"/>
  <c r="DT12" i="1"/>
  <c r="DL12" i="1"/>
  <c r="DD12" i="1"/>
  <c r="CV12" i="1"/>
  <c r="CN12" i="1"/>
  <c r="CF12" i="1"/>
  <c r="BX12" i="1"/>
  <c r="BP12" i="1"/>
  <c r="BH12" i="1"/>
  <c r="AZ12" i="1"/>
  <c r="AR12" i="1"/>
  <c r="AJ12" i="1"/>
  <c r="AB12" i="1"/>
  <c r="E12" i="1" s="1"/>
  <c r="T12" i="1"/>
  <c r="L12" i="1"/>
  <c r="DT11" i="1"/>
  <c r="DL11" i="1"/>
  <c r="DD11" i="1"/>
  <c r="CV11" i="1"/>
  <c r="CN11" i="1"/>
  <c r="CF11" i="1"/>
  <c r="BX11" i="1"/>
  <c r="BP11" i="1"/>
  <c r="BH11" i="1"/>
  <c r="AZ11" i="1"/>
  <c r="AR11" i="1"/>
  <c r="AJ11" i="1"/>
  <c r="AB11" i="1"/>
  <c r="E11" i="1" s="1"/>
  <c r="T11" i="1"/>
  <c r="L11" i="1"/>
  <c r="DT10" i="1"/>
  <c r="DL10" i="1"/>
  <c r="DD10" i="1"/>
  <c r="CV10" i="1"/>
  <c r="CN10" i="1"/>
  <c r="CF10" i="1"/>
  <c r="BX10" i="1"/>
  <c r="BP10" i="1"/>
  <c r="BH10" i="1"/>
  <c r="AZ10" i="1"/>
  <c r="AR10" i="1"/>
  <c r="AJ10" i="1"/>
  <c r="AB10" i="1"/>
  <c r="E10" i="1" s="1"/>
  <c r="T10" i="1"/>
  <c r="L10" i="1"/>
  <c r="E9" i="1"/>
  <c r="E8" i="1"/>
  <c r="E7" i="1"/>
  <c r="E6" i="1"/>
  <c r="E5" i="1"/>
  <c r="DT3" i="1"/>
  <c r="DL3" i="1"/>
  <c r="DD3" i="1"/>
  <c r="CV3" i="1"/>
  <c r="CN3" i="1"/>
  <c r="CF3" i="1"/>
  <c r="BX3" i="1"/>
  <c r="BP3" i="1"/>
  <c r="BH3" i="1"/>
  <c r="AZ3" i="1"/>
  <c r="AR3" i="1"/>
  <c r="AJ3" i="1"/>
  <c r="AB3" i="1"/>
  <c r="T3" i="1"/>
  <c r="L3" i="1"/>
  <c r="E321" i="1" l="1"/>
  <c r="E238" i="1"/>
  <c r="E313" i="1"/>
  <c r="E169" i="1"/>
  <c r="E329" i="1"/>
  <c r="E43" i="1"/>
  <c r="E16" i="1"/>
  <c r="E20" i="1"/>
  <c r="E24" i="1"/>
  <c r="E28" i="1"/>
  <c r="E46" i="1"/>
  <c r="E63" i="1"/>
  <c r="E67" i="1"/>
  <c r="E71" i="1"/>
  <c r="E75" i="1"/>
  <c r="E79" i="1"/>
  <c r="E83" i="1"/>
  <c r="E106" i="1"/>
  <c r="E115" i="1"/>
  <c r="E135" i="1"/>
  <c r="E139" i="1"/>
  <c r="E143" i="1"/>
  <c r="E148" i="1"/>
  <c r="E152" i="1"/>
  <c r="E170" i="1"/>
  <c r="E174" i="1"/>
  <c r="E178" i="1"/>
  <c r="E182" i="1"/>
  <c r="E186" i="1"/>
  <c r="E210" i="1"/>
  <c r="E214" i="1"/>
  <c r="E239" i="1"/>
  <c r="E243" i="1"/>
  <c r="E341" i="1"/>
  <c r="E345" i="1"/>
  <c r="E362" i="1"/>
  <c r="E366" i="1"/>
  <c r="E522" i="1"/>
  <c r="E526" i="1"/>
  <c r="E530" i="1"/>
  <c r="E534" i="1"/>
  <c r="E614" i="1"/>
  <c r="E340" i="1"/>
  <c r="E344" i="1"/>
  <c r="E348" i="1"/>
  <c r="E365" i="1"/>
  <c r="E387" i="1"/>
  <c r="E391" i="1"/>
  <c r="E554" i="1"/>
  <c r="E558" i="1"/>
  <c r="E568" i="1"/>
  <c r="E585" i="1"/>
  <c r="E589" i="1"/>
  <c r="E474" i="1"/>
  <c r="E494" i="1"/>
  <c r="E498" i="1"/>
  <c r="E502" i="1"/>
  <c r="E524" i="1"/>
  <c r="E528" i="1"/>
  <c r="E532" i="1"/>
  <c r="E536" i="1"/>
  <c r="E556" i="1"/>
  <c r="E560" i="1"/>
  <c r="E415" i="1"/>
  <c r="E431" i="1"/>
  <c r="E435" i="1"/>
  <c r="E439" i="1"/>
  <c r="E454" i="1"/>
  <c r="E458" i="1"/>
  <c r="E462" i="1"/>
  <c r="E466" i="1"/>
  <c r="E470" i="1"/>
  <c r="E493" i="1"/>
  <c r="E497" i="1"/>
  <c r="E501" i="1"/>
  <c r="E523" i="1"/>
  <c r="E527" i="1"/>
  <c r="E531" i="1"/>
  <c r="E535" i="1"/>
  <c r="E548" i="1"/>
  <c r="E555" i="1"/>
  <c r="E559" i="1"/>
  <c r="E569" i="1"/>
  <c r="E586" i="1"/>
  <c r="E590" i="1"/>
  <c r="E622" i="1"/>
  <c r="E626" i="1"/>
  <c r="E636" i="1"/>
  <c r="L645" i="1"/>
  <c r="AR645" i="1"/>
  <c r="BX645" i="1"/>
  <c r="E645" i="1" s="1"/>
  <c r="DD645" i="1"/>
  <c r="E640" i="1"/>
  <c r="E644" i="1"/>
</calcChain>
</file>

<file path=xl/sharedStrings.xml><?xml version="1.0" encoding="utf-8"?>
<sst xmlns="http://schemas.openxmlformats.org/spreadsheetml/2006/main" count="1328" uniqueCount="325">
  <si>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</si>
  <si>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</si>
  <si>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</si>
  <si>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</si>
  <si>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</si>
  <si>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</si>
  <si>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END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</si>
  <si>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</si>
  <si>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</si>
  <si>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</si>
  <si>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</si>
  <si>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</si>
  <si>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</si>
  <si>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</si>
  <si>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</si>
  <si>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</si>
  <si>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</si>
  <si>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</si>
  <si>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</si>
  <si>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</si>
  <si>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</si>
  <si>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</si>
  <si>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</si>
  <si>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</si>
  <si>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</si>
  <si>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</si>
  <si>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</si>
  <si>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</si>
  <si>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</si>
  <si>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</si>
  <si>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</si>
  <si>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</si>
  <si>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</si>
  <si>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</si>
  <si>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</si>
  <si>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</si>
  <si>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</si>
  <si>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</si>
  <si>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</si>
  <si>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Production Plant</t>
  </si>
  <si>
    <t>Natural Gas Underground Storage</t>
  </si>
  <si>
    <t>JP Storage Balancing - DIR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</si>
  <si>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</si>
  <si>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</si>
  <si>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</si>
  <si>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</si>
  <si>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</si>
  <si>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</si>
  <si>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</si>
  <si>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</si>
  <si>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</si>
  <si>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</si>
  <si>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</si>
  <si>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</si>
  <si>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</si>
  <si>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</si>
  <si>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</si>
  <si>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</si>
  <si>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</si>
  <si>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</si>
  <si>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</si>
  <si>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</si>
  <si>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P_MAINS</t>
  </si>
  <si>
    <t>Meas. &amp; Reg. Station Equip.- Gen.</t>
  </si>
  <si>
    <t>Meas. &amp; Reg. Station Equip.- Peak</t>
  </si>
  <si>
    <t>PDAY</t>
  </si>
  <si>
    <t>Services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</si>
  <si>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</si>
  <si>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</si>
  <si>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</si>
  <si>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</si>
  <si>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</si>
  <si>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</si>
  <si>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</si>
  <si>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</si>
  <si>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</si>
  <si>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</si>
  <si>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</si>
  <si>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</si>
  <si>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</si>
  <si>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</si>
  <si>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</si>
  <si>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</si>
  <si>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</si>
  <si>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</si>
  <si>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</si>
  <si>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</si>
  <si>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</si>
  <si>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</si>
  <si>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</si>
  <si>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</si>
  <si>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</si>
  <si>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</si>
  <si>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</si>
  <si>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</si>
  <si>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</si>
  <si>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</si>
  <si>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</si>
  <si>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</si>
  <si>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</si>
  <si>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</si>
  <si>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</si>
  <si>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</si>
  <si>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</si>
  <si>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</si>
  <si>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</si>
  <si>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</si>
  <si>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</si>
  <si>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</si>
  <si>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</si>
  <si>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</si>
  <si>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</si>
  <si>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</si>
  <si>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</si>
  <si>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</si>
  <si>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</si>
  <si>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</si>
  <si>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</si>
  <si>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</si>
  <si>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</si>
  <si>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</si>
  <si>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</si>
  <si>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</si>
  <si>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</si>
  <si>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</si>
  <si>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</si>
  <si>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</si>
  <si>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</si>
  <si>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</si>
  <si>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</si>
  <si>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</si>
  <si>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</si>
  <si>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</si>
  <si>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</si>
  <si>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</si>
  <si>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</si>
  <si>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</si>
  <si>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</si>
  <si>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</si>
  <si>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</si>
  <si>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</si>
  <si>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</si>
  <si>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</si>
  <si>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</si>
  <si>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</si>
  <si>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</si>
  <si>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</si>
  <si>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</si>
  <si>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</si>
  <si>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</si>
  <si>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</si>
  <si>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</si>
  <si>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</si>
  <si>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</si>
  <si>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</si>
  <si>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</si>
  <si>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</si>
  <si>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</si>
  <si>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</si>
  <si>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</si>
  <si>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</si>
  <si>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</si>
  <si>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</si>
  <si>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</si>
  <si>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</si>
  <si>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</si>
  <si>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</si>
  <si>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</si>
  <si>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</si>
  <si>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</si>
  <si>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</si>
  <si>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</si>
  <si>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</si>
  <si>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</si>
  <si>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</si>
  <si>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</si>
  <si>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</si>
  <si>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</si>
  <si>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</si>
  <si>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</si>
  <si>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</si>
  <si>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</si>
  <si>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</si>
  <si>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</si>
  <si>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</si>
  <si>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</si>
  <si>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</si>
  <si>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</si>
  <si>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</si>
  <si>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</si>
  <si>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</si>
  <si>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</si>
  <si>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</si>
  <si>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</si>
  <si>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</si>
  <si>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</si>
  <si>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</si>
  <si>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</si>
  <si>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</si>
  <si>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</si>
  <si>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</si>
  <si>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</si>
  <si>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</si>
  <si>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</si>
  <si>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</si>
  <si>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Direct Assignment to Sales</t>
  </si>
  <si>
    <t>Meter Reading Expense</t>
  </si>
  <si>
    <t>CUST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</si>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</sst>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$&quot;#,##0.00"/>
    <numFmt numFmtId="166" formatCode="_(* #,##0.00_);_(* \(#,##0.00\);_(* &quot;-&quot;_);_(@_)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&quot;$&quot;#,##0\ ;\(&quot;$&quot;#,##0\)"/>
    <numFmt numFmtId="173" formatCode="mmmm\ d\,\ yyyy"/>
    <numFmt numFmtId="174" formatCode="00000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#,##0.00\ ;\(#,##0.00\)"/>
    <numFmt numFmtId="179" formatCode="#,##0.00000000000;[Red]\-#,##0.00000000000"/>
    <numFmt numFmtId="180" formatCode="_(&quot;$&quot;* #,##0.0000_);_(&quot;$&quot;* \(#,##0.0000\);_(&quot;$&quot;* &quot;-&quot;????_);_(@_)"/>
    <numFmt numFmtId="181" formatCode="_(* #,##0_);_(* \(#,##0\);_(* &quot;-&quot;??_);_(@_)"/>
    <numFmt numFmtId="182" formatCode="_(* #,##0.0_);_(* \(#,##0.0\);_(* &quot;-&quot;_);_(@_)"/>
  </numFmts>
  <fonts count="8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2">
    <xf numFmtId="164" fontId="0" fillId="0" borderId="0">
      <alignment horizontal="left" wrapText="1"/>
    </xf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0" fontId="21" fillId="33" borderId="0">
      <alignment horizontal="left" wrapText="1"/>
    </xf>
    <xf numFmtId="165" fontId="20" fillId="33" borderId="0">
      <alignment horizontal="left" vertical="center"/>
    </xf>
    <xf numFmtId="3" fontId="19" fillId="0" borderId="0"/>
    <xf numFmtId="41" fontId="19" fillId="34" borderId="0"/>
    <xf numFmtId="41" fontId="22" fillId="33" borderId="0">
      <alignment horizontal="left"/>
    </xf>
    <xf numFmtId="0" fontId="19" fillId="0" borderId="0"/>
    <xf numFmtId="167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3" fillId="0" borderId="0"/>
    <xf numFmtId="0" fontId="23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3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0" fontId="23" fillId="0" borderId="0"/>
    <xf numFmtId="0" fontId="23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3" fillId="0" borderId="0"/>
    <xf numFmtId="0" fontId="23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3" fillId="0" borderId="0"/>
    <xf numFmtId="0" fontId="24" fillId="35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1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14" borderId="0" applyNumberFormat="0" applyBorder="0" applyAlignment="0" applyProtection="0"/>
    <xf numFmtId="0" fontId="24" fillId="37" borderId="0" applyNumberFormat="0" applyBorder="0" applyAlignment="0" applyProtection="0"/>
    <xf numFmtId="0" fontId="1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1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1" fillId="22" borderId="0" applyNumberFormat="0" applyBorder="0" applyAlignment="0" applyProtection="0"/>
    <xf numFmtId="0" fontId="24" fillId="41" borderId="0" applyNumberFormat="0" applyBorder="0" applyAlignment="0" applyProtection="0"/>
    <xf numFmtId="0" fontId="1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1" fillId="26" borderId="0" applyNumberFormat="0" applyBorder="0" applyAlignment="0" applyProtection="0"/>
    <xf numFmtId="0" fontId="24" fillId="43" borderId="0" applyNumberFormat="0" applyBorder="0" applyAlignment="0" applyProtection="0"/>
    <xf numFmtId="0" fontId="1" fillId="26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1" fillId="30" borderId="0" applyNumberFormat="0" applyBorder="0" applyAlignment="0" applyProtection="0"/>
    <xf numFmtId="0" fontId="24" fillId="42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24" fillId="36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1" fillId="11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1" fillId="15" borderId="0" applyNumberFormat="0" applyBorder="0" applyAlignment="0" applyProtection="0"/>
    <xf numFmtId="0" fontId="24" fillId="38" borderId="0" applyNumberFormat="0" applyBorder="0" applyAlignment="0" applyProtection="0"/>
    <xf numFmtId="0" fontId="1" fillId="15" borderId="0" applyNumberFormat="0" applyBorder="0" applyAlignment="0" applyProtection="0"/>
    <xf numFmtId="0" fontId="24" fillId="38" borderId="0" applyNumberFormat="0" applyBorder="0" applyAlignment="0" applyProtection="0"/>
    <xf numFmtId="0" fontId="24" fillId="44" borderId="0" applyNumberFormat="0" applyBorder="0" applyAlignment="0" applyProtection="0"/>
    <xf numFmtId="0" fontId="1" fillId="19" borderId="0" applyNumberFormat="0" applyBorder="0" applyAlignment="0" applyProtection="0"/>
    <xf numFmtId="0" fontId="24" fillId="44" borderId="0" applyNumberFormat="0" applyBorder="0" applyAlignment="0" applyProtection="0"/>
    <xf numFmtId="0" fontId="1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1" fillId="27" borderId="0" applyNumberFormat="0" applyBorder="0" applyAlignment="0" applyProtection="0"/>
    <xf numFmtId="0" fontId="24" fillId="36" borderId="0" applyNumberFormat="0" applyBorder="0" applyAlignment="0" applyProtection="0"/>
    <xf numFmtId="0" fontId="1" fillId="27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1" fillId="31" borderId="0" applyNumberFormat="0" applyBorder="0" applyAlignment="0" applyProtection="0"/>
    <xf numFmtId="0" fontId="24" fillId="46" borderId="0" applyNumberFormat="0" applyBorder="0" applyAlignment="0" applyProtection="0"/>
    <xf numFmtId="0" fontId="1" fillId="31" borderId="0" applyNumberFormat="0" applyBorder="0" applyAlignment="0" applyProtection="0"/>
    <xf numFmtId="0" fontId="24" fillId="40" borderId="0" applyNumberFormat="0" applyBorder="0" applyAlignment="0" applyProtection="0"/>
    <xf numFmtId="0" fontId="17" fillId="12" borderId="0" applyNumberFormat="0" applyBorder="0" applyAlignment="0" applyProtection="0"/>
    <xf numFmtId="0" fontId="25" fillId="43" borderId="0" applyNumberFormat="0" applyBorder="0" applyAlignment="0" applyProtection="0"/>
    <xf numFmtId="0" fontId="17" fillId="16" borderId="0" applyNumberFormat="0" applyBorder="0" applyAlignment="0" applyProtection="0"/>
    <xf numFmtId="0" fontId="25" fillId="47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25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24" borderId="0" applyNumberFormat="0" applyBorder="0" applyAlignment="0" applyProtection="0"/>
    <xf numFmtId="0" fontId="25" fillId="37" borderId="0" applyNumberFormat="0" applyBorder="0" applyAlignment="0" applyProtection="0"/>
    <xf numFmtId="0" fontId="17" fillId="28" borderId="0" applyNumberFormat="0" applyBorder="0" applyAlignment="0" applyProtection="0"/>
    <xf numFmtId="0" fontId="25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25" fillId="38" borderId="0" applyNumberFormat="0" applyBorder="0" applyAlignment="0" applyProtection="0"/>
    <xf numFmtId="0" fontId="17" fillId="9" borderId="0" applyNumberFormat="0" applyBorder="0" applyAlignment="0" applyProtection="0"/>
    <xf numFmtId="0" fontId="25" fillId="50" borderId="0" applyNumberFormat="0" applyBorder="0" applyAlignment="0" applyProtection="0"/>
    <xf numFmtId="0" fontId="17" fillId="13" borderId="0" applyNumberFormat="0" applyBorder="0" applyAlignment="0" applyProtection="0"/>
    <xf numFmtId="0" fontId="25" fillId="47" borderId="0" applyNumberFormat="0" applyBorder="0" applyAlignment="0" applyProtection="0"/>
    <xf numFmtId="0" fontId="17" fillId="17" borderId="0" applyNumberFormat="0" applyBorder="0" applyAlignment="0" applyProtection="0"/>
    <xf numFmtId="0" fontId="25" fillId="46" borderId="0" applyNumberFormat="0" applyBorder="0" applyAlignment="0" applyProtection="0"/>
    <xf numFmtId="0" fontId="17" fillId="21" borderId="0" applyNumberFormat="0" applyBorder="0" applyAlignment="0" applyProtection="0"/>
    <xf numFmtId="0" fontId="25" fillId="51" borderId="0" applyNumberFormat="0" applyBorder="0" applyAlignment="0" applyProtection="0"/>
    <xf numFmtId="0" fontId="17" fillId="25" borderId="0" applyNumberFormat="0" applyBorder="0" applyAlignment="0" applyProtection="0"/>
    <xf numFmtId="0" fontId="25" fillId="52" borderId="0" applyNumberFormat="0" applyBorder="0" applyAlignment="0" applyProtection="0"/>
    <xf numFmtId="0" fontId="17" fillId="29" borderId="0" applyNumberFormat="0" applyBorder="0" applyAlignment="0" applyProtection="0"/>
    <xf numFmtId="0" fontId="25" fillId="53" borderId="0" applyNumberFormat="0" applyBorder="0" applyAlignment="0" applyProtection="0"/>
    <xf numFmtId="0" fontId="7" fillId="3" borderId="0" applyNumberFormat="0" applyBorder="0" applyAlignment="0" applyProtection="0"/>
    <xf numFmtId="0" fontId="26" fillId="41" borderId="0" applyNumberFormat="0" applyBorder="0" applyAlignment="0" applyProtection="0"/>
    <xf numFmtId="169" fontId="27" fillId="0" borderId="0" applyFill="0" applyBorder="0" applyAlignment="0"/>
    <xf numFmtId="169" fontId="27" fillId="0" borderId="0" applyFill="0" applyBorder="0" applyAlignment="0"/>
    <xf numFmtId="169" fontId="27" fillId="0" borderId="0" applyFill="0" applyBorder="0" applyAlignment="0"/>
    <xf numFmtId="0" fontId="11" fillId="6" borderId="4" applyNumberFormat="0" applyAlignment="0" applyProtection="0"/>
    <xf numFmtId="0" fontId="28" fillId="54" borderId="11" applyNumberFormat="0" applyAlignment="0" applyProtection="0"/>
    <xf numFmtId="0" fontId="28" fillId="54" borderId="11" applyNumberFormat="0" applyAlignment="0" applyProtection="0"/>
    <xf numFmtId="41" fontId="19" fillId="33" borderId="0"/>
    <xf numFmtId="41" fontId="19" fillId="33" borderId="0"/>
    <xf numFmtId="0" fontId="13" fillId="7" borderId="7" applyNumberFormat="0" applyAlignment="0" applyProtection="0"/>
    <xf numFmtId="0" fontId="29" fillId="55" borderId="12" applyNumberFormat="0" applyAlignment="0" applyProtection="0"/>
    <xf numFmtId="41" fontId="19" fillId="34" borderId="0"/>
    <xf numFmtId="41" fontId="19" fillId="3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6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70" fontId="39" fillId="0" borderId="0">
      <protection locked="0"/>
    </xf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1" fillId="0" borderId="0" applyNumberFormat="0" applyAlignment="0"/>
    <xf numFmtId="0" fontId="41" fillId="0" borderId="0" applyNumberFormat="0" applyAlignment="0"/>
    <xf numFmtId="0" fontId="41" fillId="0" borderId="0" applyNumberFormat="0" applyAlignment="0"/>
    <xf numFmtId="0" fontId="33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33" fillId="0" borderId="0"/>
    <xf numFmtId="0" fontId="35" fillId="0" borderId="0"/>
    <xf numFmtId="0" fontId="36" fillId="0" borderId="0"/>
    <xf numFmtId="0" fontId="36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32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5" fontId="32" fillId="0" borderId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32" fillId="0" borderId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19" fillId="0" borderId="0"/>
    <xf numFmtId="174" fontId="19" fillId="0" borderId="0"/>
    <xf numFmtId="174" fontId="19" fillId="0" borderId="0"/>
    <xf numFmtId="174" fontId="19" fillId="0" borderId="0"/>
    <xf numFmtId="175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32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33" fillId="0" borderId="0"/>
    <xf numFmtId="0" fontId="6" fillId="2" borderId="0" applyNumberFormat="0" applyBorder="0" applyAlignment="0" applyProtection="0"/>
    <xf numFmtId="0" fontId="43" fillId="43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0" fontId="45" fillId="0" borderId="13" applyNumberFormat="0" applyAlignment="0" applyProtection="0">
      <alignment horizontal="left"/>
    </xf>
    <xf numFmtId="0" fontId="45" fillId="0" borderId="13" applyNumberFormat="0" applyAlignment="0" applyProtection="0">
      <alignment horizontal="left"/>
    </xf>
    <xf numFmtId="0" fontId="45" fillId="0" borderId="13" applyNumberFormat="0" applyAlignment="0" applyProtection="0">
      <alignment horizontal="left"/>
    </xf>
    <xf numFmtId="0" fontId="45" fillId="0" borderId="14">
      <alignment horizontal="left"/>
    </xf>
    <xf numFmtId="0" fontId="45" fillId="0" borderId="14">
      <alignment horizontal="left"/>
    </xf>
    <xf numFmtId="0" fontId="45" fillId="0" borderId="14">
      <alignment horizontal="left"/>
    </xf>
    <xf numFmtId="0" fontId="3" fillId="0" borderId="1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0" fillId="0" borderId="0"/>
    <xf numFmtId="38" fontId="50" fillId="0" borderId="0"/>
    <xf numFmtId="38" fontId="50" fillId="0" borderId="0"/>
    <xf numFmtId="40" fontId="50" fillId="0" borderId="0"/>
    <xf numFmtId="40" fontId="50" fillId="0" borderId="0"/>
    <xf numFmtId="40" fontId="50" fillId="0" borderId="0"/>
    <xf numFmtId="10" fontId="44" fillId="33" borderId="18" applyNumberFormat="0" applyBorder="0" applyAlignment="0" applyProtection="0"/>
    <xf numFmtId="10" fontId="44" fillId="33" borderId="18" applyNumberFormat="0" applyBorder="0" applyAlignment="0" applyProtection="0"/>
    <xf numFmtId="10" fontId="44" fillId="33" borderId="18" applyNumberFormat="0" applyBorder="0" applyAlignment="0" applyProtection="0"/>
    <xf numFmtId="10" fontId="44" fillId="33" borderId="18" applyNumberFormat="0" applyBorder="0" applyAlignment="0" applyProtection="0"/>
    <xf numFmtId="10" fontId="44" fillId="33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1" fillId="45" borderId="11" applyNumberFormat="0" applyAlignment="0" applyProtection="0"/>
    <xf numFmtId="41" fontId="52" fillId="56" borderId="19">
      <alignment horizontal="left"/>
      <protection locked="0"/>
    </xf>
    <xf numFmtId="10" fontId="52" fillId="56" borderId="19">
      <alignment horizontal="right"/>
      <protection locked="0"/>
    </xf>
    <xf numFmtId="41" fontId="53" fillId="56" borderId="19">
      <alignment horizontal="left"/>
      <protection locked="0"/>
    </xf>
    <xf numFmtId="0" fontId="44" fillId="34" borderId="0"/>
    <xf numFmtId="0" fontId="44" fillId="34" borderId="0"/>
    <xf numFmtId="0" fontId="44" fillId="34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55" fillId="0" borderId="20" applyNumberFormat="0" applyFill="0" applyAlignment="0" applyProtection="0"/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0" fontId="56" fillId="45" borderId="0" applyNumberFormat="0" applyBorder="0" applyAlignment="0" applyProtection="0"/>
    <xf numFmtId="37" fontId="57" fillId="0" borderId="0"/>
    <xf numFmtId="37" fontId="57" fillId="0" borderId="0"/>
    <xf numFmtId="37" fontId="57" fillId="0" borderId="0"/>
    <xf numFmtId="176" fontId="58" fillId="0" borderId="0"/>
    <xf numFmtId="177" fontId="19" fillId="0" borderId="0"/>
    <xf numFmtId="177" fontId="19" fillId="0" borderId="0"/>
    <xf numFmtId="177" fontId="19" fillId="0" borderId="0"/>
    <xf numFmtId="178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19" fillId="0" borderId="0">
      <alignment horizontal="left" wrapText="1"/>
    </xf>
    <xf numFmtId="0" fontId="19" fillId="0" borderId="0"/>
    <xf numFmtId="0" fontId="24" fillId="0" borderId="0"/>
    <xf numFmtId="0" fontId="24" fillId="0" borderId="0"/>
    <xf numFmtId="0" fontId="24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24" fillId="0" borderId="0"/>
    <xf numFmtId="0" fontId="30" fillId="0" borderId="0"/>
    <xf numFmtId="0" fontId="1" fillId="0" borderId="0"/>
    <xf numFmtId="0" fontId="31" fillId="0" borderId="0"/>
    <xf numFmtId="173" fontId="19" fillId="0" borderId="0">
      <alignment horizontal="left" wrapText="1"/>
    </xf>
    <xf numFmtId="0" fontId="1" fillId="0" borderId="0"/>
    <xf numFmtId="0" fontId="19" fillId="0" borderId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23" applyNumberFormat="0" applyFont="0" applyAlignment="0" applyProtection="0"/>
    <xf numFmtId="0" fontId="24" fillId="40" borderId="23" applyNumberFormat="0" applyFont="0" applyAlignment="0" applyProtection="0"/>
    <xf numFmtId="0" fontId="19" fillId="40" borderId="23" applyNumberFormat="0" applyFont="0" applyAlignment="0" applyProtection="0"/>
    <xf numFmtId="0" fontId="24" fillId="40" borderId="23" applyNumberFormat="0" applyFont="0" applyAlignment="0" applyProtection="0"/>
    <xf numFmtId="0" fontId="24" fillId="40" borderId="23" applyNumberFormat="0" applyFont="0" applyAlignment="0" applyProtection="0"/>
    <xf numFmtId="0" fontId="10" fillId="6" borderId="5" applyNumberFormat="0" applyAlignment="0" applyProtection="0"/>
    <xf numFmtId="0" fontId="60" fillId="54" borderId="24" applyNumberFormat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19" fillId="57" borderId="19"/>
    <xf numFmtId="41" fontId="19" fillId="57" borderId="19"/>
    <xf numFmtId="41" fontId="19" fillId="57" borderId="19"/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25">
      <alignment horizontal="center"/>
    </xf>
    <xf numFmtId="0" fontId="61" fillId="0" borderId="25">
      <alignment horizontal="center"/>
    </xf>
    <xf numFmtId="0" fontId="61" fillId="0" borderId="25">
      <alignment horizontal="center"/>
    </xf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35" fillId="0" borderId="0"/>
    <xf numFmtId="0" fontId="36" fillId="0" borderId="0"/>
    <xf numFmtId="0" fontId="36" fillId="0" borderId="0"/>
    <xf numFmtId="3" fontId="62" fillId="0" borderId="0" applyFill="0" applyBorder="0" applyAlignment="0" applyProtection="0"/>
    <xf numFmtId="0" fontId="63" fillId="0" borderId="0"/>
    <xf numFmtId="0" fontId="64" fillId="0" borderId="0"/>
    <xf numFmtId="0" fontId="64" fillId="0" borderId="0"/>
    <xf numFmtId="3" fontId="62" fillId="0" borderId="0" applyFill="0" applyBorder="0" applyAlignment="0" applyProtection="0"/>
    <xf numFmtId="42" fontId="19" fillId="33" borderId="0"/>
    <xf numFmtId="0" fontId="34" fillId="59" borderId="0"/>
    <xf numFmtId="0" fontId="65" fillId="59" borderId="26"/>
    <xf numFmtId="0" fontId="66" fillId="60" borderId="27"/>
    <xf numFmtId="0" fontId="67" fillId="59" borderId="28"/>
    <xf numFmtId="42" fontId="19" fillId="33" borderId="0"/>
    <xf numFmtId="42" fontId="19" fillId="33" borderId="29">
      <alignment vertical="center"/>
    </xf>
    <xf numFmtId="42" fontId="19" fillId="33" borderId="29">
      <alignment vertical="center"/>
    </xf>
    <xf numFmtId="42" fontId="22" fillId="56" borderId="14">
      <alignment vertical="center"/>
    </xf>
    <xf numFmtId="42" fontId="22" fillId="56" borderId="14">
      <alignment vertical="center"/>
    </xf>
    <xf numFmtId="42" fontId="19" fillId="33" borderId="29">
      <alignment vertical="center"/>
    </xf>
    <xf numFmtId="0" fontId="21" fillId="33" borderId="10" applyNumberFormat="0">
      <alignment horizontal="center" vertical="center" wrapText="1"/>
    </xf>
    <xf numFmtId="0" fontId="21" fillId="33" borderId="10" applyNumberFormat="0">
      <alignment horizontal="center" vertical="center" wrapText="1"/>
    </xf>
    <xf numFmtId="0" fontId="21" fillId="33" borderId="10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0" fontId="19" fillId="33" borderId="0"/>
    <xf numFmtId="180" fontId="19" fillId="33" borderId="0"/>
    <xf numFmtId="180" fontId="19" fillId="33" borderId="0"/>
    <xf numFmtId="180" fontId="19" fillId="33" borderId="0"/>
    <xf numFmtId="180" fontId="19" fillId="33" borderId="0"/>
    <xf numFmtId="42" fontId="19" fillId="33" borderId="0"/>
    <xf numFmtId="181" fontId="50" fillId="0" borderId="0" applyBorder="0" applyAlignment="0"/>
    <xf numFmtId="42" fontId="19" fillId="33" borderId="30">
      <alignment horizontal="left"/>
    </xf>
    <xf numFmtId="42" fontId="19" fillId="33" borderId="30">
      <alignment horizontal="left"/>
    </xf>
    <xf numFmtId="42" fontId="68" fillId="33" borderId="30">
      <alignment horizontal="left"/>
    </xf>
    <xf numFmtId="42" fontId="68" fillId="33" borderId="30">
      <alignment horizontal="left"/>
    </xf>
    <xf numFmtId="42" fontId="19" fillId="33" borderId="30">
      <alignment horizontal="left"/>
    </xf>
    <xf numFmtId="180" fontId="68" fillId="33" borderId="30">
      <alignment horizontal="left"/>
    </xf>
    <xf numFmtId="181" fontId="50" fillId="0" borderId="0" applyBorder="0" applyAlignment="0"/>
    <xf numFmtId="14" fontId="30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4" fontId="69" fillId="56" borderId="24" applyNumberFormat="0" applyProtection="0">
      <alignment vertical="center"/>
    </xf>
    <xf numFmtId="4" fontId="70" fillId="56" borderId="24" applyNumberFormat="0" applyProtection="0">
      <alignment vertical="center"/>
    </xf>
    <xf numFmtId="4" fontId="69" fillId="56" borderId="24" applyNumberFormat="0" applyProtection="0">
      <alignment horizontal="left" vertical="center" indent="1"/>
    </xf>
    <xf numFmtId="4" fontId="69" fillId="56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62" borderId="24" applyNumberFormat="0" applyProtection="0">
      <alignment horizontal="right" vertical="center"/>
    </xf>
    <xf numFmtId="4" fontId="69" fillId="63" borderId="24" applyNumberFormat="0" applyProtection="0">
      <alignment horizontal="right" vertical="center"/>
    </xf>
    <xf numFmtId="4" fontId="69" fillId="64" borderId="24" applyNumberFormat="0" applyProtection="0">
      <alignment horizontal="right" vertical="center"/>
    </xf>
    <xf numFmtId="4" fontId="69" fillId="65" borderId="24" applyNumberFormat="0" applyProtection="0">
      <alignment horizontal="right" vertical="center"/>
    </xf>
    <xf numFmtId="4" fontId="69" fillId="66" borderId="24" applyNumberFormat="0" applyProtection="0">
      <alignment horizontal="right" vertical="center"/>
    </xf>
    <xf numFmtId="4" fontId="69" fillId="67" borderId="24" applyNumberFormat="0" applyProtection="0">
      <alignment horizontal="right" vertical="center"/>
    </xf>
    <xf numFmtId="4" fontId="69" fillId="68" borderId="24" applyNumberFormat="0" applyProtection="0">
      <alignment horizontal="right" vertical="center"/>
    </xf>
    <xf numFmtId="4" fontId="69" fillId="69" borderId="24" applyNumberFormat="0" applyProtection="0">
      <alignment horizontal="right" vertical="center"/>
    </xf>
    <xf numFmtId="4" fontId="69" fillId="70" borderId="24" applyNumberFormat="0" applyProtection="0">
      <alignment horizontal="right" vertical="center"/>
    </xf>
    <xf numFmtId="4" fontId="71" fillId="71" borderId="24" applyNumberFormat="0" applyProtection="0">
      <alignment horizontal="left" vertical="center" indent="1"/>
    </xf>
    <xf numFmtId="4" fontId="69" fillId="72" borderId="31" applyNumberFormat="0" applyProtection="0">
      <alignment horizontal="left" vertical="center" indent="1"/>
    </xf>
    <xf numFmtId="4" fontId="72" fillId="73" borderId="0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2" borderId="24" applyNumberFormat="0" applyProtection="0">
      <alignment horizontal="left" vertical="center" indent="1"/>
    </xf>
    <xf numFmtId="4" fontId="6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34" borderId="24" applyNumberFormat="0" applyProtection="0">
      <alignment horizontal="left" vertical="center" indent="1"/>
    </xf>
    <xf numFmtId="0" fontId="19" fillId="34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6" borderId="24" applyNumberFormat="0" applyProtection="0">
      <alignment vertical="center"/>
    </xf>
    <xf numFmtId="4" fontId="70" fillId="76" borderId="24" applyNumberFormat="0" applyProtection="0">
      <alignment vertical="center"/>
    </xf>
    <xf numFmtId="4" fontId="69" fillId="76" borderId="24" applyNumberFormat="0" applyProtection="0">
      <alignment horizontal="left" vertical="center" indent="1"/>
    </xf>
    <xf numFmtId="4" fontId="69" fillId="76" borderId="24" applyNumberFormat="0" applyProtection="0">
      <alignment horizontal="left" vertical="center" indent="1"/>
    </xf>
    <xf numFmtId="4" fontId="69" fillId="72" borderId="24" applyNumberFormat="0" applyProtection="0">
      <alignment horizontal="right" vertical="center"/>
    </xf>
    <xf numFmtId="4" fontId="70" fillId="72" borderId="24" applyNumberFormat="0" applyProtection="0">
      <alignment horizontal="right" vertical="center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73" fillId="0" borderId="0"/>
    <xf numFmtId="4" fontId="74" fillId="72" borderId="24" applyNumberFormat="0" applyProtection="0">
      <alignment horizontal="right" vertical="center"/>
    </xf>
    <xf numFmtId="39" fontId="19" fillId="77" borderId="0"/>
    <xf numFmtId="39" fontId="19" fillId="77" borderId="0"/>
    <xf numFmtId="39" fontId="19" fillId="77" borderId="0"/>
    <xf numFmtId="39" fontId="19" fillId="77" borderId="0"/>
    <xf numFmtId="38" fontId="44" fillId="0" borderId="32"/>
    <xf numFmtId="38" fontId="44" fillId="0" borderId="32"/>
    <xf numFmtId="38" fontId="44" fillId="0" borderId="32"/>
    <xf numFmtId="38" fontId="44" fillId="0" borderId="32"/>
    <xf numFmtId="38" fontId="44" fillId="0" borderId="32"/>
    <xf numFmtId="38" fontId="50" fillId="0" borderId="30"/>
    <xf numFmtId="38" fontId="50" fillId="0" borderId="30"/>
    <xf numFmtId="38" fontId="50" fillId="0" borderId="30"/>
    <xf numFmtId="39" fontId="30" fillId="78" borderId="0"/>
    <xf numFmtId="164" fontId="19" fillId="0" borderId="0">
      <alignment horizontal="left" wrapText="1"/>
    </xf>
    <xf numFmtId="167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40" fontId="75" fillId="0" borderId="0" applyBorder="0">
      <alignment horizontal="right"/>
    </xf>
    <xf numFmtId="0" fontId="19" fillId="0" borderId="0" applyNumberFormat="0" applyBorder="0" applyAlignment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/>
    <xf numFmtId="0" fontId="65" fillId="59" borderId="0"/>
    <xf numFmtId="165" fontId="77" fillId="0" borderId="0">
      <alignment horizontal="left" vertical="center"/>
    </xf>
    <xf numFmtId="165" fontId="77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19" fillId="0" borderId="34" applyNumberFormat="0" applyFont="0" applyFill="0" applyAlignment="0" applyProtection="0"/>
    <xf numFmtId="0" fontId="19" fillId="0" borderId="34" applyNumberFormat="0" applyFont="0" applyFill="0" applyAlignment="0" applyProtection="0"/>
    <xf numFmtId="0" fontId="35" fillId="0" borderId="35"/>
    <xf numFmtId="0" fontId="36" fillId="0" borderId="35"/>
    <xf numFmtId="0" fontId="36" fillId="0" borderId="35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8">
    <xf numFmtId="164" fontId="0" fillId="0" borderId="0" xfId="0">
      <alignment horizontal="left" wrapText="1"/>
    </xf>
    <xf numFmtId="0" fontId="79" fillId="0" borderId="0" xfId="3" applyFont="1">
      <alignment horizontal="left" vertical="center"/>
    </xf>
    <xf numFmtId="0" fontId="80" fillId="33" borderId="0" xfId="0" applyNumberFormat="1" applyFont="1" applyFill="1" applyAlignment="1"/>
    <xf numFmtId="0" fontId="80" fillId="0" borderId="0" xfId="0" applyNumberFormat="1" applyFont="1" applyFill="1" applyAlignment="1"/>
    <xf numFmtId="0" fontId="80" fillId="33" borderId="0" xfId="0" applyNumberFormat="1" applyFont="1" applyFill="1" applyAlignment="1">
      <alignment vertical="top"/>
    </xf>
    <xf numFmtId="41" fontId="80" fillId="33" borderId="0" xfId="1" applyFont="1"/>
    <xf numFmtId="0" fontId="81" fillId="0" borderId="0" xfId="3" applyFont="1" applyFill="1">
      <alignment horizontal="left" vertical="center"/>
    </xf>
    <xf numFmtId="0" fontId="82" fillId="33" borderId="0" xfId="4" applyFont="1">
      <alignment horizontal="left" wrapText="1"/>
    </xf>
    <xf numFmtId="0" fontId="82" fillId="0" borderId="0" xfId="4" applyFont="1" applyFill="1">
      <alignment horizontal="left" wrapText="1"/>
    </xf>
    <xf numFmtId="165" fontId="81" fillId="33" borderId="10" xfId="5" applyFont="1" applyBorder="1" applyAlignment="1">
      <alignment horizontal="centerContinuous" vertical="center"/>
    </xf>
    <xf numFmtId="0" fontId="82" fillId="33" borderId="10" xfId="4" applyFont="1" applyBorder="1" applyAlignment="1">
      <alignment horizontal="centerContinuous" wrapText="1"/>
    </xf>
    <xf numFmtId="0" fontId="80" fillId="33" borderId="10" xfId="0" applyNumberFormat="1" applyFont="1" applyFill="1" applyBorder="1" applyAlignment="1">
      <alignment horizontal="centerContinuous"/>
    </xf>
    <xf numFmtId="0" fontId="82" fillId="33" borderId="0" xfId="4" applyFont="1" applyAlignment="1">
      <alignment horizontal="left"/>
    </xf>
    <xf numFmtId="0" fontId="82" fillId="33" borderId="0" xfId="4" applyFont="1" applyAlignment="1">
      <alignment horizontal="center" wrapText="1"/>
    </xf>
    <xf numFmtId="0" fontId="82" fillId="0" borderId="0" xfId="4" applyFont="1" applyFill="1" applyAlignment="1">
      <alignment horizontal="center" wrapText="1"/>
    </xf>
    <xf numFmtId="0" fontId="82" fillId="33" borderId="0" xfId="0" applyNumberFormat="1" applyFont="1" applyFill="1" applyAlignment="1">
      <alignment horizontal="center"/>
    </xf>
    <xf numFmtId="3" fontId="80" fillId="0" borderId="0" xfId="6" applyFont="1" applyFill="1" applyAlignment="1"/>
    <xf numFmtId="41" fontId="80" fillId="34" borderId="0" xfId="7" applyFont="1"/>
    <xf numFmtId="0" fontId="80" fillId="33" borderId="0" xfId="0" applyNumberFormat="1" applyFont="1" applyFill="1" applyBorder="1" applyAlignment="1"/>
    <xf numFmtId="41" fontId="80" fillId="33" borderId="0" xfId="1" applyFont="1" applyBorder="1"/>
    <xf numFmtId="165" fontId="81" fillId="33" borderId="0" xfId="5" applyFont="1">
      <alignment horizontal="left" vertical="center"/>
    </xf>
    <xf numFmtId="41" fontId="80" fillId="0" borderId="0" xfId="1" applyFont="1" applyFill="1"/>
    <xf numFmtId="41" fontId="83" fillId="33" borderId="0" xfId="8" applyFont="1">
      <alignment horizontal="left"/>
    </xf>
    <xf numFmtId="41" fontId="83" fillId="0" borderId="0" xfId="8" applyFont="1" applyFill="1">
      <alignment horizontal="left"/>
    </xf>
    <xf numFmtId="41" fontId="82" fillId="33" borderId="0" xfId="2" applyFont="1">
      <alignment horizontal="left"/>
    </xf>
    <xf numFmtId="41" fontId="82" fillId="0" borderId="0" xfId="2" applyFont="1" applyFill="1">
      <alignment horizontal="left"/>
    </xf>
    <xf numFmtId="41" fontId="82" fillId="33" borderId="0" xfId="1" applyFont="1"/>
    <xf numFmtId="41" fontId="82" fillId="0" borderId="0" xfId="1" applyFont="1" applyFill="1"/>
    <xf numFmtId="0" fontId="82" fillId="33" borderId="0" xfId="0" applyNumberFormat="1" applyFont="1" applyFill="1" applyAlignment="1"/>
    <xf numFmtId="0" fontId="82" fillId="0" borderId="0" xfId="0" applyNumberFormat="1" applyFont="1" applyFill="1" applyAlignment="1"/>
    <xf numFmtId="41" fontId="80" fillId="33" borderId="0" xfId="1" applyNumberFormat="1" applyFont="1"/>
    <xf numFmtId="166" fontId="80" fillId="33" borderId="0" xfId="0" applyNumberFormat="1" applyFont="1" applyFill="1" applyAlignment="1"/>
    <xf numFmtId="166" fontId="83" fillId="33" borderId="0" xfId="8" applyNumberFormat="1" applyFont="1">
      <alignment horizontal="left"/>
    </xf>
    <xf numFmtId="41" fontId="82" fillId="33" borderId="0" xfId="1" applyNumberFormat="1" applyFont="1"/>
    <xf numFmtId="41" fontId="80" fillId="33" borderId="0" xfId="0" applyNumberFormat="1" applyFont="1" applyFill="1" applyAlignment="1"/>
    <xf numFmtId="41" fontId="82" fillId="34" borderId="0" xfId="7" applyFont="1"/>
    <xf numFmtId="42" fontId="80" fillId="33" borderId="0" xfId="0" applyNumberFormat="1" applyFont="1" applyFill="1" applyBorder="1" applyAlignment="1"/>
    <xf numFmtId="41" fontId="80" fillId="33" borderId="0" xfId="2" applyFont="1">
      <alignment horizontal="left"/>
    </xf>
  </cellXfs>
  <cellStyles count="682">
    <cellStyle name="_x0013_" xfId="9" xr:uid="{00000000-0005-0000-0000-000000000000}"/>
    <cellStyle name="_09GRC Gas Transport For Review" xfId="10" xr:uid="{00000000-0005-0000-0000-000001000000}"/>
    <cellStyle name="_4.06E Pass Throughs" xfId="11" xr:uid="{00000000-0005-0000-0000-000002000000}"/>
    <cellStyle name="_4.06E Pass Throughs 2" xfId="12" xr:uid="{00000000-0005-0000-0000-000003000000}"/>
    <cellStyle name="_4.06E Pass Throughs 3" xfId="13" xr:uid="{00000000-0005-0000-0000-000004000000}"/>
    <cellStyle name="_4.06E Pass Throughs_04 07E Wild Horse Wind Expansion (C) (2)" xfId="14" xr:uid="{00000000-0005-0000-0000-000005000000}"/>
    <cellStyle name="_4.06E Pass Throughs_4 31 Regulatory Assets and Liabilities  7 06- Exhibit D" xfId="15" xr:uid="{00000000-0005-0000-0000-000006000000}"/>
    <cellStyle name="_4.06E Pass Throughs_4 32 Regulatory Assets and Liabilities  7 06- Exhibit D" xfId="16" xr:uid="{00000000-0005-0000-0000-000007000000}"/>
    <cellStyle name="_4.06E Pass Throughs_Book9" xfId="17" xr:uid="{00000000-0005-0000-0000-000008000000}"/>
    <cellStyle name="_4.13E Montana Energy Tax" xfId="18" xr:uid="{00000000-0005-0000-0000-000009000000}"/>
    <cellStyle name="_4.13E Montana Energy Tax 2" xfId="19" xr:uid="{00000000-0005-0000-0000-00000A000000}"/>
    <cellStyle name="_4.13E Montana Energy Tax 3" xfId="20" xr:uid="{00000000-0005-0000-0000-00000B000000}"/>
    <cellStyle name="_4.13E Montana Energy Tax_04 07E Wild Horse Wind Expansion (C) (2)" xfId="21" xr:uid="{00000000-0005-0000-0000-00000C000000}"/>
    <cellStyle name="_4.13E Montana Energy Tax_4 31 Regulatory Assets and Liabilities  7 06- Exhibit D" xfId="22" xr:uid="{00000000-0005-0000-0000-00000D000000}"/>
    <cellStyle name="_4.13E Montana Energy Tax_4 32 Regulatory Assets and Liabilities  7 06- Exhibit D" xfId="23" xr:uid="{00000000-0005-0000-0000-00000E000000}"/>
    <cellStyle name="_4.13E Montana Energy Tax_Book9" xfId="24" xr:uid="{00000000-0005-0000-0000-00000F000000}"/>
    <cellStyle name="_AURORA WIP" xfId="25" xr:uid="{00000000-0005-0000-0000-000010000000}"/>
    <cellStyle name="_Book1" xfId="26" xr:uid="{00000000-0005-0000-0000-000011000000}"/>
    <cellStyle name="_Book1 (2)" xfId="27" xr:uid="{00000000-0005-0000-0000-000012000000}"/>
    <cellStyle name="_Book1 (2) 2" xfId="28" xr:uid="{00000000-0005-0000-0000-000013000000}"/>
    <cellStyle name="_Book1 (2) 3" xfId="29" xr:uid="{00000000-0005-0000-0000-000014000000}"/>
    <cellStyle name="_Book1 (2)_04 07E Wild Horse Wind Expansion (C) (2)" xfId="30" xr:uid="{00000000-0005-0000-0000-000015000000}"/>
    <cellStyle name="_Book1 (2)_4 31 Regulatory Assets and Liabilities  7 06- Exhibit D" xfId="31" xr:uid="{00000000-0005-0000-0000-000016000000}"/>
    <cellStyle name="_Book1 (2)_4 32 Regulatory Assets and Liabilities  7 06- Exhibit D" xfId="32" xr:uid="{00000000-0005-0000-0000-000017000000}"/>
    <cellStyle name="_Book1 (2)_ACCOUNTS" xfId="33" xr:uid="{00000000-0005-0000-0000-000018000000}"/>
    <cellStyle name="_Book1 (2)_Book9" xfId="34" xr:uid="{00000000-0005-0000-0000-000019000000}"/>
    <cellStyle name="_Book1 (2)_Gas Rev Req Model (2010 GRC)" xfId="35" xr:uid="{00000000-0005-0000-0000-00001A000000}"/>
    <cellStyle name="_Book1 2" xfId="36" xr:uid="{00000000-0005-0000-0000-00001B000000}"/>
    <cellStyle name="_Book1 3" xfId="37" xr:uid="{00000000-0005-0000-0000-00001C000000}"/>
    <cellStyle name="_Book1_4 31 Regulatory Assets and Liabilities  7 06- Exhibit D" xfId="38" xr:uid="{00000000-0005-0000-0000-00001D000000}"/>
    <cellStyle name="_Book1_4 32 Regulatory Assets and Liabilities  7 06- Exhibit D" xfId="39" xr:uid="{00000000-0005-0000-0000-00001E000000}"/>
    <cellStyle name="_Book1_Book9" xfId="40" xr:uid="{00000000-0005-0000-0000-00001F000000}"/>
    <cellStyle name="_Book2" xfId="41" xr:uid="{00000000-0005-0000-0000-000020000000}"/>
    <cellStyle name="_Book2 2" xfId="42" xr:uid="{00000000-0005-0000-0000-000021000000}"/>
    <cellStyle name="_Book2 3" xfId="43" xr:uid="{00000000-0005-0000-0000-000022000000}"/>
    <cellStyle name="_Book2_04 07E Wild Horse Wind Expansion (C) (2)" xfId="44" xr:uid="{00000000-0005-0000-0000-000023000000}"/>
    <cellStyle name="_Book2_4 31 Regulatory Assets and Liabilities  7 06- Exhibit D" xfId="45" xr:uid="{00000000-0005-0000-0000-000024000000}"/>
    <cellStyle name="_Book2_4 32 Regulatory Assets and Liabilities  7 06- Exhibit D" xfId="46" xr:uid="{00000000-0005-0000-0000-000025000000}"/>
    <cellStyle name="_Book2_ACCOUNTS" xfId="47" xr:uid="{00000000-0005-0000-0000-000026000000}"/>
    <cellStyle name="_Book2_Book9" xfId="48" xr:uid="{00000000-0005-0000-0000-000027000000}"/>
    <cellStyle name="_Book2_Gas Rev Req Model (2010 GRC)" xfId="49" xr:uid="{00000000-0005-0000-0000-000028000000}"/>
    <cellStyle name="_Book3" xfId="50" xr:uid="{00000000-0005-0000-0000-000029000000}"/>
    <cellStyle name="_Book5" xfId="51" xr:uid="{00000000-0005-0000-0000-00002A000000}"/>
    <cellStyle name="_Chelan Debt Forecast 12.19.05" xfId="52" xr:uid="{00000000-0005-0000-0000-00002B000000}"/>
    <cellStyle name="_Chelan Debt Forecast 12.19.05 2" xfId="53" xr:uid="{00000000-0005-0000-0000-00002C000000}"/>
    <cellStyle name="_Chelan Debt Forecast 12.19.05 3" xfId="54" xr:uid="{00000000-0005-0000-0000-00002D000000}"/>
    <cellStyle name="_Chelan Debt Forecast 12.19.05_4 31 Regulatory Assets and Liabilities  7 06- Exhibit D" xfId="55" xr:uid="{00000000-0005-0000-0000-00002E000000}"/>
    <cellStyle name="_Chelan Debt Forecast 12.19.05_4 32 Regulatory Assets and Liabilities  7 06- Exhibit D" xfId="56" xr:uid="{00000000-0005-0000-0000-00002F000000}"/>
    <cellStyle name="_Chelan Debt Forecast 12.19.05_ACCOUNTS" xfId="57" xr:uid="{00000000-0005-0000-0000-000030000000}"/>
    <cellStyle name="_Chelan Debt Forecast 12.19.05_Book9" xfId="58" xr:uid="{00000000-0005-0000-0000-000031000000}"/>
    <cellStyle name="_Chelan Debt Forecast 12.19.05_Gas Rev Req Model (2010 GRC)" xfId="59" xr:uid="{00000000-0005-0000-0000-000032000000}"/>
    <cellStyle name="_Copy 11-9 Sumas Proforma - Current" xfId="60" xr:uid="{00000000-0005-0000-0000-000033000000}"/>
    <cellStyle name="_Costs not in AURORA 06GRC" xfId="61" xr:uid="{00000000-0005-0000-0000-000034000000}"/>
    <cellStyle name="_Costs not in AURORA 06GRC 2" xfId="62" xr:uid="{00000000-0005-0000-0000-000035000000}"/>
    <cellStyle name="_Costs not in AURORA 06GRC 3" xfId="63" xr:uid="{00000000-0005-0000-0000-000036000000}"/>
    <cellStyle name="_Costs not in AURORA 06GRC_04 07E Wild Horse Wind Expansion (C) (2)" xfId="64" xr:uid="{00000000-0005-0000-0000-000037000000}"/>
    <cellStyle name="_Costs not in AURORA 06GRC_4 31 Regulatory Assets and Liabilities  7 06- Exhibit D" xfId="65" xr:uid="{00000000-0005-0000-0000-000038000000}"/>
    <cellStyle name="_Costs not in AURORA 06GRC_4 32 Regulatory Assets and Liabilities  7 06- Exhibit D" xfId="66" xr:uid="{00000000-0005-0000-0000-000039000000}"/>
    <cellStyle name="_Costs not in AURORA 06GRC_ACCOUNTS" xfId="67" xr:uid="{00000000-0005-0000-0000-00003A000000}"/>
    <cellStyle name="_Costs not in AURORA 06GRC_Book9" xfId="68" xr:uid="{00000000-0005-0000-0000-00003B000000}"/>
    <cellStyle name="_Costs not in AURORA 06GRC_Gas Rev Req Model (2010 GRC)" xfId="69" xr:uid="{00000000-0005-0000-0000-00003C000000}"/>
    <cellStyle name="_Costs not in AURORA 2006GRC 6.15.06" xfId="70" xr:uid="{00000000-0005-0000-0000-00003D000000}"/>
    <cellStyle name="_Costs not in AURORA 2006GRC 6.15.06 2" xfId="71" xr:uid="{00000000-0005-0000-0000-00003E000000}"/>
    <cellStyle name="_Costs not in AURORA 2006GRC 6.15.06 3" xfId="72" xr:uid="{00000000-0005-0000-0000-00003F000000}"/>
    <cellStyle name="_Costs not in AURORA 2006GRC 6.15.06_04 07E Wild Horse Wind Expansion (C) (2)" xfId="73" xr:uid="{00000000-0005-0000-0000-000040000000}"/>
    <cellStyle name="_Costs not in AURORA 2006GRC 6.15.06_4 31 Regulatory Assets and Liabilities  7 06- Exhibit D" xfId="74" xr:uid="{00000000-0005-0000-0000-000041000000}"/>
    <cellStyle name="_Costs not in AURORA 2006GRC 6.15.06_4 32 Regulatory Assets and Liabilities  7 06- Exhibit D" xfId="75" xr:uid="{00000000-0005-0000-0000-000042000000}"/>
    <cellStyle name="_Costs not in AURORA 2006GRC 6.15.06_ACCOUNTS" xfId="76" xr:uid="{00000000-0005-0000-0000-000043000000}"/>
    <cellStyle name="_Costs not in AURORA 2006GRC 6.15.06_Book9" xfId="77" xr:uid="{00000000-0005-0000-0000-000044000000}"/>
    <cellStyle name="_Costs not in AURORA 2006GRC 6.15.06_Gas Rev Req Model (2010 GRC)" xfId="78" xr:uid="{00000000-0005-0000-0000-000045000000}"/>
    <cellStyle name="_Costs not in AURORA 2006GRC w gas price updated" xfId="79" xr:uid="{00000000-0005-0000-0000-000046000000}"/>
    <cellStyle name="_Costs not in AURORA 2007 Rate Case" xfId="80" xr:uid="{00000000-0005-0000-0000-000047000000}"/>
    <cellStyle name="_Costs not in AURORA 2007 Rate Case 2" xfId="81" xr:uid="{00000000-0005-0000-0000-000048000000}"/>
    <cellStyle name="_Costs not in AURORA 2007 Rate Case 3" xfId="82" xr:uid="{00000000-0005-0000-0000-000049000000}"/>
    <cellStyle name="_Costs not in AURORA 2007 Rate Case_4 31 Regulatory Assets and Liabilities  7 06- Exhibit D" xfId="83" xr:uid="{00000000-0005-0000-0000-00004A000000}"/>
    <cellStyle name="_Costs not in AURORA 2007 Rate Case_4 32 Regulatory Assets and Liabilities  7 06- Exhibit D" xfId="84" xr:uid="{00000000-0005-0000-0000-00004B000000}"/>
    <cellStyle name="_Costs not in AURORA 2007 Rate Case_Book9" xfId="85" xr:uid="{00000000-0005-0000-0000-00004C000000}"/>
    <cellStyle name="_Costs not in KWI3000 '06Budget" xfId="86" xr:uid="{00000000-0005-0000-0000-00004D000000}"/>
    <cellStyle name="_Costs not in KWI3000 '06Budget 2" xfId="87" xr:uid="{00000000-0005-0000-0000-00004E000000}"/>
    <cellStyle name="_Costs not in KWI3000 '06Budget 3" xfId="88" xr:uid="{00000000-0005-0000-0000-00004F000000}"/>
    <cellStyle name="_Costs not in KWI3000 '06Budget_4 31 Regulatory Assets and Liabilities  7 06- Exhibit D" xfId="89" xr:uid="{00000000-0005-0000-0000-000050000000}"/>
    <cellStyle name="_Costs not in KWI3000 '06Budget_4 32 Regulatory Assets and Liabilities  7 06- Exhibit D" xfId="90" xr:uid="{00000000-0005-0000-0000-000051000000}"/>
    <cellStyle name="_Costs not in KWI3000 '06Budget_ACCOUNTS" xfId="91" xr:uid="{00000000-0005-0000-0000-000052000000}"/>
    <cellStyle name="_Costs not in KWI3000 '06Budget_Book9" xfId="92" xr:uid="{00000000-0005-0000-0000-000053000000}"/>
    <cellStyle name="_Costs not in KWI3000 '06Budget_Gas Rev Req Model (2010 GRC)" xfId="93" xr:uid="{00000000-0005-0000-0000-000054000000}"/>
    <cellStyle name="_DEM-WP (C) Power Cost 2006GRC Order" xfId="94" xr:uid="{00000000-0005-0000-0000-000055000000}"/>
    <cellStyle name="_DEM-WP (C) Power Cost 2006GRC Order 2" xfId="95" xr:uid="{00000000-0005-0000-0000-000056000000}"/>
    <cellStyle name="_DEM-WP (C) Power Cost 2006GRC Order 3" xfId="96" xr:uid="{00000000-0005-0000-0000-000057000000}"/>
    <cellStyle name="_DEM-WP (C) Power Cost 2006GRC Order_04 07E Wild Horse Wind Expansion (C) (2)" xfId="97" xr:uid="{00000000-0005-0000-0000-000058000000}"/>
    <cellStyle name="_DEM-WP (C) Power Cost 2006GRC Order_4 31 Regulatory Assets and Liabilities  7 06- Exhibit D" xfId="98" xr:uid="{00000000-0005-0000-0000-000059000000}"/>
    <cellStyle name="_DEM-WP (C) Power Cost 2006GRC Order_4 32 Regulatory Assets and Liabilities  7 06- Exhibit D" xfId="99" xr:uid="{00000000-0005-0000-0000-00005A000000}"/>
    <cellStyle name="_DEM-WP (C) Power Cost 2006GRC Order_Book9" xfId="100" xr:uid="{00000000-0005-0000-0000-00005B000000}"/>
    <cellStyle name="_DEM-WP Revised (HC) Wild Horse 2006GRC" xfId="101" xr:uid="{00000000-0005-0000-0000-00005C000000}"/>
    <cellStyle name="_DEM-WP Revised (HC) Wild Horse 2006GRC_Electric Rev Req Model (2009 GRC) Rebuttal" xfId="102" xr:uid="{00000000-0005-0000-0000-00005D000000}"/>
    <cellStyle name="_DEM-WP(C) Colstrip FOR" xfId="103" xr:uid="{00000000-0005-0000-0000-00005E000000}"/>
    <cellStyle name="_DEM-WP(C) Costs not in AURORA 2006GRC" xfId="104" xr:uid="{00000000-0005-0000-0000-00005F000000}"/>
    <cellStyle name="_DEM-WP(C) Costs not in AURORA 2006GRC 2" xfId="105" xr:uid="{00000000-0005-0000-0000-000060000000}"/>
    <cellStyle name="_DEM-WP(C) Costs not in AURORA 2006GRC 3" xfId="106" xr:uid="{00000000-0005-0000-0000-000061000000}"/>
    <cellStyle name="_DEM-WP(C) Costs not in AURORA 2006GRC_4 31 Regulatory Assets and Liabilities  7 06- Exhibit D" xfId="107" xr:uid="{00000000-0005-0000-0000-000062000000}"/>
    <cellStyle name="_DEM-WP(C) Costs not in AURORA 2006GRC_4 32 Regulatory Assets and Liabilities  7 06- Exhibit D" xfId="108" xr:uid="{00000000-0005-0000-0000-000063000000}"/>
    <cellStyle name="_DEM-WP(C) Costs not in AURORA 2006GRC_Book9" xfId="109" xr:uid="{00000000-0005-0000-0000-000064000000}"/>
    <cellStyle name="_DEM-WP(C) Costs not in AURORA 2007GRC" xfId="110" xr:uid="{00000000-0005-0000-0000-000065000000}"/>
    <cellStyle name="_DEM-WP(C) Costs not in AURORA 2007GRC_Electric Rev Req Model (2009 GRC) Rebuttal" xfId="111" xr:uid="{00000000-0005-0000-0000-000066000000}"/>
    <cellStyle name="_DEM-WP(C) Costs not in AURORA 2007PCORC-5.07Update" xfId="112" xr:uid="{00000000-0005-0000-0000-000067000000}"/>
    <cellStyle name="_DEM-WP(C) Costs not in AURORA 2007PCORC-5.07Update_DEM-WP(C) Production O&amp;M 2009GRC Rebuttal" xfId="113" xr:uid="{00000000-0005-0000-0000-000068000000}"/>
    <cellStyle name="_DEM-WP(C) Costs not in AURORA 2007PCORC-5.07Update_Electric Rev Req Model (2009 GRC) Rebuttal" xfId="114" xr:uid="{00000000-0005-0000-0000-000069000000}"/>
    <cellStyle name="_DEM-WP(C) Prod O&amp;M 2007GRC" xfId="115" xr:uid="{00000000-0005-0000-0000-00006A000000}"/>
    <cellStyle name="_DEM-WP(C) Rate Year Sumas by Month Update Corrected" xfId="116" xr:uid="{00000000-0005-0000-0000-00006B000000}"/>
    <cellStyle name="_DEM-WP(C) Sumas Proforma 11.5.07" xfId="117" xr:uid="{00000000-0005-0000-0000-00006C000000}"/>
    <cellStyle name="_DEM-WP(C) Westside Hydro Data_051007" xfId="118" xr:uid="{00000000-0005-0000-0000-00006D000000}"/>
    <cellStyle name="_DEM-WP(C) Westside Hydro Data_051007_Electric Rev Req Model (2009 GRC) Rebuttal" xfId="119" xr:uid="{00000000-0005-0000-0000-00006E000000}"/>
    <cellStyle name="_Fixed Gas Transport 1 19 09" xfId="120" xr:uid="{00000000-0005-0000-0000-00006F000000}"/>
    <cellStyle name="_Fuel Prices 4-14" xfId="121" xr:uid="{00000000-0005-0000-0000-000070000000}"/>
    <cellStyle name="_Fuel Prices 4-14 2" xfId="122" xr:uid="{00000000-0005-0000-0000-000071000000}"/>
    <cellStyle name="_Fuel Prices 4-14 3" xfId="123" xr:uid="{00000000-0005-0000-0000-000072000000}"/>
    <cellStyle name="_Fuel Prices 4-14_04 07E Wild Horse Wind Expansion (C) (2)" xfId="124" xr:uid="{00000000-0005-0000-0000-000073000000}"/>
    <cellStyle name="_Fuel Prices 4-14_4 31 Regulatory Assets and Liabilities  7 06- Exhibit D" xfId="125" xr:uid="{00000000-0005-0000-0000-000074000000}"/>
    <cellStyle name="_Fuel Prices 4-14_4 32 Regulatory Assets and Liabilities  7 06- Exhibit D" xfId="126" xr:uid="{00000000-0005-0000-0000-000075000000}"/>
    <cellStyle name="_Fuel Prices 4-14_Book9" xfId="127" xr:uid="{00000000-0005-0000-0000-000076000000}"/>
    <cellStyle name="_Gas Transportation Charges_2009GRC_120308" xfId="128" xr:uid="{00000000-0005-0000-0000-000077000000}"/>
    <cellStyle name="_NIM 06 Base Case Current Trends" xfId="129" xr:uid="{00000000-0005-0000-0000-000078000000}"/>
    <cellStyle name="_Portfolio SPlan Base Case.xls Chart 1" xfId="130" xr:uid="{00000000-0005-0000-0000-000079000000}"/>
    <cellStyle name="_Portfolio SPlan Base Case.xls Chart 2" xfId="131" xr:uid="{00000000-0005-0000-0000-00007A000000}"/>
    <cellStyle name="_Portfolio SPlan Base Case.xls Chart 3" xfId="132" xr:uid="{00000000-0005-0000-0000-00007B000000}"/>
    <cellStyle name="_Power Cost Value Copy 11.30.05 gas 1.09.06 AURORA at 1.10.06" xfId="133" xr:uid="{00000000-0005-0000-0000-00007C000000}"/>
    <cellStyle name="_Power Cost Value Copy 11.30.05 gas 1.09.06 AURORA at 1.10.06 2" xfId="134" xr:uid="{00000000-0005-0000-0000-00007D000000}"/>
    <cellStyle name="_Power Cost Value Copy 11.30.05 gas 1.09.06 AURORA at 1.10.06 3" xfId="135" xr:uid="{00000000-0005-0000-0000-00007E000000}"/>
    <cellStyle name="_Power Cost Value Copy 11.30.05 gas 1.09.06 AURORA at 1.10.06_04 07E Wild Horse Wind Expansion (C) (2)" xfId="136" xr:uid="{00000000-0005-0000-0000-00007F000000}"/>
    <cellStyle name="_Power Cost Value Copy 11.30.05 gas 1.09.06 AURORA at 1.10.06_4 31 Regulatory Assets and Liabilities  7 06- Exhibit D" xfId="137" xr:uid="{00000000-0005-0000-0000-000080000000}"/>
    <cellStyle name="_Power Cost Value Copy 11.30.05 gas 1.09.06 AURORA at 1.10.06_4 32 Regulatory Assets and Liabilities  7 06- Exhibit D" xfId="138" xr:uid="{00000000-0005-0000-0000-000081000000}"/>
    <cellStyle name="_Power Cost Value Copy 11.30.05 gas 1.09.06 AURORA at 1.10.06_ACCOUNTS" xfId="139" xr:uid="{00000000-0005-0000-0000-000082000000}"/>
    <cellStyle name="_Power Cost Value Copy 11.30.05 gas 1.09.06 AURORA at 1.10.06_Book9" xfId="140" xr:uid="{00000000-0005-0000-0000-000083000000}"/>
    <cellStyle name="_Power Cost Value Copy 11.30.05 gas 1.09.06 AURORA at 1.10.06_Gas Rev Req Model (2010 GRC)" xfId="141" xr:uid="{00000000-0005-0000-0000-000084000000}"/>
    <cellStyle name="_Pro Forma Rev 07 GRC" xfId="142" xr:uid="{00000000-0005-0000-0000-000085000000}"/>
    <cellStyle name="_Recon to Darrin's 5.11.05 proforma" xfId="143" xr:uid="{00000000-0005-0000-0000-000086000000}"/>
    <cellStyle name="_Recon to Darrin's 5.11.05 proforma 2" xfId="144" xr:uid="{00000000-0005-0000-0000-000087000000}"/>
    <cellStyle name="_Recon to Darrin's 5.11.05 proforma 3" xfId="145" xr:uid="{00000000-0005-0000-0000-000088000000}"/>
    <cellStyle name="_Recon to Darrin's 5.11.05 proforma_4 31 Regulatory Assets and Liabilities  7 06- Exhibit D" xfId="146" xr:uid="{00000000-0005-0000-0000-000089000000}"/>
    <cellStyle name="_Recon to Darrin's 5.11.05 proforma_4 32 Regulatory Assets and Liabilities  7 06- Exhibit D" xfId="147" xr:uid="{00000000-0005-0000-0000-00008A000000}"/>
    <cellStyle name="_Recon to Darrin's 5.11.05 proforma_ACCOUNTS" xfId="148" xr:uid="{00000000-0005-0000-0000-00008B000000}"/>
    <cellStyle name="_Recon to Darrin's 5.11.05 proforma_Book9" xfId="149" xr:uid="{00000000-0005-0000-0000-00008C000000}"/>
    <cellStyle name="_Recon to Darrin's 5.11.05 proforma_Gas Rev Req Model (2010 GRC)" xfId="150" xr:uid="{00000000-0005-0000-0000-00008D000000}"/>
    <cellStyle name="_Revenue" xfId="151" xr:uid="{00000000-0005-0000-0000-00008E000000}"/>
    <cellStyle name="_Revenue_Data" xfId="152" xr:uid="{00000000-0005-0000-0000-00008F000000}"/>
    <cellStyle name="_Revenue_Data_1" xfId="153" xr:uid="{00000000-0005-0000-0000-000090000000}"/>
    <cellStyle name="_Revenue_Data_Pro Forma Rev 09 GRC" xfId="154" xr:uid="{00000000-0005-0000-0000-000091000000}"/>
    <cellStyle name="_Revenue_Mins" xfId="155" xr:uid="{00000000-0005-0000-0000-000092000000}"/>
    <cellStyle name="_Revenue_Pro Forma Rev 07 GRC" xfId="156" xr:uid="{00000000-0005-0000-0000-000093000000}"/>
    <cellStyle name="_Revenue_Pro Forma Rev 08 GRC" xfId="157" xr:uid="{00000000-0005-0000-0000-000094000000}"/>
    <cellStyle name="_Revenue_Pro Forma Rev 09 GRC" xfId="158" xr:uid="{00000000-0005-0000-0000-000095000000}"/>
    <cellStyle name="_Revenue_Sheet2" xfId="159" xr:uid="{00000000-0005-0000-0000-000096000000}"/>
    <cellStyle name="_Revenue_Therms Data" xfId="160" xr:uid="{00000000-0005-0000-0000-000097000000}"/>
    <cellStyle name="_Revenue_Therms Data Rerun" xfId="161" xr:uid="{00000000-0005-0000-0000-000098000000}"/>
    <cellStyle name="_Sumas Proforma - 11-09-07" xfId="162" xr:uid="{00000000-0005-0000-0000-000099000000}"/>
    <cellStyle name="_Sumas Property Taxes v1" xfId="163" xr:uid="{00000000-0005-0000-0000-00009A000000}"/>
    <cellStyle name="_Tenaska Comparison" xfId="164" xr:uid="{00000000-0005-0000-0000-00009B000000}"/>
    <cellStyle name="_Tenaska Comparison 2" xfId="165" xr:uid="{00000000-0005-0000-0000-00009C000000}"/>
    <cellStyle name="_Tenaska Comparison 3" xfId="166" xr:uid="{00000000-0005-0000-0000-00009D000000}"/>
    <cellStyle name="_Tenaska Comparison_4 31 Regulatory Assets and Liabilities  7 06- Exhibit D" xfId="167" xr:uid="{00000000-0005-0000-0000-00009E000000}"/>
    <cellStyle name="_Tenaska Comparison_4 32 Regulatory Assets and Liabilities  7 06- Exhibit D" xfId="168" xr:uid="{00000000-0005-0000-0000-00009F000000}"/>
    <cellStyle name="_Tenaska Comparison_Book9" xfId="169" xr:uid="{00000000-0005-0000-0000-0000A0000000}"/>
    <cellStyle name="_Therms Data" xfId="170" xr:uid="{00000000-0005-0000-0000-0000A1000000}"/>
    <cellStyle name="_Therms Data_Pro Forma Rev 09 GRC" xfId="171" xr:uid="{00000000-0005-0000-0000-0000A2000000}"/>
    <cellStyle name="_Value Copy 11 30 05 gas 12 09 05 AURORA at 12 14 05" xfId="172" xr:uid="{00000000-0005-0000-0000-0000A3000000}"/>
    <cellStyle name="_Value Copy 11 30 05 gas 12 09 05 AURORA at 12 14 05 2" xfId="173" xr:uid="{00000000-0005-0000-0000-0000A4000000}"/>
    <cellStyle name="_Value Copy 11 30 05 gas 12 09 05 AURORA at 12 14 05 3" xfId="174" xr:uid="{00000000-0005-0000-0000-0000A5000000}"/>
    <cellStyle name="_Value Copy 11 30 05 gas 12 09 05 AURORA at 12 14 05_04 07E Wild Horse Wind Expansion (C) (2)" xfId="175" xr:uid="{00000000-0005-0000-0000-0000A6000000}"/>
    <cellStyle name="_Value Copy 11 30 05 gas 12 09 05 AURORA at 12 14 05_4 31 Regulatory Assets and Liabilities  7 06- Exhibit D" xfId="176" xr:uid="{00000000-0005-0000-0000-0000A7000000}"/>
    <cellStyle name="_Value Copy 11 30 05 gas 12 09 05 AURORA at 12 14 05_4 32 Regulatory Assets and Liabilities  7 06- Exhibit D" xfId="177" xr:uid="{00000000-0005-0000-0000-0000A8000000}"/>
    <cellStyle name="_Value Copy 11 30 05 gas 12 09 05 AURORA at 12 14 05_ACCOUNTS" xfId="178" xr:uid="{00000000-0005-0000-0000-0000A9000000}"/>
    <cellStyle name="_Value Copy 11 30 05 gas 12 09 05 AURORA at 12 14 05_Book9" xfId="179" xr:uid="{00000000-0005-0000-0000-0000AA000000}"/>
    <cellStyle name="_Value Copy 11 30 05 gas 12 09 05 AURORA at 12 14 05_Gas Rev Req Model (2010 GRC)" xfId="180" xr:uid="{00000000-0005-0000-0000-0000AB000000}"/>
    <cellStyle name="_VC 6.15.06 update on 06GRC power costs.xls Chart 1" xfId="181" xr:uid="{00000000-0005-0000-0000-0000AC000000}"/>
    <cellStyle name="_VC 6.15.06 update on 06GRC power costs.xls Chart 1 2" xfId="182" xr:uid="{00000000-0005-0000-0000-0000AD000000}"/>
    <cellStyle name="_VC 6.15.06 update on 06GRC power costs.xls Chart 1 3" xfId="183" xr:uid="{00000000-0005-0000-0000-0000AE000000}"/>
    <cellStyle name="_VC 6.15.06 update on 06GRC power costs.xls Chart 1_04 07E Wild Horse Wind Expansion (C) (2)" xfId="184" xr:uid="{00000000-0005-0000-0000-0000AF000000}"/>
    <cellStyle name="_VC 6.15.06 update on 06GRC power costs.xls Chart 1_4 31 Regulatory Assets and Liabilities  7 06- Exhibit D" xfId="185" xr:uid="{00000000-0005-0000-0000-0000B0000000}"/>
    <cellStyle name="_VC 6.15.06 update on 06GRC power costs.xls Chart 1_4 32 Regulatory Assets and Liabilities  7 06- Exhibit D" xfId="186" xr:uid="{00000000-0005-0000-0000-0000B1000000}"/>
    <cellStyle name="_VC 6.15.06 update on 06GRC power costs.xls Chart 1_ACCOUNTS" xfId="187" xr:uid="{00000000-0005-0000-0000-0000B2000000}"/>
    <cellStyle name="_VC 6.15.06 update on 06GRC power costs.xls Chart 1_Book9" xfId="188" xr:uid="{00000000-0005-0000-0000-0000B3000000}"/>
    <cellStyle name="_VC 6.15.06 update on 06GRC power costs.xls Chart 1_Gas Rev Req Model (2010 GRC)" xfId="189" xr:uid="{00000000-0005-0000-0000-0000B4000000}"/>
    <cellStyle name="_VC 6.15.06 update on 06GRC power costs.xls Chart 2" xfId="190" xr:uid="{00000000-0005-0000-0000-0000B5000000}"/>
    <cellStyle name="_VC 6.15.06 update on 06GRC power costs.xls Chart 2 2" xfId="191" xr:uid="{00000000-0005-0000-0000-0000B6000000}"/>
    <cellStyle name="_VC 6.15.06 update on 06GRC power costs.xls Chart 2 3" xfId="192" xr:uid="{00000000-0005-0000-0000-0000B7000000}"/>
    <cellStyle name="_VC 6.15.06 update on 06GRC power costs.xls Chart 2_04 07E Wild Horse Wind Expansion (C) (2)" xfId="193" xr:uid="{00000000-0005-0000-0000-0000B8000000}"/>
    <cellStyle name="_VC 6.15.06 update on 06GRC power costs.xls Chart 2_4 31 Regulatory Assets and Liabilities  7 06- Exhibit D" xfId="194" xr:uid="{00000000-0005-0000-0000-0000B9000000}"/>
    <cellStyle name="_VC 6.15.06 update on 06GRC power costs.xls Chart 2_4 32 Regulatory Assets and Liabilities  7 06- Exhibit D" xfId="195" xr:uid="{00000000-0005-0000-0000-0000BA000000}"/>
    <cellStyle name="_VC 6.15.06 update on 06GRC power costs.xls Chart 2_ACCOUNTS" xfId="196" xr:uid="{00000000-0005-0000-0000-0000BB000000}"/>
    <cellStyle name="_VC 6.15.06 update on 06GRC power costs.xls Chart 2_Book9" xfId="197" xr:uid="{00000000-0005-0000-0000-0000BC000000}"/>
    <cellStyle name="_VC 6.15.06 update on 06GRC power costs.xls Chart 2_Gas Rev Req Model (2010 GRC)" xfId="198" xr:uid="{00000000-0005-0000-0000-0000BD000000}"/>
    <cellStyle name="_VC 6.15.06 update on 06GRC power costs.xls Chart 3" xfId="199" xr:uid="{00000000-0005-0000-0000-0000BE000000}"/>
    <cellStyle name="_VC 6.15.06 update on 06GRC power costs.xls Chart 3 2" xfId="200" xr:uid="{00000000-0005-0000-0000-0000BF000000}"/>
    <cellStyle name="_VC 6.15.06 update on 06GRC power costs.xls Chart 3 3" xfId="201" xr:uid="{00000000-0005-0000-0000-0000C0000000}"/>
    <cellStyle name="_VC 6.15.06 update on 06GRC power costs.xls Chart 3_04 07E Wild Horse Wind Expansion (C) (2)" xfId="202" xr:uid="{00000000-0005-0000-0000-0000C1000000}"/>
    <cellStyle name="_VC 6.15.06 update on 06GRC power costs.xls Chart 3_4 31 Regulatory Assets and Liabilities  7 06- Exhibit D" xfId="203" xr:uid="{00000000-0005-0000-0000-0000C2000000}"/>
    <cellStyle name="_VC 6.15.06 update on 06GRC power costs.xls Chart 3_4 32 Regulatory Assets and Liabilities  7 06- Exhibit D" xfId="204" xr:uid="{00000000-0005-0000-0000-0000C3000000}"/>
    <cellStyle name="_VC 6.15.06 update on 06GRC power costs.xls Chart 3_ACCOUNTS" xfId="205" xr:uid="{00000000-0005-0000-0000-0000C4000000}"/>
    <cellStyle name="_VC 6.15.06 update on 06GRC power costs.xls Chart 3_Book9" xfId="206" xr:uid="{00000000-0005-0000-0000-0000C5000000}"/>
    <cellStyle name="_VC 6.15.06 update on 06GRC power costs.xls Chart 3_Gas Rev Req Model (2010 GRC)" xfId="207" xr:uid="{00000000-0005-0000-0000-0000C6000000}"/>
    <cellStyle name="0,0_x000d__x000a_NA_x000d__x000a_" xfId="208" xr:uid="{00000000-0005-0000-0000-0000C7000000}"/>
    <cellStyle name="20% - Accent1 2" xfId="209" xr:uid="{00000000-0005-0000-0000-0000C8000000}"/>
    <cellStyle name="20% - Accent1 2 2" xfId="210" xr:uid="{00000000-0005-0000-0000-0000C9000000}"/>
    <cellStyle name="20% - Accent1 3" xfId="211" xr:uid="{00000000-0005-0000-0000-0000CA000000}"/>
    <cellStyle name="20% - Accent1 4" xfId="212" xr:uid="{00000000-0005-0000-0000-0000CB000000}"/>
    <cellStyle name="20% - Accent1 5" xfId="213" xr:uid="{00000000-0005-0000-0000-0000CC000000}"/>
    <cellStyle name="20% - Accent2 2" xfId="214" xr:uid="{00000000-0005-0000-0000-0000CD000000}"/>
    <cellStyle name="20% - Accent2 2 2" xfId="215" xr:uid="{00000000-0005-0000-0000-0000CE000000}"/>
    <cellStyle name="20% - Accent2 3" xfId="216" xr:uid="{00000000-0005-0000-0000-0000CF000000}"/>
    <cellStyle name="20% - Accent2 4" xfId="217" xr:uid="{00000000-0005-0000-0000-0000D0000000}"/>
    <cellStyle name="20% - Accent2 5" xfId="218" xr:uid="{00000000-0005-0000-0000-0000D1000000}"/>
    <cellStyle name="20% - Accent3 2" xfId="219" xr:uid="{00000000-0005-0000-0000-0000D2000000}"/>
    <cellStyle name="20% - Accent3 2 2" xfId="220" xr:uid="{00000000-0005-0000-0000-0000D3000000}"/>
    <cellStyle name="20% - Accent3 3" xfId="221" xr:uid="{00000000-0005-0000-0000-0000D4000000}"/>
    <cellStyle name="20% - Accent3 4" xfId="222" xr:uid="{00000000-0005-0000-0000-0000D5000000}"/>
    <cellStyle name="20% - Accent3 5" xfId="223" xr:uid="{00000000-0005-0000-0000-0000D6000000}"/>
    <cellStyle name="20% - Accent4 2" xfId="224" xr:uid="{00000000-0005-0000-0000-0000D7000000}"/>
    <cellStyle name="20% - Accent4 2 2" xfId="225" xr:uid="{00000000-0005-0000-0000-0000D8000000}"/>
    <cellStyle name="20% - Accent4 3" xfId="226" xr:uid="{00000000-0005-0000-0000-0000D9000000}"/>
    <cellStyle name="20% - Accent4 4" xfId="227" xr:uid="{00000000-0005-0000-0000-0000DA000000}"/>
    <cellStyle name="20% - Accent4 5" xfId="228" xr:uid="{00000000-0005-0000-0000-0000DB000000}"/>
    <cellStyle name="20% - Accent5 2" xfId="229" xr:uid="{00000000-0005-0000-0000-0000DC000000}"/>
    <cellStyle name="20% - Accent5 2 2" xfId="230" xr:uid="{00000000-0005-0000-0000-0000DD000000}"/>
    <cellStyle name="20% - Accent5 3" xfId="231" xr:uid="{00000000-0005-0000-0000-0000DE000000}"/>
    <cellStyle name="20% - Accent5 4" xfId="232" xr:uid="{00000000-0005-0000-0000-0000DF000000}"/>
    <cellStyle name="20% - Accent5 5" xfId="233" xr:uid="{00000000-0005-0000-0000-0000E0000000}"/>
    <cellStyle name="20% - Accent6 2" xfId="234" xr:uid="{00000000-0005-0000-0000-0000E1000000}"/>
    <cellStyle name="20% - Accent6 2 2" xfId="235" xr:uid="{00000000-0005-0000-0000-0000E2000000}"/>
    <cellStyle name="20% - Accent6 3" xfId="236" xr:uid="{00000000-0005-0000-0000-0000E3000000}"/>
    <cellStyle name="20% - Accent6 4" xfId="237" xr:uid="{00000000-0005-0000-0000-0000E4000000}"/>
    <cellStyle name="20% - Accent6 5" xfId="238" xr:uid="{00000000-0005-0000-0000-0000E5000000}"/>
    <cellStyle name="40% - Accent1 2" xfId="239" xr:uid="{00000000-0005-0000-0000-0000E6000000}"/>
    <cellStyle name="40% - Accent1 2 2" xfId="240" xr:uid="{00000000-0005-0000-0000-0000E7000000}"/>
    <cellStyle name="40% - Accent1 3" xfId="241" xr:uid="{00000000-0005-0000-0000-0000E8000000}"/>
    <cellStyle name="40% - Accent1 4" xfId="242" xr:uid="{00000000-0005-0000-0000-0000E9000000}"/>
    <cellStyle name="40% - Accent1 5" xfId="243" xr:uid="{00000000-0005-0000-0000-0000EA000000}"/>
    <cellStyle name="40% - Accent2 2" xfId="244" xr:uid="{00000000-0005-0000-0000-0000EB000000}"/>
    <cellStyle name="40% - Accent2 2 2" xfId="245" xr:uid="{00000000-0005-0000-0000-0000EC000000}"/>
    <cellStyle name="40% - Accent2 3" xfId="246" xr:uid="{00000000-0005-0000-0000-0000ED000000}"/>
    <cellStyle name="40% - Accent2 4" xfId="247" xr:uid="{00000000-0005-0000-0000-0000EE000000}"/>
    <cellStyle name="40% - Accent2 5" xfId="248" xr:uid="{00000000-0005-0000-0000-0000EF000000}"/>
    <cellStyle name="40% - Accent3 2" xfId="249" xr:uid="{00000000-0005-0000-0000-0000F0000000}"/>
    <cellStyle name="40% - Accent3 2 2" xfId="250" xr:uid="{00000000-0005-0000-0000-0000F1000000}"/>
    <cellStyle name="40% - Accent3 3" xfId="251" xr:uid="{00000000-0005-0000-0000-0000F2000000}"/>
    <cellStyle name="40% - Accent3 4" xfId="252" xr:uid="{00000000-0005-0000-0000-0000F3000000}"/>
    <cellStyle name="40% - Accent3 5" xfId="253" xr:uid="{00000000-0005-0000-0000-0000F4000000}"/>
    <cellStyle name="40% - Accent4 2" xfId="254" xr:uid="{00000000-0005-0000-0000-0000F5000000}"/>
    <cellStyle name="40% - Accent4 2 2" xfId="255" xr:uid="{00000000-0005-0000-0000-0000F6000000}"/>
    <cellStyle name="40% - Accent4 3" xfId="256" xr:uid="{00000000-0005-0000-0000-0000F7000000}"/>
    <cellStyle name="40% - Accent4 4" xfId="257" xr:uid="{00000000-0005-0000-0000-0000F8000000}"/>
    <cellStyle name="40% - Accent4 5" xfId="258" xr:uid="{00000000-0005-0000-0000-0000F9000000}"/>
    <cellStyle name="40% - Accent5 2" xfId="259" xr:uid="{00000000-0005-0000-0000-0000FA000000}"/>
    <cellStyle name="40% - Accent5 2 2" xfId="260" xr:uid="{00000000-0005-0000-0000-0000FB000000}"/>
    <cellStyle name="40% - Accent5 3" xfId="261" xr:uid="{00000000-0005-0000-0000-0000FC000000}"/>
    <cellStyle name="40% - Accent5 4" xfId="262" xr:uid="{00000000-0005-0000-0000-0000FD000000}"/>
    <cellStyle name="40% - Accent5 5" xfId="263" xr:uid="{00000000-0005-0000-0000-0000FE000000}"/>
    <cellStyle name="40% - Accent6 2" xfId="264" xr:uid="{00000000-0005-0000-0000-0000FF000000}"/>
    <cellStyle name="40% - Accent6 2 2" xfId="265" xr:uid="{00000000-0005-0000-0000-000000010000}"/>
    <cellStyle name="40% - Accent6 3" xfId="266" xr:uid="{00000000-0005-0000-0000-000001010000}"/>
    <cellStyle name="40% - Accent6 4" xfId="267" xr:uid="{00000000-0005-0000-0000-000002010000}"/>
    <cellStyle name="40% - Accent6 5" xfId="268" xr:uid="{00000000-0005-0000-0000-000003010000}"/>
    <cellStyle name="60% - Accent1 2" xfId="269" xr:uid="{00000000-0005-0000-0000-000004010000}"/>
    <cellStyle name="60% - Accent1 3" xfId="270" xr:uid="{00000000-0005-0000-0000-000005010000}"/>
    <cellStyle name="60% - Accent2 2" xfId="271" xr:uid="{00000000-0005-0000-0000-000006010000}"/>
    <cellStyle name="60% - Accent2 3" xfId="272" xr:uid="{00000000-0005-0000-0000-000007010000}"/>
    <cellStyle name="60% - Accent3 2" xfId="273" xr:uid="{00000000-0005-0000-0000-000008010000}"/>
    <cellStyle name="60% - Accent3 2 2" xfId="274" xr:uid="{00000000-0005-0000-0000-000009010000}"/>
    <cellStyle name="60% - Accent3 3" xfId="275" xr:uid="{00000000-0005-0000-0000-00000A010000}"/>
    <cellStyle name="60% - Accent4 2" xfId="276" xr:uid="{00000000-0005-0000-0000-00000B010000}"/>
    <cellStyle name="60% - Accent4 2 2" xfId="277" xr:uid="{00000000-0005-0000-0000-00000C010000}"/>
    <cellStyle name="60% - Accent4 3" xfId="278" xr:uid="{00000000-0005-0000-0000-00000D010000}"/>
    <cellStyle name="60% - Accent5 2" xfId="279" xr:uid="{00000000-0005-0000-0000-00000E010000}"/>
    <cellStyle name="60% - Accent5 3" xfId="280" xr:uid="{00000000-0005-0000-0000-00000F010000}"/>
    <cellStyle name="60% - Accent6 2" xfId="281" xr:uid="{00000000-0005-0000-0000-000010010000}"/>
    <cellStyle name="60% - Accent6 2 2" xfId="282" xr:uid="{00000000-0005-0000-0000-000011010000}"/>
    <cellStyle name="60% - Accent6 3" xfId="283" xr:uid="{00000000-0005-0000-0000-000012010000}"/>
    <cellStyle name="Accent1 2" xfId="284" xr:uid="{00000000-0005-0000-0000-000013010000}"/>
    <cellStyle name="Accent1 3" xfId="285" xr:uid="{00000000-0005-0000-0000-000014010000}"/>
    <cellStyle name="Accent2 2" xfId="286" xr:uid="{00000000-0005-0000-0000-000015010000}"/>
    <cellStyle name="Accent2 3" xfId="287" xr:uid="{00000000-0005-0000-0000-000016010000}"/>
    <cellStyle name="Accent3 2" xfId="288" xr:uid="{00000000-0005-0000-0000-000017010000}"/>
    <cellStyle name="Accent3 3" xfId="289" xr:uid="{00000000-0005-0000-0000-000018010000}"/>
    <cellStyle name="Accent4 2" xfId="290" xr:uid="{00000000-0005-0000-0000-000019010000}"/>
    <cellStyle name="Accent4 3" xfId="291" xr:uid="{00000000-0005-0000-0000-00001A010000}"/>
    <cellStyle name="Accent5 2" xfId="292" xr:uid="{00000000-0005-0000-0000-00001B010000}"/>
    <cellStyle name="Accent5 3" xfId="293" xr:uid="{00000000-0005-0000-0000-00001C010000}"/>
    <cellStyle name="Accent6 2" xfId="294" xr:uid="{00000000-0005-0000-0000-00001D010000}"/>
    <cellStyle name="Accent6 3" xfId="295" xr:uid="{00000000-0005-0000-0000-00001E010000}"/>
    <cellStyle name="Bad 2" xfId="296" xr:uid="{00000000-0005-0000-0000-00001F010000}"/>
    <cellStyle name="Bad 3" xfId="297" xr:uid="{00000000-0005-0000-0000-000020010000}"/>
    <cellStyle name="Calc Currency (0)" xfId="298" xr:uid="{00000000-0005-0000-0000-000021010000}"/>
    <cellStyle name="Calc Currency (0) 2" xfId="299" xr:uid="{00000000-0005-0000-0000-000022010000}"/>
    <cellStyle name="Calc Currency (0) 3" xfId="300" xr:uid="{00000000-0005-0000-0000-000023010000}"/>
    <cellStyle name="Calculation" xfId="1" builtinId="22"/>
    <cellStyle name="Calculation 2" xfId="301" xr:uid="{00000000-0005-0000-0000-000025010000}"/>
    <cellStyle name="Calculation 3" xfId="302" xr:uid="{00000000-0005-0000-0000-000026010000}"/>
    <cellStyle name="Calculation 4" xfId="303" xr:uid="{00000000-0005-0000-0000-000027010000}"/>
    <cellStyle name="Calculation 5" xfId="304" xr:uid="{00000000-0005-0000-0000-000028010000}"/>
    <cellStyle name="Calculation 6" xfId="305" xr:uid="{00000000-0005-0000-0000-000029010000}"/>
    <cellStyle name="Check Cell 2" xfId="306" xr:uid="{00000000-0005-0000-0000-00002A010000}"/>
    <cellStyle name="Check Cell 3" xfId="307" xr:uid="{00000000-0005-0000-0000-00002B010000}"/>
    <cellStyle name="CheckCell" xfId="7" xr:uid="{00000000-0005-0000-0000-00002C010000}"/>
    <cellStyle name="CheckCell 2" xfId="308" xr:uid="{00000000-0005-0000-0000-00002D010000}"/>
    <cellStyle name="CheckCell_Electric Rev Req Model (2009 GRC) Rebuttal" xfId="309" xr:uid="{00000000-0005-0000-0000-00002E010000}"/>
    <cellStyle name="Comma 10" xfId="310" xr:uid="{00000000-0005-0000-0000-00002F010000}"/>
    <cellStyle name="Comma 11" xfId="311" xr:uid="{00000000-0005-0000-0000-000030010000}"/>
    <cellStyle name="Comma 12" xfId="312" xr:uid="{00000000-0005-0000-0000-000031010000}"/>
    <cellStyle name="Comma 13" xfId="313" xr:uid="{00000000-0005-0000-0000-000032010000}"/>
    <cellStyle name="Comma 2" xfId="314" xr:uid="{00000000-0005-0000-0000-000033010000}"/>
    <cellStyle name="Comma 2 2" xfId="315" xr:uid="{00000000-0005-0000-0000-000034010000}"/>
    <cellStyle name="Comma 2 3" xfId="316" xr:uid="{00000000-0005-0000-0000-000035010000}"/>
    <cellStyle name="Comma 2 4" xfId="317" xr:uid="{00000000-0005-0000-0000-000036010000}"/>
    <cellStyle name="Comma 3" xfId="318" xr:uid="{00000000-0005-0000-0000-000037010000}"/>
    <cellStyle name="Comma 3 2" xfId="319" xr:uid="{00000000-0005-0000-0000-000038010000}"/>
    <cellStyle name="Comma 4" xfId="320" xr:uid="{00000000-0005-0000-0000-000039010000}"/>
    <cellStyle name="Comma 4 2" xfId="321" xr:uid="{00000000-0005-0000-0000-00003A010000}"/>
    <cellStyle name="Comma 5" xfId="322" xr:uid="{00000000-0005-0000-0000-00003B010000}"/>
    <cellStyle name="Comma 6" xfId="323" xr:uid="{00000000-0005-0000-0000-00003C010000}"/>
    <cellStyle name="Comma 7" xfId="324" xr:uid="{00000000-0005-0000-0000-00003D010000}"/>
    <cellStyle name="Comma 8" xfId="325" xr:uid="{00000000-0005-0000-0000-00003E010000}"/>
    <cellStyle name="Comma 8 2" xfId="326" xr:uid="{00000000-0005-0000-0000-00003F010000}"/>
    <cellStyle name="Comma 9" xfId="327" xr:uid="{00000000-0005-0000-0000-000040010000}"/>
    <cellStyle name="Comma0" xfId="328" xr:uid="{00000000-0005-0000-0000-000041010000}"/>
    <cellStyle name="Comma0 - Style2" xfId="329" xr:uid="{00000000-0005-0000-0000-000042010000}"/>
    <cellStyle name="Comma0 - Style4" xfId="330" xr:uid="{00000000-0005-0000-0000-000043010000}"/>
    <cellStyle name="Comma0 - Style4 2" xfId="331" xr:uid="{00000000-0005-0000-0000-000044010000}"/>
    <cellStyle name="Comma0 - Style4 3" xfId="332" xr:uid="{00000000-0005-0000-0000-000045010000}"/>
    <cellStyle name="Comma0 - Style5" xfId="333" xr:uid="{00000000-0005-0000-0000-000046010000}"/>
    <cellStyle name="Comma0 - Style5 2" xfId="334" xr:uid="{00000000-0005-0000-0000-000047010000}"/>
    <cellStyle name="Comma0 - Style5_ACCOUNTS" xfId="335" xr:uid="{00000000-0005-0000-0000-000048010000}"/>
    <cellStyle name="Comma0 2" xfId="336" xr:uid="{00000000-0005-0000-0000-000049010000}"/>
    <cellStyle name="Comma0 3" xfId="337" xr:uid="{00000000-0005-0000-0000-00004A010000}"/>
    <cellStyle name="Comma0 4" xfId="338" xr:uid="{00000000-0005-0000-0000-00004B010000}"/>
    <cellStyle name="Comma0 5" xfId="339" xr:uid="{00000000-0005-0000-0000-00004C010000}"/>
    <cellStyle name="Comma0 6" xfId="340" xr:uid="{00000000-0005-0000-0000-00004D010000}"/>
    <cellStyle name="Comma0 7" xfId="341" xr:uid="{00000000-0005-0000-0000-00004E010000}"/>
    <cellStyle name="Comma0 8" xfId="342" xr:uid="{00000000-0005-0000-0000-00004F010000}"/>
    <cellStyle name="Comma0_00COS Ind Allocators" xfId="343" xr:uid="{00000000-0005-0000-0000-000050010000}"/>
    <cellStyle name="Comma1 - Style1" xfId="344" xr:uid="{00000000-0005-0000-0000-000051010000}"/>
    <cellStyle name="Comma1 - Style1 2" xfId="345" xr:uid="{00000000-0005-0000-0000-000052010000}"/>
    <cellStyle name="Comma1 - Style1 3" xfId="346" xr:uid="{00000000-0005-0000-0000-000053010000}"/>
    <cellStyle name="Comma1 - Style1 4" xfId="347" xr:uid="{00000000-0005-0000-0000-000054010000}"/>
    <cellStyle name="Comma1 - Style1_ACCOUNTS" xfId="348" xr:uid="{00000000-0005-0000-0000-000055010000}"/>
    <cellStyle name="Copied" xfId="349" xr:uid="{00000000-0005-0000-0000-000056010000}"/>
    <cellStyle name="Copied 2" xfId="350" xr:uid="{00000000-0005-0000-0000-000057010000}"/>
    <cellStyle name="Copied 3" xfId="351" xr:uid="{00000000-0005-0000-0000-000058010000}"/>
    <cellStyle name="COST1" xfId="352" xr:uid="{00000000-0005-0000-0000-000059010000}"/>
    <cellStyle name="COST1 2" xfId="353" xr:uid="{00000000-0005-0000-0000-00005A010000}"/>
    <cellStyle name="COST1 3" xfId="354" xr:uid="{00000000-0005-0000-0000-00005B010000}"/>
    <cellStyle name="Curren - Style1" xfId="355" xr:uid="{00000000-0005-0000-0000-00005C010000}"/>
    <cellStyle name="Curren - Style2" xfId="356" xr:uid="{00000000-0005-0000-0000-00005D010000}"/>
    <cellStyle name="Curren - Style2 2" xfId="357" xr:uid="{00000000-0005-0000-0000-00005E010000}"/>
    <cellStyle name="Curren - Style2 3" xfId="358" xr:uid="{00000000-0005-0000-0000-00005F010000}"/>
    <cellStyle name="Curren - Style2 4" xfId="359" xr:uid="{00000000-0005-0000-0000-000060010000}"/>
    <cellStyle name="Curren - Style2_ACCOUNTS" xfId="360" xr:uid="{00000000-0005-0000-0000-000061010000}"/>
    <cellStyle name="Curren - Style5" xfId="361" xr:uid="{00000000-0005-0000-0000-000062010000}"/>
    <cellStyle name="Curren - Style6" xfId="362" xr:uid="{00000000-0005-0000-0000-000063010000}"/>
    <cellStyle name="Curren - Style6 2" xfId="363" xr:uid="{00000000-0005-0000-0000-000064010000}"/>
    <cellStyle name="Curren - Style6_ACCOUNTS" xfId="364" xr:uid="{00000000-0005-0000-0000-000065010000}"/>
    <cellStyle name="Currency 10" xfId="365" xr:uid="{00000000-0005-0000-0000-000066010000}"/>
    <cellStyle name="Currency 11" xfId="366" xr:uid="{00000000-0005-0000-0000-000067010000}"/>
    <cellStyle name="Currency 2" xfId="367" xr:uid="{00000000-0005-0000-0000-000068010000}"/>
    <cellStyle name="Currency 2 2" xfId="368" xr:uid="{00000000-0005-0000-0000-000069010000}"/>
    <cellStyle name="Currency 2 3" xfId="369" xr:uid="{00000000-0005-0000-0000-00006A010000}"/>
    <cellStyle name="Currency 2 4" xfId="370" xr:uid="{00000000-0005-0000-0000-00006B010000}"/>
    <cellStyle name="Currency 3" xfId="371" xr:uid="{00000000-0005-0000-0000-00006C010000}"/>
    <cellStyle name="Currency 3 2" xfId="372" xr:uid="{00000000-0005-0000-0000-00006D010000}"/>
    <cellStyle name="Currency 4" xfId="373" xr:uid="{00000000-0005-0000-0000-00006E010000}"/>
    <cellStyle name="Currency 5" xfId="374" xr:uid="{00000000-0005-0000-0000-00006F010000}"/>
    <cellStyle name="Currency 6" xfId="375" xr:uid="{00000000-0005-0000-0000-000070010000}"/>
    <cellStyle name="Currency 7" xfId="376" xr:uid="{00000000-0005-0000-0000-000071010000}"/>
    <cellStyle name="Currency 8" xfId="377" xr:uid="{00000000-0005-0000-0000-000072010000}"/>
    <cellStyle name="Currency 9" xfId="378" xr:uid="{00000000-0005-0000-0000-000073010000}"/>
    <cellStyle name="Currency0" xfId="379" xr:uid="{00000000-0005-0000-0000-000074010000}"/>
    <cellStyle name="Currency0 2" xfId="380" xr:uid="{00000000-0005-0000-0000-000075010000}"/>
    <cellStyle name="Currency0 3" xfId="381" xr:uid="{00000000-0005-0000-0000-000076010000}"/>
    <cellStyle name="Currency0 4" xfId="382" xr:uid="{00000000-0005-0000-0000-000077010000}"/>
    <cellStyle name="Currency0 5" xfId="383" xr:uid="{00000000-0005-0000-0000-000078010000}"/>
    <cellStyle name="Currency0 6" xfId="384" xr:uid="{00000000-0005-0000-0000-000079010000}"/>
    <cellStyle name="Currency0_ACCOUNTS" xfId="385" xr:uid="{00000000-0005-0000-0000-00007A010000}"/>
    <cellStyle name="Date" xfId="386" xr:uid="{00000000-0005-0000-0000-00007B010000}"/>
    <cellStyle name="Date 2" xfId="387" xr:uid="{00000000-0005-0000-0000-00007C010000}"/>
    <cellStyle name="Date 3" xfId="388" xr:uid="{00000000-0005-0000-0000-00007D010000}"/>
    <cellStyle name="Date 4" xfId="389" xr:uid="{00000000-0005-0000-0000-00007E010000}"/>
    <cellStyle name="Date 5" xfId="390" xr:uid="{00000000-0005-0000-0000-00007F010000}"/>
    <cellStyle name="Date 6" xfId="391" xr:uid="{00000000-0005-0000-0000-000080010000}"/>
    <cellStyle name="Date 7" xfId="392" xr:uid="{00000000-0005-0000-0000-000081010000}"/>
    <cellStyle name="Date_ACCOUNTS" xfId="393" xr:uid="{00000000-0005-0000-0000-000082010000}"/>
    <cellStyle name="Entered" xfId="394" xr:uid="{00000000-0005-0000-0000-000083010000}"/>
    <cellStyle name="Entered 2" xfId="395" xr:uid="{00000000-0005-0000-0000-000084010000}"/>
    <cellStyle name="Entered 3" xfId="396" xr:uid="{00000000-0005-0000-0000-000085010000}"/>
    <cellStyle name="Entered 4" xfId="397" xr:uid="{00000000-0005-0000-0000-000086010000}"/>
    <cellStyle name="Euro" xfId="398" xr:uid="{00000000-0005-0000-0000-000087010000}"/>
    <cellStyle name="Explanatory Text 2" xfId="399" xr:uid="{00000000-0005-0000-0000-000088010000}"/>
    <cellStyle name="Explanatory Text 3" xfId="400" xr:uid="{00000000-0005-0000-0000-000089010000}"/>
    <cellStyle name="Fixed" xfId="401" xr:uid="{00000000-0005-0000-0000-00008A010000}"/>
    <cellStyle name="Fixed 2" xfId="402" xr:uid="{00000000-0005-0000-0000-00008B010000}"/>
    <cellStyle name="Fixed 3" xfId="403" xr:uid="{00000000-0005-0000-0000-00008C010000}"/>
    <cellStyle name="Fixed 4" xfId="404" xr:uid="{00000000-0005-0000-0000-00008D010000}"/>
    <cellStyle name="Fixed 5" xfId="405" xr:uid="{00000000-0005-0000-0000-00008E010000}"/>
    <cellStyle name="Fixed 6" xfId="406" xr:uid="{00000000-0005-0000-0000-00008F010000}"/>
    <cellStyle name="Fixed_ACCOUNTS" xfId="407" xr:uid="{00000000-0005-0000-0000-000090010000}"/>
    <cellStyle name="Fixed3 - Style3" xfId="408" xr:uid="{00000000-0005-0000-0000-000091010000}"/>
    <cellStyle name="Good 2" xfId="409" xr:uid="{00000000-0005-0000-0000-000092010000}"/>
    <cellStyle name="Good 3" xfId="410" xr:uid="{00000000-0005-0000-0000-000093010000}"/>
    <cellStyle name="Grey" xfId="411" xr:uid="{00000000-0005-0000-0000-000094010000}"/>
    <cellStyle name="Grey 2" xfId="412" xr:uid="{00000000-0005-0000-0000-000095010000}"/>
    <cellStyle name="Grey 3" xfId="413" xr:uid="{00000000-0005-0000-0000-000096010000}"/>
    <cellStyle name="Grey 4" xfId="414" xr:uid="{00000000-0005-0000-0000-000097010000}"/>
    <cellStyle name="Grey_Gas Rev Req Model (2010 GRC)" xfId="415" xr:uid="{00000000-0005-0000-0000-000098010000}"/>
    <cellStyle name="Header1" xfId="416" xr:uid="{00000000-0005-0000-0000-000099010000}"/>
    <cellStyle name="Header1 2" xfId="417" xr:uid="{00000000-0005-0000-0000-00009A010000}"/>
    <cellStyle name="Header1 3" xfId="418" xr:uid="{00000000-0005-0000-0000-00009B010000}"/>
    <cellStyle name="Header2" xfId="419" xr:uid="{00000000-0005-0000-0000-00009C010000}"/>
    <cellStyle name="Header2 2" xfId="420" xr:uid="{00000000-0005-0000-0000-00009D010000}"/>
    <cellStyle name="Header2 3" xfId="421" xr:uid="{00000000-0005-0000-0000-00009E010000}"/>
    <cellStyle name="Heading 1 2" xfId="422" xr:uid="{00000000-0005-0000-0000-00009F010000}"/>
    <cellStyle name="Heading 1 3" xfId="423" xr:uid="{00000000-0005-0000-0000-0000A0010000}"/>
    <cellStyle name="Heading 1 4" xfId="424" xr:uid="{00000000-0005-0000-0000-0000A1010000}"/>
    <cellStyle name="Heading 1 5" xfId="425" xr:uid="{00000000-0005-0000-0000-0000A2010000}"/>
    <cellStyle name="Heading 1 6" xfId="426" xr:uid="{00000000-0005-0000-0000-0000A3010000}"/>
    <cellStyle name="Heading 2 2" xfId="427" xr:uid="{00000000-0005-0000-0000-0000A4010000}"/>
    <cellStyle name="Heading 2 3" xfId="428" xr:uid="{00000000-0005-0000-0000-0000A5010000}"/>
    <cellStyle name="Heading 2 4" xfId="429" xr:uid="{00000000-0005-0000-0000-0000A6010000}"/>
    <cellStyle name="Heading 2 5" xfId="430" xr:uid="{00000000-0005-0000-0000-0000A7010000}"/>
    <cellStyle name="Heading 2 6" xfId="431" xr:uid="{00000000-0005-0000-0000-0000A8010000}"/>
    <cellStyle name="Heading 3 2" xfId="432" xr:uid="{00000000-0005-0000-0000-0000A9010000}"/>
    <cellStyle name="Heading 3 2 2" xfId="433" xr:uid="{00000000-0005-0000-0000-0000AA010000}"/>
    <cellStyle name="Heading 4 2" xfId="434" xr:uid="{00000000-0005-0000-0000-0000AB010000}"/>
    <cellStyle name="Heading 4 2 2" xfId="435" xr:uid="{00000000-0005-0000-0000-0000AC010000}"/>
    <cellStyle name="Heading1" xfId="436" xr:uid="{00000000-0005-0000-0000-0000AD010000}"/>
    <cellStyle name="Heading1 2" xfId="437" xr:uid="{00000000-0005-0000-0000-0000AE010000}"/>
    <cellStyle name="Heading1 3" xfId="438" xr:uid="{00000000-0005-0000-0000-0000AF010000}"/>
    <cellStyle name="Heading2" xfId="439" xr:uid="{00000000-0005-0000-0000-0000B0010000}"/>
    <cellStyle name="Heading2 2" xfId="440" xr:uid="{00000000-0005-0000-0000-0000B1010000}"/>
    <cellStyle name="Heading2 3" xfId="441" xr:uid="{00000000-0005-0000-0000-0000B2010000}"/>
    <cellStyle name="Input [yellow]" xfId="442" xr:uid="{00000000-0005-0000-0000-0000B3010000}"/>
    <cellStyle name="Input [yellow] 2" xfId="443" xr:uid="{00000000-0005-0000-0000-0000B4010000}"/>
    <cellStyle name="Input [yellow] 3" xfId="444" xr:uid="{00000000-0005-0000-0000-0000B5010000}"/>
    <cellStyle name="Input [yellow] 4" xfId="445" xr:uid="{00000000-0005-0000-0000-0000B6010000}"/>
    <cellStyle name="Input [yellow]_Gas Rev Req Model (2010 GRC)" xfId="446" xr:uid="{00000000-0005-0000-0000-0000B7010000}"/>
    <cellStyle name="Input 2" xfId="447" xr:uid="{00000000-0005-0000-0000-0000B8010000}"/>
    <cellStyle name="Input 3" xfId="448" xr:uid="{00000000-0005-0000-0000-0000B9010000}"/>
    <cellStyle name="Input 4" xfId="449" xr:uid="{00000000-0005-0000-0000-0000BA010000}"/>
    <cellStyle name="Input Cells" xfId="450" xr:uid="{00000000-0005-0000-0000-0000BB010000}"/>
    <cellStyle name="Input Cells Percent" xfId="451" xr:uid="{00000000-0005-0000-0000-0000BC010000}"/>
    <cellStyle name="Input Cells_ACCOUNTALLOC" xfId="452" xr:uid="{00000000-0005-0000-0000-0000BD010000}"/>
    <cellStyle name="Lines" xfId="453" xr:uid="{00000000-0005-0000-0000-0000BE010000}"/>
    <cellStyle name="Lines 2" xfId="454" xr:uid="{00000000-0005-0000-0000-0000BF010000}"/>
    <cellStyle name="Lines_Electric Rev Req Model (2009 GRC) Rebuttal" xfId="455" xr:uid="{00000000-0005-0000-0000-0000C0010000}"/>
    <cellStyle name="LINKED" xfId="456" xr:uid="{00000000-0005-0000-0000-0000C1010000}"/>
    <cellStyle name="Linked Cell 2" xfId="457" xr:uid="{00000000-0005-0000-0000-0000C2010000}"/>
    <cellStyle name="Linked Cell 3" xfId="458" xr:uid="{00000000-0005-0000-0000-0000C3010000}"/>
    <cellStyle name="modified border" xfId="459" xr:uid="{00000000-0005-0000-0000-0000C4010000}"/>
    <cellStyle name="modified border 2" xfId="460" xr:uid="{00000000-0005-0000-0000-0000C5010000}"/>
    <cellStyle name="modified border 3" xfId="461" xr:uid="{00000000-0005-0000-0000-0000C6010000}"/>
    <cellStyle name="modified border 4" xfId="462" xr:uid="{00000000-0005-0000-0000-0000C7010000}"/>
    <cellStyle name="modified border1" xfId="463" xr:uid="{00000000-0005-0000-0000-0000C8010000}"/>
    <cellStyle name="modified border1 2" xfId="464" xr:uid="{00000000-0005-0000-0000-0000C9010000}"/>
    <cellStyle name="modified border1 3" xfId="465" xr:uid="{00000000-0005-0000-0000-0000CA010000}"/>
    <cellStyle name="modified border1 4" xfId="466" xr:uid="{00000000-0005-0000-0000-0000CB010000}"/>
    <cellStyle name="Neutral 2" xfId="467" xr:uid="{00000000-0005-0000-0000-0000CC010000}"/>
    <cellStyle name="Neutral 3" xfId="468" xr:uid="{00000000-0005-0000-0000-0000CD010000}"/>
    <cellStyle name="no dec" xfId="469" xr:uid="{00000000-0005-0000-0000-0000CE010000}"/>
    <cellStyle name="no dec 2" xfId="470" xr:uid="{00000000-0005-0000-0000-0000CF010000}"/>
    <cellStyle name="no dec 3" xfId="471" xr:uid="{00000000-0005-0000-0000-0000D0010000}"/>
    <cellStyle name="Normal" xfId="0" builtinId="0"/>
    <cellStyle name="Normal - Style1" xfId="472" xr:uid="{00000000-0005-0000-0000-0000D2010000}"/>
    <cellStyle name="Normal - Style1 2" xfId="473" xr:uid="{00000000-0005-0000-0000-0000D3010000}"/>
    <cellStyle name="Normal - Style1 3" xfId="474" xr:uid="{00000000-0005-0000-0000-0000D4010000}"/>
    <cellStyle name="Normal - Style1 4" xfId="475" xr:uid="{00000000-0005-0000-0000-0000D5010000}"/>
    <cellStyle name="Normal - Style1 5" xfId="476" xr:uid="{00000000-0005-0000-0000-0000D6010000}"/>
    <cellStyle name="Normal - Style1 6" xfId="477" xr:uid="{00000000-0005-0000-0000-0000D7010000}"/>
    <cellStyle name="Normal - Style1 7" xfId="478" xr:uid="{00000000-0005-0000-0000-0000D8010000}"/>
    <cellStyle name="Normal - Style1 8" xfId="479" xr:uid="{00000000-0005-0000-0000-0000D9010000}"/>
    <cellStyle name="Normal - Style1_Book2" xfId="480" xr:uid="{00000000-0005-0000-0000-0000DA010000}"/>
    <cellStyle name="Normal 10" xfId="481" xr:uid="{00000000-0005-0000-0000-0000DB010000}"/>
    <cellStyle name="Normal 10 2" xfId="482" xr:uid="{00000000-0005-0000-0000-0000DC010000}"/>
    <cellStyle name="Normal 11" xfId="483" xr:uid="{00000000-0005-0000-0000-0000DD010000}"/>
    <cellStyle name="Normal 12" xfId="484" xr:uid="{00000000-0005-0000-0000-0000DE010000}"/>
    <cellStyle name="Normal 13" xfId="485" xr:uid="{00000000-0005-0000-0000-0000DF010000}"/>
    <cellStyle name="Normal 14" xfId="486" xr:uid="{00000000-0005-0000-0000-0000E0010000}"/>
    <cellStyle name="Normal 2" xfId="487" xr:uid="{00000000-0005-0000-0000-0000E1010000}"/>
    <cellStyle name="Normal 2 2" xfId="488" xr:uid="{00000000-0005-0000-0000-0000E2010000}"/>
    <cellStyle name="Normal 2 2 2" xfId="489" xr:uid="{00000000-0005-0000-0000-0000E3010000}"/>
    <cellStyle name="Normal 2 2 3" xfId="490" xr:uid="{00000000-0005-0000-0000-0000E4010000}"/>
    <cellStyle name="Normal 2 2_ACCOUNTS" xfId="491" xr:uid="{00000000-0005-0000-0000-0000E5010000}"/>
    <cellStyle name="Normal 2 3" xfId="492" xr:uid="{00000000-0005-0000-0000-0000E6010000}"/>
    <cellStyle name="Normal 2 4" xfId="493" xr:uid="{00000000-0005-0000-0000-0000E7010000}"/>
    <cellStyle name="Normal 2 5" xfId="494" xr:uid="{00000000-0005-0000-0000-0000E8010000}"/>
    <cellStyle name="Normal 2 6" xfId="495" xr:uid="{00000000-0005-0000-0000-0000E9010000}"/>
    <cellStyle name="Normal 2_ACCOUNTS" xfId="496" xr:uid="{00000000-0005-0000-0000-0000EA010000}"/>
    <cellStyle name="Normal 3" xfId="497" xr:uid="{00000000-0005-0000-0000-0000EB010000}"/>
    <cellStyle name="Normal 3 2" xfId="498" xr:uid="{00000000-0005-0000-0000-0000EC010000}"/>
    <cellStyle name="Normal 3 3" xfId="499" xr:uid="{00000000-0005-0000-0000-0000ED010000}"/>
    <cellStyle name="Normal 3_Electric Rev Req Model (2009 GRC) Rebuttal" xfId="500" xr:uid="{00000000-0005-0000-0000-0000EE010000}"/>
    <cellStyle name="Normal 4" xfId="501" xr:uid="{00000000-0005-0000-0000-0000EF010000}"/>
    <cellStyle name="Normal 4 2" xfId="502" xr:uid="{00000000-0005-0000-0000-0000F0010000}"/>
    <cellStyle name="Normal 4_ACCOUNTS" xfId="503" xr:uid="{00000000-0005-0000-0000-0000F1010000}"/>
    <cellStyle name="Normal 5" xfId="504" xr:uid="{00000000-0005-0000-0000-0000F2010000}"/>
    <cellStyle name="Normal 6" xfId="505" xr:uid="{00000000-0005-0000-0000-0000F3010000}"/>
    <cellStyle name="Normal 7" xfId="506" xr:uid="{00000000-0005-0000-0000-0000F4010000}"/>
    <cellStyle name="Normal 8" xfId="507" xr:uid="{00000000-0005-0000-0000-0000F5010000}"/>
    <cellStyle name="Normal 9" xfId="508" xr:uid="{00000000-0005-0000-0000-0000F6010000}"/>
    <cellStyle name="Normal_B-3 061803" xfId="6" xr:uid="{00000000-0005-0000-0000-0000F7010000}"/>
    <cellStyle name="Note 2" xfId="509" xr:uid="{00000000-0005-0000-0000-0000F8010000}"/>
    <cellStyle name="Note 2 2" xfId="510" xr:uid="{00000000-0005-0000-0000-0000F9010000}"/>
    <cellStyle name="Note 3" xfId="511" xr:uid="{00000000-0005-0000-0000-0000FA010000}"/>
    <cellStyle name="Note 4" xfId="512" xr:uid="{00000000-0005-0000-0000-0000FB010000}"/>
    <cellStyle name="Note 5" xfId="513" xr:uid="{00000000-0005-0000-0000-0000FC010000}"/>
    <cellStyle name="Note 8" xfId="514" xr:uid="{00000000-0005-0000-0000-0000FD010000}"/>
    <cellStyle name="Note 9" xfId="515" xr:uid="{00000000-0005-0000-0000-0000FE010000}"/>
    <cellStyle name="Output 2" xfId="516" xr:uid="{00000000-0005-0000-0000-0000FF010000}"/>
    <cellStyle name="Output 3" xfId="517" xr:uid="{00000000-0005-0000-0000-000000020000}"/>
    <cellStyle name="Percen - Style1" xfId="518" xr:uid="{00000000-0005-0000-0000-000001020000}"/>
    <cellStyle name="Percen - Style2" xfId="519" xr:uid="{00000000-0005-0000-0000-000002020000}"/>
    <cellStyle name="Percen - Style2 2" xfId="520" xr:uid="{00000000-0005-0000-0000-000003020000}"/>
    <cellStyle name="Percen - Style2 3" xfId="521" xr:uid="{00000000-0005-0000-0000-000004020000}"/>
    <cellStyle name="Percen - Style3" xfId="522" xr:uid="{00000000-0005-0000-0000-000005020000}"/>
    <cellStyle name="Percen - Style3 2" xfId="523" xr:uid="{00000000-0005-0000-0000-000006020000}"/>
    <cellStyle name="Percen - Style3 3" xfId="524" xr:uid="{00000000-0005-0000-0000-000007020000}"/>
    <cellStyle name="Percen - Style3 4" xfId="525" xr:uid="{00000000-0005-0000-0000-000008020000}"/>
    <cellStyle name="Percen - Style3_ACCOUNTS" xfId="526" xr:uid="{00000000-0005-0000-0000-000009020000}"/>
    <cellStyle name="Percent [2]" xfId="527" xr:uid="{00000000-0005-0000-0000-00000A020000}"/>
    <cellStyle name="Percent [2] 2" xfId="528" xr:uid="{00000000-0005-0000-0000-00000B020000}"/>
    <cellStyle name="Percent [2] 3" xfId="529" xr:uid="{00000000-0005-0000-0000-00000C020000}"/>
    <cellStyle name="Percent [2] 4" xfId="530" xr:uid="{00000000-0005-0000-0000-00000D020000}"/>
    <cellStyle name="Percent 2" xfId="531" xr:uid="{00000000-0005-0000-0000-00000E020000}"/>
    <cellStyle name="Percent 2 2" xfId="532" xr:uid="{00000000-0005-0000-0000-00000F020000}"/>
    <cellStyle name="Percent 2 3" xfId="533" xr:uid="{00000000-0005-0000-0000-000010020000}"/>
    <cellStyle name="Percent 2 4" xfId="534" xr:uid="{00000000-0005-0000-0000-000011020000}"/>
    <cellStyle name="Percent 3" xfId="535" xr:uid="{00000000-0005-0000-0000-000012020000}"/>
    <cellStyle name="Percent 4" xfId="536" xr:uid="{00000000-0005-0000-0000-000013020000}"/>
    <cellStyle name="Percent 4 2" xfId="537" xr:uid="{00000000-0005-0000-0000-000014020000}"/>
    <cellStyle name="Percent 5" xfId="538" xr:uid="{00000000-0005-0000-0000-000015020000}"/>
    <cellStyle name="Percent 6" xfId="539" xr:uid="{00000000-0005-0000-0000-000016020000}"/>
    <cellStyle name="Processing" xfId="540" xr:uid="{00000000-0005-0000-0000-000017020000}"/>
    <cellStyle name="Processing 2" xfId="541" xr:uid="{00000000-0005-0000-0000-000018020000}"/>
    <cellStyle name="Processing_Electric Rev Req Model (2009 GRC) Rebuttal" xfId="542" xr:uid="{00000000-0005-0000-0000-000019020000}"/>
    <cellStyle name="PSChar" xfId="543" xr:uid="{00000000-0005-0000-0000-00001A020000}"/>
    <cellStyle name="PSChar 2" xfId="544" xr:uid="{00000000-0005-0000-0000-00001B020000}"/>
    <cellStyle name="PSChar 3" xfId="545" xr:uid="{00000000-0005-0000-0000-00001C020000}"/>
    <cellStyle name="PSDate" xfId="546" xr:uid="{00000000-0005-0000-0000-00001D020000}"/>
    <cellStyle name="PSDate 2" xfId="547" xr:uid="{00000000-0005-0000-0000-00001E020000}"/>
    <cellStyle name="PSDate 3" xfId="548" xr:uid="{00000000-0005-0000-0000-00001F020000}"/>
    <cellStyle name="PSDec" xfId="549" xr:uid="{00000000-0005-0000-0000-000020020000}"/>
    <cellStyle name="PSDec 2" xfId="550" xr:uid="{00000000-0005-0000-0000-000021020000}"/>
    <cellStyle name="PSDec 3" xfId="551" xr:uid="{00000000-0005-0000-0000-000022020000}"/>
    <cellStyle name="PSHeading" xfId="552" xr:uid="{00000000-0005-0000-0000-000023020000}"/>
    <cellStyle name="PSHeading 2" xfId="553" xr:uid="{00000000-0005-0000-0000-000024020000}"/>
    <cellStyle name="PSHeading 3" xfId="554" xr:uid="{00000000-0005-0000-0000-000025020000}"/>
    <cellStyle name="PSInt" xfId="555" xr:uid="{00000000-0005-0000-0000-000026020000}"/>
    <cellStyle name="PSInt 2" xfId="556" xr:uid="{00000000-0005-0000-0000-000027020000}"/>
    <cellStyle name="PSInt 3" xfId="557" xr:uid="{00000000-0005-0000-0000-000028020000}"/>
    <cellStyle name="PSSpacer" xfId="558" xr:uid="{00000000-0005-0000-0000-000029020000}"/>
    <cellStyle name="PSSpacer 2" xfId="559" xr:uid="{00000000-0005-0000-0000-00002A020000}"/>
    <cellStyle name="PSSpacer 3" xfId="560" xr:uid="{00000000-0005-0000-0000-00002B020000}"/>
    <cellStyle name="purple - Style8" xfId="561" xr:uid="{00000000-0005-0000-0000-00002C020000}"/>
    <cellStyle name="purple - Style8 2" xfId="562" xr:uid="{00000000-0005-0000-0000-00002D020000}"/>
    <cellStyle name="purple - Style8_ACCOUNTS" xfId="563" xr:uid="{00000000-0005-0000-0000-00002E020000}"/>
    <cellStyle name="RED" xfId="564" xr:uid="{00000000-0005-0000-0000-00002F020000}"/>
    <cellStyle name="Red - Style7" xfId="565" xr:uid="{00000000-0005-0000-0000-000030020000}"/>
    <cellStyle name="Red - Style7 2" xfId="566" xr:uid="{00000000-0005-0000-0000-000031020000}"/>
    <cellStyle name="Red - Style7_ACCOUNTS" xfId="567" xr:uid="{00000000-0005-0000-0000-000032020000}"/>
    <cellStyle name="RED_04 07E Wild Horse Wind Expansion (C) (2)" xfId="568" xr:uid="{00000000-0005-0000-0000-000033020000}"/>
    <cellStyle name="Report" xfId="569" xr:uid="{00000000-0005-0000-0000-000034020000}"/>
    <cellStyle name="Report - Style5" xfId="570" xr:uid="{00000000-0005-0000-0000-000035020000}"/>
    <cellStyle name="Report - Style6" xfId="571" xr:uid="{00000000-0005-0000-0000-000036020000}"/>
    <cellStyle name="Report - Style7" xfId="572" xr:uid="{00000000-0005-0000-0000-000037020000}"/>
    <cellStyle name="Report - Style8" xfId="573" xr:uid="{00000000-0005-0000-0000-000038020000}"/>
    <cellStyle name="Report 2" xfId="574" xr:uid="{00000000-0005-0000-0000-000039020000}"/>
    <cellStyle name="Report Bar" xfId="575" xr:uid="{00000000-0005-0000-0000-00003A020000}"/>
    <cellStyle name="Report Bar 2" xfId="576" xr:uid="{00000000-0005-0000-0000-00003B020000}"/>
    <cellStyle name="Report Bar 3" xfId="577" xr:uid="{00000000-0005-0000-0000-00003C020000}"/>
    <cellStyle name="Report Bar 4" xfId="578" xr:uid="{00000000-0005-0000-0000-00003D020000}"/>
    <cellStyle name="Report Bar_Electric Rev Req Model (2009 GRC) Rebuttal" xfId="579" xr:uid="{00000000-0005-0000-0000-00003E020000}"/>
    <cellStyle name="Report Heading" xfId="580" xr:uid="{00000000-0005-0000-0000-00003F020000}"/>
    <cellStyle name="Report Heading 2" xfId="581" xr:uid="{00000000-0005-0000-0000-000040020000}"/>
    <cellStyle name="Report Heading_Electric Rev Req Model (2009 GRC) Rebuttal" xfId="582" xr:uid="{00000000-0005-0000-0000-000041020000}"/>
    <cellStyle name="Report Percent" xfId="583" xr:uid="{00000000-0005-0000-0000-000042020000}"/>
    <cellStyle name="Report Percent 2" xfId="584" xr:uid="{00000000-0005-0000-0000-000043020000}"/>
    <cellStyle name="Report Percent_ACCOUNTS" xfId="585" xr:uid="{00000000-0005-0000-0000-000044020000}"/>
    <cellStyle name="Report Unit Cost" xfId="586" xr:uid="{00000000-0005-0000-0000-000045020000}"/>
    <cellStyle name="Report Unit Cost 2" xfId="587" xr:uid="{00000000-0005-0000-0000-000046020000}"/>
    <cellStyle name="Report Unit Cost 3" xfId="588" xr:uid="{00000000-0005-0000-0000-000047020000}"/>
    <cellStyle name="Report Unit Cost 4" xfId="589" xr:uid="{00000000-0005-0000-0000-000048020000}"/>
    <cellStyle name="Report Unit Cost_ACCOUNTS" xfId="590" xr:uid="{00000000-0005-0000-0000-000049020000}"/>
    <cellStyle name="Report_Electric Rev Req Model (2009 GRC) Rebuttal" xfId="591" xr:uid="{00000000-0005-0000-0000-00004A020000}"/>
    <cellStyle name="Reports" xfId="592" xr:uid="{00000000-0005-0000-0000-00004B020000}"/>
    <cellStyle name="Reports Total" xfId="593" xr:uid="{00000000-0005-0000-0000-00004C020000}"/>
    <cellStyle name="Reports Total 2" xfId="594" xr:uid="{00000000-0005-0000-0000-00004D020000}"/>
    <cellStyle name="Reports Total 3" xfId="595" xr:uid="{00000000-0005-0000-0000-00004E020000}"/>
    <cellStyle name="Reports Total 4" xfId="596" xr:uid="{00000000-0005-0000-0000-00004F020000}"/>
    <cellStyle name="Reports Total_Electric Rev Req Model (2009 GRC) Rebuttal" xfId="597" xr:uid="{00000000-0005-0000-0000-000050020000}"/>
    <cellStyle name="Reports Unit Cost Total" xfId="598" xr:uid="{00000000-0005-0000-0000-000051020000}"/>
    <cellStyle name="Reports_Book9" xfId="599" xr:uid="{00000000-0005-0000-0000-000052020000}"/>
    <cellStyle name="RevList" xfId="600" xr:uid="{00000000-0005-0000-0000-000053020000}"/>
    <cellStyle name="round100" xfId="601" xr:uid="{00000000-0005-0000-0000-000054020000}"/>
    <cellStyle name="round100 2" xfId="602" xr:uid="{00000000-0005-0000-0000-000055020000}"/>
    <cellStyle name="round100 3" xfId="603" xr:uid="{00000000-0005-0000-0000-000056020000}"/>
    <cellStyle name="SAPBEXaggData" xfId="604" xr:uid="{00000000-0005-0000-0000-000057020000}"/>
    <cellStyle name="SAPBEXaggDataEmph" xfId="605" xr:uid="{00000000-0005-0000-0000-000058020000}"/>
    <cellStyle name="SAPBEXaggItem" xfId="606" xr:uid="{00000000-0005-0000-0000-000059020000}"/>
    <cellStyle name="SAPBEXaggItemX" xfId="607" xr:uid="{00000000-0005-0000-0000-00005A020000}"/>
    <cellStyle name="SAPBEXchaText" xfId="608" xr:uid="{00000000-0005-0000-0000-00005B020000}"/>
    <cellStyle name="SAPBEXexcBad7" xfId="609" xr:uid="{00000000-0005-0000-0000-00005C020000}"/>
    <cellStyle name="SAPBEXexcBad8" xfId="610" xr:uid="{00000000-0005-0000-0000-00005D020000}"/>
    <cellStyle name="SAPBEXexcBad9" xfId="611" xr:uid="{00000000-0005-0000-0000-00005E020000}"/>
    <cellStyle name="SAPBEXexcCritical4" xfId="612" xr:uid="{00000000-0005-0000-0000-00005F020000}"/>
    <cellStyle name="SAPBEXexcCritical5" xfId="613" xr:uid="{00000000-0005-0000-0000-000060020000}"/>
    <cellStyle name="SAPBEXexcCritical6" xfId="614" xr:uid="{00000000-0005-0000-0000-000061020000}"/>
    <cellStyle name="SAPBEXexcGood1" xfId="615" xr:uid="{00000000-0005-0000-0000-000062020000}"/>
    <cellStyle name="SAPBEXexcGood2" xfId="616" xr:uid="{00000000-0005-0000-0000-000063020000}"/>
    <cellStyle name="SAPBEXexcGood3" xfId="617" xr:uid="{00000000-0005-0000-0000-000064020000}"/>
    <cellStyle name="SAPBEXfilterDrill" xfId="618" xr:uid="{00000000-0005-0000-0000-000065020000}"/>
    <cellStyle name="SAPBEXfilterItem" xfId="619" xr:uid="{00000000-0005-0000-0000-000066020000}"/>
    <cellStyle name="SAPBEXfilterText" xfId="620" xr:uid="{00000000-0005-0000-0000-000067020000}"/>
    <cellStyle name="SAPBEXformats" xfId="621" xr:uid="{00000000-0005-0000-0000-000068020000}"/>
    <cellStyle name="SAPBEXheaderItem" xfId="622" xr:uid="{00000000-0005-0000-0000-000069020000}"/>
    <cellStyle name="SAPBEXheaderText" xfId="623" xr:uid="{00000000-0005-0000-0000-00006A020000}"/>
    <cellStyle name="SAPBEXHLevel0" xfId="624" xr:uid="{00000000-0005-0000-0000-00006B020000}"/>
    <cellStyle name="SAPBEXHLevel0X" xfId="625" xr:uid="{00000000-0005-0000-0000-00006C020000}"/>
    <cellStyle name="SAPBEXHLevel1" xfId="626" xr:uid="{00000000-0005-0000-0000-00006D020000}"/>
    <cellStyle name="SAPBEXHLevel1X" xfId="627" xr:uid="{00000000-0005-0000-0000-00006E020000}"/>
    <cellStyle name="SAPBEXHLevel2" xfId="628" xr:uid="{00000000-0005-0000-0000-00006F020000}"/>
    <cellStyle name="SAPBEXHLevel2X" xfId="629" xr:uid="{00000000-0005-0000-0000-000070020000}"/>
    <cellStyle name="SAPBEXHLevel3" xfId="630" xr:uid="{00000000-0005-0000-0000-000071020000}"/>
    <cellStyle name="SAPBEXHLevel3X" xfId="631" xr:uid="{00000000-0005-0000-0000-000072020000}"/>
    <cellStyle name="SAPBEXresData" xfId="632" xr:uid="{00000000-0005-0000-0000-000073020000}"/>
    <cellStyle name="SAPBEXresDataEmph" xfId="633" xr:uid="{00000000-0005-0000-0000-000074020000}"/>
    <cellStyle name="SAPBEXresItem" xfId="634" xr:uid="{00000000-0005-0000-0000-000075020000}"/>
    <cellStyle name="SAPBEXresItemX" xfId="635" xr:uid="{00000000-0005-0000-0000-000076020000}"/>
    <cellStyle name="SAPBEXstdData" xfId="636" xr:uid="{00000000-0005-0000-0000-000077020000}"/>
    <cellStyle name="SAPBEXstdDataEmph" xfId="637" xr:uid="{00000000-0005-0000-0000-000078020000}"/>
    <cellStyle name="SAPBEXstdItem" xfId="638" xr:uid="{00000000-0005-0000-0000-000079020000}"/>
    <cellStyle name="SAPBEXstdItemX" xfId="639" xr:uid="{00000000-0005-0000-0000-00007A020000}"/>
    <cellStyle name="SAPBEXtitle" xfId="640" xr:uid="{00000000-0005-0000-0000-00007B020000}"/>
    <cellStyle name="SAPBEXundefined" xfId="641" xr:uid="{00000000-0005-0000-0000-00007C020000}"/>
    <cellStyle name="shade" xfId="642" xr:uid="{00000000-0005-0000-0000-00007D020000}"/>
    <cellStyle name="shade 2" xfId="643" xr:uid="{00000000-0005-0000-0000-00007E020000}"/>
    <cellStyle name="shade 3" xfId="644" xr:uid="{00000000-0005-0000-0000-00007F020000}"/>
    <cellStyle name="shade_ACCOUNTS" xfId="645" xr:uid="{00000000-0005-0000-0000-000080020000}"/>
    <cellStyle name="StmtTtl1" xfId="646" xr:uid="{00000000-0005-0000-0000-000081020000}"/>
    <cellStyle name="StmtTtl1 2" xfId="647" xr:uid="{00000000-0005-0000-0000-000082020000}"/>
    <cellStyle name="StmtTtl1 3" xfId="648" xr:uid="{00000000-0005-0000-0000-000083020000}"/>
    <cellStyle name="StmtTtl1 4" xfId="649" xr:uid="{00000000-0005-0000-0000-000084020000}"/>
    <cellStyle name="StmtTtl1_Gas Rev Req Model (2010 GRC)" xfId="650" xr:uid="{00000000-0005-0000-0000-000085020000}"/>
    <cellStyle name="StmtTtl2" xfId="651" xr:uid="{00000000-0005-0000-0000-000086020000}"/>
    <cellStyle name="StmtTtl2 2" xfId="652" xr:uid="{00000000-0005-0000-0000-000087020000}"/>
    <cellStyle name="StmtTtl2 3" xfId="653" xr:uid="{00000000-0005-0000-0000-000088020000}"/>
    <cellStyle name="STYL1 - Style1" xfId="654" xr:uid="{00000000-0005-0000-0000-000089020000}"/>
    <cellStyle name="Style 1" xfId="655" xr:uid="{00000000-0005-0000-0000-00008A020000}"/>
    <cellStyle name="Style 1 2" xfId="656" xr:uid="{00000000-0005-0000-0000-00008B020000}"/>
    <cellStyle name="Style 1 3" xfId="657" xr:uid="{00000000-0005-0000-0000-00008C020000}"/>
    <cellStyle name="Style 1 4" xfId="658" xr:uid="{00000000-0005-0000-0000-00008D020000}"/>
    <cellStyle name="Style 1 5" xfId="659" xr:uid="{00000000-0005-0000-0000-00008E020000}"/>
    <cellStyle name="Style 1 6" xfId="660" xr:uid="{00000000-0005-0000-0000-00008F020000}"/>
    <cellStyle name="Style 1_4 31 Regulatory Assets and Liabilities  7 06- Exhibit D" xfId="661" xr:uid="{00000000-0005-0000-0000-000090020000}"/>
    <cellStyle name="Subtotal" xfId="662" xr:uid="{00000000-0005-0000-0000-000091020000}"/>
    <cellStyle name="Sub-total" xfId="8" xr:uid="{00000000-0005-0000-0000-000092020000}"/>
    <cellStyle name="Test" xfId="663" xr:uid="{00000000-0005-0000-0000-000093020000}"/>
    <cellStyle name="Title 2" xfId="664" xr:uid="{00000000-0005-0000-0000-000094020000}"/>
    <cellStyle name="Title 2 2" xfId="665" xr:uid="{00000000-0005-0000-0000-000095020000}"/>
    <cellStyle name="Title: - Style3" xfId="666" xr:uid="{00000000-0005-0000-0000-000096020000}"/>
    <cellStyle name="Title: - Style4" xfId="667" xr:uid="{00000000-0005-0000-0000-000097020000}"/>
    <cellStyle name="Title: Major" xfId="5" xr:uid="{00000000-0005-0000-0000-000098020000}"/>
    <cellStyle name="Title: Major 2" xfId="668" xr:uid="{00000000-0005-0000-0000-000099020000}"/>
    <cellStyle name="Title: Major 3" xfId="669" xr:uid="{00000000-0005-0000-0000-00009A020000}"/>
    <cellStyle name="Title: Minor" xfId="4" xr:uid="{00000000-0005-0000-0000-00009B020000}"/>
    <cellStyle name="Title: Minor 2" xfId="670" xr:uid="{00000000-0005-0000-0000-00009C020000}"/>
    <cellStyle name="Title: Minor_Electric Rev Req Model (2009 GRC) Rebuttal" xfId="671" xr:uid="{00000000-0005-0000-0000-00009D020000}"/>
    <cellStyle name="Title: Worksheet" xfId="3" xr:uid="{00000000-0005-0000-0000-00009E020000}"/>
    <cellStyle name="Total" xfId="2" builtinId="25"/>
    <cellStyle name="Total 2" xfId="672" xr:uid="{00000000-0005-0000-0000-0000A0020000}"/>
    <cellStyle name="Total 3" xfId="673" xr:uid="{00000000-0005-0000-0000-0000A1020000}"/>
    <cellStyle name="Total 4" xfId="674" xr:uid="{00000000-0005-0000-0000-0000A2020000}"/>
    <cellStyle name="Total 5" xfId="675" xr:uid="{00000000-0005-0000-0000-0000A3020000}"/>
    <cellStyle name="Total 6" xfId="676" xr:uid="{00000000-0005-0000-0000-0000A4020000}"/>
    <cellStyle name="Total4 - Style4" xfId="677" xr:uid="{00000000-0005-0000-0000-0000A5020000}"/>
    <cellStyle name="Total4 - Style4 2" xfId="678" xr:uid="{00000000-0005-0000-0000-0000A6020000}"/>
    <cellStyle name="Total4 - Style4_ACCOUNTS" xfId="679" xr:uid="{00000000-0005-0000-0000-0000A7020000}"/>
    <cellStyle name="Warning Text 2" xfId="680" xr:uid="{00000000-0005-0000-0000-0000A8020000}"/>
    <cellStyle name="Warning Text 3" xfId="681" xr:uid="{00000000-0005-0000-0000-0000A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B655"/>
  <sheetViews>
    <sheetView showGridLines="0" tabSelected="1" zoomScale="70" zoomScaleNormal="70" zoomScaleSheetLayoutView="70" workbookViewId="0">
      <pane xSplit="5" ySplit="3" topLeftCell="HQ52" activePane="bottomRight" state="frozen"/>
      <selection pane="topRight" activeCell="F1" sqref="F1"/>
      <selection pane="bottomLeft" activeCell="A4" sqref="A4"/>
      <selection pane="bottomRight" activeCell="HU67" sqref="HU67:HV67"/>
    </sheetView>
  </sheetViews>
  <sheetFormatPr defaultRowHeight="12.75" x14ac:dyDescent="0.2"/>
  <cols>
    <col min="1" max="1" width="7.140625" style="2" customWidth="1"/>
    <col min="2" max="2" width="38.42578125" style="2" customWidth="1"/>
    <col min="3" max="3" width="14.5703125" style="3" bestFit="1" customWidth="1"/>
    <col min="4" max="4" width="20.28515625" style="2" bestFit="1" customWidth="1"/>
    <col min="5" max="5" width="4.85546875" style="2" bestFit="1" customWidth="1"/>
    <col min="6" max="6" width="19.85546875" style="2" bestFit="1" customWidth="1"/>
    <col min="7" max="7" width="17.85546875" style="2" bestFit="1" customWidth="1"/>
    <col min="8" max="8" width="19.85546875" style="2" bestFit="1" customWidth="1"/>
    <col min="9" max="9" width="16.28515625" style="2" bestFit="1" customWidth="1"/>
    <col min="10" max="10" width="7.42578125" style="2" bestFit="1" customWidth="1"/>
    <col min="11" max="11" width="2.7109375" style="2" hidden="1" customWidth="1"/>
    <col min="12" max="12" width="21.42578125" style="2" bestFit="1" customWidth="1"/>
    <col min="13" max="13" width="1.7109375" style="5" customWidth="1"/>
    <col min="14" max="14" width="15.140625" style="2" customWidth="1"/>
    <col min="15" max="15" width="17.42578125" style="2" bestFit="1" customWidth="1"/>
    <col min="16" max="16" width="20.5703125" style="2" bestFit="1" customWidth="1"/>
    <col min="17" max="17" width="15" style="2" bestFit="1" customWidth="1"/>
    <col min="18" max="18" width="9.140625" style="2" bestFit="1" customWidth="1"/>
    <col min="19" max="19" width="2.7109375" style="2" hidden="1" customWidth="1"/>
    <col min="20" max="20" width="19.5703125" style="2" bestFit="1" customWidth="1"/>
    <col min="21" max="21" width="2.7109375" style="5" bestFit="1" customWidth="1"/>
    <col min="22" max="22" width="17.42578125" style="2" bestFit="1" customWidth="1"/>
    <col min="23" max="23" width="17.140625" style="2" bestFit="1" customWidth="1"/>
    <col min="24" max="24" width="16.7109375" style="2" bestFit="1" customWidth="1"/>
    <col min="25" max="25" width="13.85546875" style="2" bestFit="1" customWidth="1"/>
    <col min="26" max="26" width="12.140625" style="2" bestFit="1" customWidth="1"/>
    <col min="27" max="27" width="2.7109375" style="2" hidden="1" customWidth="1"/>
    <col min="28" max="28" width="17.140625" style="2" bestFit="1" customWidth="1"/>
    <col min="29" max="29" width="2.7109375" style="5" bestFit="1" customWidth="1"/>
    <col min="30" max="30" width="15.85546875" style="2" bestFit="1" customWidth="1"/>
    <col min="31" max="31" width="17.140625" style="2" bestFit="1" customWidth="1"/>
    <col min="32" max="32" width="16.28515625" style="2" bestFit="1" customWidth="1"/>
    <col min="33" max="34" width="12.140625" style="2" bestFit="1" customWidth="1"/>
    <col min="35" max="35" width="2.7109375" style="2" hidden="1" customWidth="1"/>
    <col min="36" max="36" width="17.42578125" style="2" bestFit="1" customWidth="1"/>
    <col min="37" max="37" width="2.7109375" style="2" bestFit="1" customWidth="1"/>
    <col min="38" max="38" width="15" style="2" bestFit="1" customWidth="1"/>
    <col min="39" max="40" width="15.42578125" style="2" bestFit="1" customWidth="1"/>
    <col min="41" max="41" width="12.140625" style="2" bestFit="1" customWidth="1"/>
    <col min="42" max="42" width="10.5703125" style="2" bestFit="1" customWidth="1"/>
    <col min="43" max="43" width="2.7109375" style="2" hidden="1" customWidth="1"/>
    <col min="44" max="44" width="15.85546875" style="2" bestFit="1" customWidth="1"/>
    <col min="45" max="45" width="2.7109375" style="2" bestFit="1" customWidth="1"/>
    <col min="46" max="46" width="15.42578125" style="2" bestFit="1" customWidth="1"/>
    <col min="47" max="47" width="16.7109375" style="2" bestFit="1" customWidth="1"/>
    <col min="48" max="48" width="15.42578125" style="2" bestFit="1" customWidth="1"/>
    <col min="49" max="49" width="12.140625" style="2" bestFit="1" customWidth="1"/>
    <col min="50" max="50" width="13" style="2" bestFit="1" customWidth="1"/>
    <col min="51" max="51" width="2.7109375" style="2" hidden="1" customWidth="1"/>
    <col min="52" max="52" width="17.140625" style="2" bestFit="1" customWidth="1"/>
    <col min="53" max="53" width="2.7109375" style="2" customWidth="1"/>
    <col min="54" max="54" width="12.85546875" style="2" customWidth="1"/>
    <col min="55" max="56" width="15.42578125" style="2" bestFit="1" customWidth="1"/>
    <col min="57" max="57" width="6.28515625" style="2" bestFit="1" customWidth="1"/>
    <col min="58" max="58" width="12.140625" style="2" bestFit="1" customWidth="1"/>
    <col min="59" max="59" width="2.7109375" style="2" hidden="1" customWidth="1"/>
    <col min="60" max="60" width="12.85546875" style="2" customWidth="1"/>
    <col min="61" max="61" width="2.7109375" style="2" customWidth="1"/>
    <col min="62" max="62" width="13.140625" style="2" bestFit="1" customWidth="1"/>
    <col min="63" max="63" width="12.85546875" style="2" bestFit="1" customWidth="1"/>
    <col min="64" max="64" width="16.7109375" style="2" bestFit="1" customWidth="1"/>
    <col min="65" max="65" width="13" style="2" bestFit="1" customWidth="1"/>
    <col min="66" max="66" width="10.7109375" style="2" customWidth="1"/>
    <col min="67" max="67" width="2.7109375" style="2" hidden="1" customWidth="1"/>
    <col min="68" max="68" width="16.7109375" style="2" bestFit="1" customWidth="1"/>
    <col min="69" max="69" width="2.7109375" style="2" bestFit="1" customWidth="1"/>
    <col min="70" max="70" width="10.140625" style="2" hidden="1" customWidth="1"/>
    <col min="71" max="71" width="9.5703125" style="2" hidden="1" customWidth="1"/>
    <col min="72" max="73" width="9.7109375" style="2" hidden="1" customWidth="1"/>
    <col min="74" max="74" width="5.28515625" style="2" hidden="1" customWidth="1"/>
    <col min="75" max="75" width="2.7109375" style="2" hidden="1" customWidth="1"/>
    <col min="76" max="76" width="12.42578125" style="2" hidden="1" customWidth="1"/>
    <col min="77" max="77" width="2.7109375" style="2" customWidth="1"/>
    <col min="78" max="78" width="8.42578125" style="2" hidden="1" customWidth="1"/>
    <col min="79" max="79" width="11.140625" style="2" hidden="1" customWidth="1"/>
    <col min="80" max="80" width="13.42578125" style="2" hidden="1" customWidth="1"/>
    <col min="81" max="81" width="11.140625" style="2" hidden="1" customWidth="1"/>
    <col min="82" max="82" width="5.28515625" style="2" hidden="1" customWidth="1"/>
    <col min="83" max="83" width="2.7109375" style="2" hidden="1" customWidth="1"/>
    <col min="84" max="84" width="13.42578125" style="2" hidden="1" customWidth="1"/>
    <col min="85" max="85" width="2.7109375" style="2" customWidth="1"/>
    <col min="86" max="86" width="11.85546875" style="2" hidden="1" customWidth="1"/>
    <col min="87" max="87" width="5.28515625" style="2" hidden="1" customWidth="1"/>
    <col min="88" max="88" width="4.85546875" style="2" hidden="1" customWidth="1"/>
    <col min="89" max="91" width="2.7109375" style="2" hidden="1" customWidth="1"/>
    <col min="92" max="92" width="11.85546875" style="2" hidden="1" customWidth="1"/>
    <col min="93" max="93" width="2.7109375" style="2" customWidth="1"/>
    <col min="94" max="94" width="11.85546875" style="2" hidden="1" customWidth="1"/>
    <col min="95" max="95" width="5.28515625" style="2" hidden="1" customWidth="1"/>
    <col min="96" max="96" width="4.85546875" style="2" hidden="1" customWidth="1"/>
    <col min="97" max="99" width="2.7109375" style="2" hidden="1" customWidth="1"/>
    <col min="100" max="100" width="11.85546875" style="2" hidden="1" customWidth="1"/>
    <col min="101" max="101" width="2.7109375" style="2" customWidth="1"/>
    <col min="102" max="102" width="11.85546875" style="2" hidden="1" customWidth="1"/>
    <col min="103" max="103" width="5.28515625" style="2" hidden="1" customWidth="1"/>
    <col min="104" max="104" width="4.85546875" style="2" hidden="1" customWidth="1"/>
    <col min="105" max="107" width="2.7109375" style="2" hidden="1" customWidth="1"/>
    <col min="108" max="108" width="11.85546875" style="2" hidden="1" customWidth="1"/>
    <col min="109" max="109" width="2.7109375" style="2" customWidth="1"/>
    <col min="110" max="110" width="11.85546875" style="2" hidden="1" customWidth="1"/>
    <col min="111" max="111" width="5.28515625" style="2" hidden="1" customWidth="1"/>
    <col min="112" max="112" width="4.85546875" style="2" hidden="1" customWidth="1"/>
    <col min="113" max="115" width="2.7109375" style="2" hidden="1" customWidth="1"/>
    <col min="116" max="116" width="11.85546875" style="2" hidden="1" customWidth="1"/>
    <col min="117" max="117" width="2.7109375" style="2" customWidth="1"/>
    <col min="118" max="118" width="11.85546875" style="2" hidden="1" customWidth="1"/>
    <col min="119" max="119" width="5.28515625" style="2" hidden="1" customWidth="1"/>
    <col min="120" max="120" width="4.85546875" style="2" hidden="1" customWidth="1"/>
    <col min="121" max="123" width="2.7109375" style="2" hidden="1" customWidth="1"/>
    <col min="124" max="124" width="11.85546875" style="2" hidden="1" customWidth="1"/>
    <col min="125" max="125" width="13.42578125" style="2" bestFit="1" customWidth="1"/>
    <col min="126" max="126" width="9.140625" style="2"/>
    <col min="127" max="129" width="12.28515625" style="2" bestFit="1" customWidth="1"/>
    <col min="130" max="130" width="11.28515625" style="2" bestFit="1" customWidth="1"/>
    <col min="131" max="131" width="8.7109375" style="2" bestFit="1" customWidth="1"/>
    <col min="132" max="132" width="9.140625" style="2"/>
    <col min="133" max="133" width="12.28515625" style="2" bestFit="1" customWidth="1"/>
    <col min="134" max="134" width="13.140625" style="2" bestFit="1" customWidth="1"/>
    <col min="135" max="135" width="12.28515625" style="2" bestFit="1" customWidth="1"/>
    <col min="136" max="136" width="11.85546875" style="2" bestFit="1" customWidth="1"/>
    <col min="137" max="16384" width="9.140625" style="2"/>
  </cols>
  <sheetData>
    <row r="1" spans="1:236" ht="18" x14ac:dyDescent="0.2">
      <c r="A1" s="1" t="s">
        <v>0</v>
      </c>
      <c r="E1" s="4"/>
    </row>
    <row r="2" spans="1:236" ht="15.75" x14ac:dyDescent="0.2">
      <c r="A2" s="6" t="s">
        <v>7</v>
      </c>
      <c r="B2" s="7"/>
      <c r="C2" s="8"/>
      <c r="D2" s="7"/>
      <c r="E2" s="7"/>
      <c r="F2" s="9" t="s">
        <v>8</v>
      </c>
      <c r="G2" s="10"/>
      <c r="H2" s="10"/>
      <c r="I2" s="10"/>
      <c r="J2" s="10"/>
      <c r="K2" s="10"/>
      <c r="L2" s="11"/>
      <c r="N2" s="9" t="s">
        <v>9</v>
      </c>
      <c r="O2" s="10"/>
      <c r="P2" s="10"/>
      <c r="Q2" s="10"/>
      <c r="R2" s="10"/>
      <c r="S2" s="10"/>
      <c r="T2" s="11"/>
      <c r="V2" s="9" t="s">
        <v>10</v>
      </c>
      <c r="W2" s="10"/>
      <c r="X2" s="10"/>
      <c r="Y2" s="10"/>
      <c r="Z2" s="10"/>
      <c r="AA2" s="10"/>
      <c r="AB2" s="11"/>
      <c r="AD2" s="9" t="s">
        <v>11</v>
      </c>
      <c r="AE2" s="10"/>
      <c r="AF2" s="10"/>
      <c r="AG2" s="10"/>
      <c r="AH2" s="10"/>
      <c r="AI2" s="10"/>
      <c r="AJ2" s="11"/>
      <c r="AL2" s="9" t="s">
        <v>12</v>
      </c>
      <c r="AM2" s="10"/>
      <c r="AN2" s="10"/>
      <c r="AO2" s="10"/>
      <c r="AP2" s="10"/>
      <c r="AQ2" s="10"/>
      <c r="AR2" s="11"/>
      <c r="AT2" s="9" t="s">
        <v>13</v>
      </c>
      <c r="AU2" s="10"/>
      <c r="AV2" s="10"/>
      <c r="AW2" s="10"/>
      <c r="AX2" s="10"/>
      <c r="AY2" s="10"/>
      <c r="AZ2" s="11"/>
      <c r="BB2" s="9" t="s">
        <v>14</v>
      </c>
      <c r="BC2" s="10"/>
      <c r="BD2" s="10"/>
      <c r="BE2" s="10"/>
      <c r="BF2" s="10"/>
      <c r="BG2" s="10"/>
      <c r="BH2" s="11"/>
      <c r="BJ2" s="9" t="s">
        <v>15</v>
      </c>
      <c r="BK2" s="10"/>
      <c r="BL2" s="10"/>
      <c r="BM2" s="10"/>
      <c r="BN2" s="10"/>
      <c r="BO2" s="10"/>
      <c r="BP2" s="11"/>
      <c r="BR2" s="9" t="s">
        <v>16</v>
      </c>
      <c r="BS2" s="10"/>
      <c r="BT2" s="10"/>
      <c r="BU2" s="10"/>
      <c r="BV2" s="10"/>
      <c r="BW2" s="10"/>
      <c r="BX2" s="11"/>
      <c r="BZ2" s="9" t="s">
        <v>16</v>
      </c>
      <c r="CA2" s="10"/>
      <c r="CB2" s="10"/>
      <c r="CC2" s="10"/>
      <c r="CD2" s="10"/>
      <c r="CE2" s="10"/>
      <c r="CF2" s="11"/>
      <c r="CH2" s="9" t="s">
        <v>16</v>
      </c>
      <c r="CI2" s="10"/>
      <c r="CJ2" s="10"/>
      <c r="CK2" s="10"/>
      <c r="CL2" s="10"/>
      <c r="CM2" s="10"/>
      <c r="CN2" s="11"/>
      <c r="CP2" s="9" t="s">
        <v>16</v>
      </c>
      <c r="CQ2" s="10"/>
      <c r="CR2" s="10"/>
      <c r="CS2" s="10"/>
      <c r="CT2" s="10"/>
      <c r="CU2" s="10"/>
      <c r="CV2" s="11"/>
      <c r="CX2" s="9" t="s">
        <v>16</v>
      </c>
      <c r="CY2" s="10"/>
      <c r="CZ2" s="10"/>
      <c r="DA2" s="10"/>
      <c r="DB2" s="10"/>
      <c r="DC2" s="10"/>
      <c r="DD2" s="11"/>
      <c r="DF2" s="9" t="s">
        <v>16</v>
      </c>
      <c r="DG2" s="10"/>
      <c r="DH2" s="10"/>
      <c r="DI2" s="10"/>
      <c r="DJ2" s="10"/>
      <c r="DK2" s="10"/>
      <c r="DL2" s="11"/>
      <c r="DN2" s="9" t="s">
        <v>16</v>
      </c>
      <c r="DO2" s="10"/>
      <c r="DP2" s="10"/>
      <c r="DQ2" s="10"/>
      <c r="DR2" s="10"/>
      <c r="DS2" s="10"/>
      <c r="DT2" s="11"/>
    </row>
    <row r="3" spans="1:236" x14ac:dyDescent="0.2">
      <c r="A3" s="12"/>
      <c r="B3" s="7"/>
      <c r="C3" s="8"/>
      <c r="D3" s="7"/>
      <c r="E3" s="7"/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16</v>
      </c>
      <c r="L3" s="13" t="str">
        <f>IF(F2="~","~","TOTAL")</f>
        <v>TOTAL</v>
      </c>
      <c r="M3" s="7"/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16</v>
      </c>
      <c r="T3" s="13" t="str">
        <f>IF(N2="~","~","TOTAL")</f>
        <v>TOTAL</v>
      </c>
      <c r="U3" s="13"/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16</v>
      </c>
      <c r="AB3" s="13" t="str">
        <f>IF(V2="~","~","TOTAL")</f>
        <v>TOTAL</v>
      </c>
      <c r="AC3" s="13"/>
      <c r="AD3" s="13" t="s">
        <v>17</v>
      </c>
      <c r="AE3" s="13" t="s">
        <v>18</v>
      </c>
      <c r="AF3" s="13" t="s">
        <v>19</v>
      </c>
      <c r="AG3" s="13" t="s">
        <v>20</v>
      </c>
      <c r="AH3" s="13" t="s">
        <v>21</v>
      </c>
      <c r="AI3" s="13" t="s">
        <v>16</v>
      </c>
      <c r="AJ3" s="13" t="str">
        <f>IF(AD2="~","~","TOTAL")</f>
        <v>TOTAL</v>
      </c>
      <c r="AK3" s="13"/>
      <c r="AL3" s="13" t="s">
        <v>17</v>
      </c>
      <c r="AM3" s="13" t="s">
        <v>18</v>
      </c>
      <c r="AN3" s="13" t="s">
        <v>19</v>
      </c>
      <c r="AO3" s="13" t="s">
        <v>20</v>
      </c>
      <c r="AP3" s="13" t="s">
        <v>21</v>
      </c>
      <c r="AQ3" s="13" t="s">
        <v>16</v>
      </c>
      <c r="AR3" s="13" t="str">
        <f>IF(AL2="~","~","TOTAL")</f>
        <v>TOTAL</v>
      </c>
      <c r="AS3" s="13"/>
      <c r="AT3" s="13" t="s">
        <v>17</v>
      </c>
      <c r="AU3" s="13" t="s">
        <v>18</v>
      </c>
      <c r="AV3" s="13" t="s">
        <v>19</v>
      </c>
      <c r="AW3" s="13" t="s">
        <v>20</v>
      </c>
      <c r="AX3" s="13" t="s">
        <v>21</v>
      </c>
      <c r="AY3" s="13" t="s">
        <v>16</v>
      </c>
      <c r="AZ3" s="13" t="str">
        <f>IF(AT2="~","~","TOTAL")</f>
        <v>TOTAL</v>
      </c>
      <c r="BA3" s="13"/>
      <c r="BB3" s="13" t="s">
        <v>17</v>
      </c>
      <c r="BC3" s="13" t="s">
        <v>18</v>
      </c>
      <c r="BD3" s="13" t="s">
        <v>19</v>
      </c>
      <c r="BE3" s="13" t="s">
        <v>20</v>
      </c>
      <c r="BF3" s="13" t="s">
        <v>21</v>
      </c>
      <c r="BG3" s="13" t="s">
        <v>16</v>
      </c>
      <c r="BH3" s="13" t="str">
        <f>IF(BB2="~","~","TOTAL")</f>
        <v>TOTAL</v>
      </c>
      <c r="BI3" s="13"/>
      <c r="BJ3" s="13" t="s">
        <v>17</v>
      </c>
      <c r="BK3" s="13" t="s">
        <v>18</v>
      </c>
      <c r="BL3" s="13" t="s">
        <v>19</v>
      </c>
      <c r="BM3" s="13" t="s">
        <v>20</v>
      </c>
      <c r="BN3" s="13" t="s">
        <v>21</v>
      </c>
      <c r="BO3" s="13" t="s">
        <v>16</v>
      </c>
      <c r="BP3" s="13" t="str">
        <f>IF(BJ2="~","~","TOTAL")</f>
        <v>TOTAL</v>
      </c>
      <c r="BQ3" s="13"/>
      <c r="BR3" s="13" t="s">
        <v>16</v>
      </c>
      <c r="BS3" s="13" t="s">
        <v>16</v>
      </c>
      <c r="BT3" s="13" t="s">
        <v>16</v>
      </c>
      <c r="BU3" s="13" t="s">
        <v>16</v>
      </c>
      <c r="BV3" s="13" t="s">
        <v>16</v>
      </c>
      <c r="BW3" s="13" t="s">
        <v>16</v>
      </c>
      <c r="BX3" s="13" t="str">
        <f>IF(BR2="~","~","TOTAL")</f>
        <v>~</v>
      </c>
      <c r="BY3" s="13"/>
      <c r="BZ3" s="13" t="s">
        <v>16</v>
      </c>
      <c r="CA3" s="13" t="s">
        <v>16</v>
      </c>
      <c r="CB3" s="13" t="s">
        <v>16</v>
      </c>
      <c r="CC3" s="13" t="s">
        <v>16</v>
      </c>
      <c r="CD3" s="13" t="s">
        <v>16</v>
      </c>
      <c r="CE3" s="13" t="s">
        <v>16</v>
      </c>
      <c r="CF3" s="13" t="str">
        <f>IF(BZ2="~","~","TOTAL")</f>
        <v>~</v>
      </c>
      <c r="CG3" s="7"/>
      <c r="CH3" s="7" t="s">
        <v>16</v>
      </c>
      <c r="CI3" s="7" t="s">
        <v>16</v>
      </c>
      <c r="CJ3" s="7" t="s">
        <v>16</v>
      </c>
      <c r="CK3" s="7" t="s">
        <v>16</v>
      </c>
      <c r="CL3" s="7" t="s">
        <v>16</v>
      </c>
      <c r="CM3" s="7" t="s">
        <v>16</v>
      </c>
      <c r="CN3" s="7" t="str">
        <f>IF(CH2="~","~","TOTAL")</f>
        <v>~</v>
      </c>
      <c r="CO3" s="7"/>
      <c r="CP3" s="7" t="s">
        <v>16</v>
      </c>
      <c r="CQ3" s="7" t="s">
        <v>16</v>
      </c>
      <c r="CR3" s="7" t="s">
        <v>16</v>
      </c>
      <c r="CS3" s="7" t="s">
        <v>16</v>
      </c>
      <c r="CT3" s="7" t="s">
        <v>16</v>
      </c>
      <c r="CU3" s="7" t="s">
        <v>16</v>
      </c>
      <c r="CV3" s="7" t="str">
        <f>IF(CP2="~","~","TOTAL")</f>
        <v>~</v>
      </c>
      <c r="CW3" s="7"/>
      <c r="CX3" s="7" t="s">
        <v>16</v>
      </c>
      <c r="CY3" s="7" t="s">
        <v>16</v>
      </c>
      <c r="CZ3" s="7" t="s">
        <v>16</v>
      </c>
      <c r="DA3" s="7" t="s">
        <v>16</v>
      </c>
      <c r="DB3" s="7" t="s">
        <v>16</v>
      </c>
      <c r="DC3" s="7" t="s">
        <v>16</v>
      </c>
      <c r="DD3" s="7" t="str">
        <f>IF(CX2="~","~","TOTAL")</f>
        <v>~</v>
      </c>
      <c r="DE3" s="7"/>
      <c r="DF3" s="7" t="s">
        <v>16</v>
      </c>
      <c r="DG3" s="7" t="s">
        <v>16</v>
      </c>
      <c r="DH3" s="7" t="s">
        <v>16</v>
      </c>
      <c r="DI3" s="7" t="s">
        <v>16</v>
      </c>
      <c r="DJ3" s="7" t="s">
        <v>16</v>
      </c>
      <c r="DK3" s="7" t="s">
        <v>16</v>
      </c>
      <c r="DL3" s="7" t="str">
        <f>IF(DF2="~","~","TOTAL")</f>
        <v>~</v>
      </c>
      <c r="DM3" s="7"/>
      <c r="DN3" s="7" t="s">
        <v>16</v>
      </c>
      <c r="DO3" s="7" t="s">
        <v>16</v>
      </c>
      <c r="DP3" s="7" t="s">
        <v>16</v>
      </c>
      <c r="DQ3" s="7" t="s">
        <v>16</v>
      </c>
      <c r="DR3" s="7" t="s">
        <v>16</v>
      </c>
      <c r="DS3" s="7" t="s">
        <v>16</v>
      </c>
      <c r="DT3" s="7" t="str">
        <f>IF(DN2="~","~","TOTAL")</f>
        <v>~</v>
      </c>
    </row>
    <row r="4" spans="1:236" ht="25.5" x14ac:dyDescent="0.2">
      <c r="A4" s="13" t="s">
        <v>1</v>
      </c>
      <c r="B4" s="13" t="s">
        <v>2</v>
      </c>
      <c r="C4" s="14" t="s">
        <v>3</v>
      </c>
      <c r="D4" s="15" t="s">
        <v>4</v>
      </c>
    </row>
    <row r="5" spans="1:236" x14ac:dyDescent="0.2">
      <c r="C5" s="16" t="s">
        <v>22</v>
      </c>
      <c r="E5" s="17">
        <f t="shared" ref="E5:E68" si="0">(ROUND((SUM(F5:DT5)/2-D5),1))</f>
        <v>0</v>
      </c>
      <c r="F5" s="18"/>
      <c r="G5" s="18"/>
      <c r="H5" s="18"/>
      <c r="I5" s="18"/>
      <c r="J5" s="18"/>
      <c r="K5" s="18"/>
      <c r="L5" s="18"/>
      <c r="M5" s="19"/>
      <c r="N5" s="18"/>
      <c r="O5" s="18"/>
      <c r="P5" s="18"/>
      <c r="Q5" s="18"/>
      <c r="R5" s="18"/>
      <c r="S5" s="18"/>
      <c r="T5" s="18"/>
      <c r="U5" s="19"/>
      <c r="V5" s="18"/>
      <c r="W5" s="18"/>
      <c r="X5" s="18"/>
      <c r="Y5" s="18"/>
      <c r="Z5" s="18"/>
      <c r="AA5" s="18"/>
      <c r="AB5" s="18"/>
      <c r="AC5" s="19"/>
      <c r="AD5" s="18"/>
      <c r="AE5" s="18"/>
      <c r="AF5" s="18"/>
      <c r="AG5" s="18"/>
      <c r="AH5" s="18"/>
      <c r="AI5" s="18"/>
      <c r="AJ5" s="18"/>
      <c r="AK5" s="19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  <c r="BB5" s="18"/>
      <c r="BC5" s="18"/>
      <c r="BD5" s="18"/>
      <c r="BE5" s="18"/>
      <c r="BF5" s="18"/>
      <c r="BG5" s="18"/>
      <c r="BH5" s="18"/>
      <c r="BI5" s="19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</row>
    <row r="6" spans="1:236" ht="15.75" x14ac:dyDescent="0.2">
      <c r="A6" s="20" t="s">
        <v>23</v>
      </c>
      <c r="C6" s="16" t="s">
        <v>22</v>
      </c>
      <c r="E6" s="17">
        <f t="shared" si="0"/>
        <v>0</v>
      </c>
      <c r="F6" s="18"/>
      <c r="G6" s="18"/>
      <c r="H6" s="18"/>
      <c r="I6" s="18"/>
      <c r="J6" s="18"/>
      <c r="K6" s="18"/>
      <c r="L6" s="18"/>
      <c r="M6" s="19"/>
      <c r="N6" s="18"/>
      <c r="O6" s="18"/>
      <c r="P6" s="18"/>
      <c r="Q6" s="18"/>
      <c r="R6" s="18"/>
      <c r="S6" s="18"/>
      <c r="T6" s="18"/>
      <c r="U6" s="19"/>
      <c r="V6" s="18"/>
      <c r="W6" s="18"/>
      <c r="X6" s="18"/>
      <c r="Y6" s="18"/>
      <c r="Z6" s="18"/>
      <c r="AA6" s="18"/>
      <c r="AB6" s="18"/>
      <c r="AC6" s="19"/>
      <c r="AD6" s="18"/>
      <c r="AE6" s="18"/>
      <c r="AF6" s="18"/>
      <c r="AG6" s="18"/>
      <c r="AH6" s="18"/>
      <c r="AI6" s="18"/>
      <c r="AJ6" s="18"/>
      <c r="AK6" s="19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  <c r="BB6" s="18"/>
      <c r="BC6" s="18"/>
      <c r="BD6" s="18"/>
      <c r="BE6" s="18"/>
      <c r="BF6" s="18"/>
      <c r="BG6" s="18"/>
      <c r="BH6" s="18"/>
      <c r="BI6" s="19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</row>
    <row r="7" spans="1:236" ht="15.75" x14ac:dyDescent="0.2">
      <c r="A7" s="20" t="s">
        <v>24</v>
      </c>
      <c r="C7" s="16" t="s">
        <v>22</v>
      </c>
      <c r="E7" s="17">
        <f t="shared" si="0"/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</row>
    <row r="8" spans="1:236" x14ac:dyDescent="0.2">
      <c r="A8" s="21"/>
      <c r="C8" s="16" t="s">
        <v>22</v>
      </c>
      <c r="E8" s="17">
        <f t="shared" si="0"/>
        <v>0</v>
      </c>
      <c r="M8" s="2"/>
      <c r="U8" s="2"/>
      <c r="AC8" s="2"/>
    </row>
    <row r="9" spans="1:236" s="5" customFormat="1" x14ac:dyDescent="0.2">
      <c r="A9" s="2"/>
      <c r="B9" s="7" t="s">
        <v>25</v>
      </c>
      <c r="C9" s="16" t="s">
        <v>22</v>
      </c>
      <c r="D9" s="2"/>
      <c r="E9" s="17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236" s="5" customFormat="1" x14ac:dyDescent="0.2">
      <c r="A10" s="5">
        <v>301</v>
      </c>
      <c r="B10" s="5" t="s">
        <v>26</v>
      </c>
      <c r="C10" s="16" t="s">
        <v>27</v>
      </c>
      <c r="D10" s="5">
        <v>159000</v>
      </c>
      <c r="E10" s="17">
        <f t="shared" si="0"/>
        <v>0</v>
      </c>
      <c r="F10" s="5">
        <v>44346.231783576666</v>
      </c>
      <c r="G10" s="5">
        <v>16176.765512041649</v>
      </c>
      <c r="H10" s="5">
        <v>41684.601940138789</v>
      </c>
      <c r="I10" s="5">
        <v>0</v>
      </c>
      <c r="J10" s="5">
        <v>0</v>
      </c>
      <c r="K10" s="5">
        <v>0</v>
      </c>
      <c r="L10" s="5">
        <f>SUM(F10:K10)</f>
        <v>102207.59923575711</v>
      </c>
      <c r="N10" s="5">
        <v>15688.900548763429</v>
      </c>
      <c r="O10" s="5">
        <v>6122.9598291244929</v>
      </c>
      <c r="P10" s="5">
        <v>22986.102060599835</v>
      </c>
      <c r="Q10" s="5">
        <v>0</v>
      </c>
      <c r="R10" s="5">
        <v>0</v>
      </c>
      <c r="S10" s="5">
        <v>0</v>
      </c>
      <c r="T10" s="5">
        <f>SUM(N10:S10)</f>
        <v>44797.962438487753</v>
      </c>
      <c r="V10" s="5">
        <v>2508.7763570381426</v>
      </c>
      <c r="W10" s="5">
        <v>2270.0421382980367</v>
      </c>
      <c r="X10" s="5">
        <v>900.97557149968509</v>
      </c>
      <c r="Y10" s="5">
        <v>0</v>
      </c>
      <c r="Z10" s="5">
        <v>0</v>
      </c>
      <c r="AA10" s="5">
        <v>0</v>
      </c>
      <c r="AB10" s="5">
        <f>SUM(V10:AA10)</f>
        <v>5679.7940668358651</v>
      </c>
      <c r="AD10" s="5">
        <v>346.59259628436672</v>
      </c>
      <c r="AE10" s="5">
        <v>1968.2107556009241</v>
      </c>
      <c r="AF10" s="5">
        <v>556.80047676652703</v>
      </c>
      <c r="AG10" s="5">
        <v>0</v>
      </c>
      <c r="AH10" s="5">
        <v>0</v>
      </c>
      <c r="AI10" s="5">
        <v>0</v>
      </c>
      <c r="AJ10" s="5">
        <f>SUM(AD10:AI10)</f>
        <v>2871.6038286518178</v>
      </c>
      <c r="AL10" s="5">
        <v>58.233267825229781</v>
      </c>
      <c r="AM10" s="5">
        <v>197.73131752200248</v>
      </c>
      <c r="AN10" s="5">
        <v>103.41721702535735</v>
      </c>
      <c r="AO10" s="5">
        <v>0</v>
      </c>
      <c r="AP10" s="5">
        <v>0</v>
      </c>
      <c r="AQ10" s="5">
        <v>0</v>
      </c>
      <c r="AR10" s="5">
        <f>SUM(AL10:AQ10)</f>
        <v>359.38180237258962</v>
      </c>
      <c r="AT10" s="5">
        <v>114.79398369684871</v>
      </c>
      <c r="AU10" s="5">
        <v>1778.6121958203514</v>
      </c>
      <c r="AV10" s="5">
        <v>96.813082712026898</v>
      </c>
      <c r="AW10" s="5">
        <v>0</v>
      </c>
      <c r="AX10" s="5">
        <v>0</v>
      </c>
      <c r="AY10" s="5">
        <v>0</v>
      </c>
      <c r="AZ10" s="5">
        <f>SUM(AT10:AY10)</f>
        <v>1990.2192622292271</v>
      </c>
      <c r="BB10" s="5">
        <v>92.103338357337663</v>
      </c>
      <c r="BC10" s="5">
        <v>88.12125000991864</v>
      </c>
      <c r="BD10" s="5">
        <v>96.08694648902673</v>
      </c>
      <c r="BE10" s="5">
        <v>0</v>
      </c>
      <c r="BF10" s="5">
        <v>0</v>
      </c>
      <c r="BG10" s="5">
        <v>0</v>
      </c>
      <c r="BH10" s="5">
        <f>SUM(BB10:BG10)</f>
        <v>276.31153485628306</v>
      </c>
      <c r="BJ10" s="5">
        <v>0</v>
      </c>
      <c r="BK10" s="5">
        <v>0</v>
      </c>
      <c r="BL10" s="5">
        <v>817.12783080938823</v>
      </c>
      <c r="BM10" s="5">
        <v>0</v>
      </c>
      <c r="BN10" s="5">
        <v>0</v>
      </c>
      <c r="BO10" s="5">
        <v>0</v>
      </c>
      <c r="BP10" s="5">
        <f>SUM(BJ10:BO10)</f>
        <v>817.12783080938823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f>SUM(BR10:BW10)</f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f>SUM(BZ10:CE10)</f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f>SUM(CH10:CM10)</f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f>SUM(CP10:CU10)</f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f>SUM(CX10:DC10)</f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f>SUM(DF10:DK10)</f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f>SUM(DN10:DS10)</f>
        <v>0</v>
      </c>
    </row>
    <row r="11" spans="1:236" s="5" customFormat="1" x14ac:dyDescent="0.2">
      <c r="A11" s="5">
        <v>302</v>
      </c>
      <c r="B11" s="5" t="s">
        <v>28</v>
      </c>
      <c r="C11" s="16" t="s">
        <v>27</v>
      </c>
      <c r="D11" s="5">
        <v>532382.00000000012</v>
      </c>
      <c r="E11" s="17">
        <f t="shared" si="0"/>
        <v>0</v>
      </c>
      <c r="F11" s="5">
        <v>148485.1293673215</v>
      </c>
      <c r="G11" s="5">
        <v>54164.897967495337</v>
      </c>
      <c r="H11" s="5">
        <v>139573.15566097471</v>
      </c>
      <c r="I11" s="5">
        <v>0</v>
      </c>
      <c r="J11" s="5">
        <v>0</v>
      </c>
      <c r="K11" s="5">
        <v>0</v>
      </c>
      <c r="L11" s="5">
        <f>SUM(F11:K11)</f>
        <v>342223.18299579155</v>
      </c>
      <c r="N11" s="5">
        <v>52531.37265378474</v>
      </c>
      <c r="O11" s="5">
        <v>20501.594966974571</v>
      </c>
      <c r="P11" s="5">
        <v>76964.698032869594</v>
      </c>
      <c r="Q11" s="5">
        <v>0</v>
      </c>
      <c r="R11" s="5">
        <v>0</v>
      </c>
      <c r="S11" s="5">
        <v>0</v>
      </c>
      <c r="T11" s="5">
        <f>SUM(N11:S11)</f>
        <v>149997.66565362891</v>
      </c>
      <c r="V11" s="5">
        <v>8400.1721667464208</v>
      </c>
      <c r="W11" s="5">
        <v>7600.8149287508531</v>
      </c>
      <c r="X11" s="5">
        <v>3016.7495390323616</v>
      </c>
      <c r="Y11" s="5">
        <v>0</v>
      </c>
      <c r="Z11" s="5">
        <v>0</v>
      </c>
      <c r="AA11" s="5">
        <v>0</v>
      </c>
      <c r="AB11" s="5">
        <f>SUM(V11:AA11)</f>
        <v>19017.736634529636</v>
      </c>
      <c r="AD11" s="5">
        <v>1160.5010037425395</v>
      </c>
      <c r="AE11" s="5">
        <v>6590.18854395177</v>
      </c>
      <c r="AF11" s="5">
        <v>1864.3430907038821</v>
      </c>
      <c r="AG11" s="5">
        <v>0</v>
      </c>
      <c r="AH11" s="5">
        <v>0</v>
      </c>
      <c r="AI11" s="5">
        <v>0</v>
      </c>
      <c r="AJ11" s="5">
        <f>SUM(AD11:AI11)</f>
        <v>9615.0326383981919</v>
      </c>
      <c r="AL11" s="5">
        <v>194.98329302724204</v>
      </c>
      <c r="AM11" s="5">
        <v>662.06663072326262</v>
      </c>
      <c r="AN11" s="5">
        <v>346.27336373832583</v>
      </c>
      <c r="AO11" s="5">
        <v>0</v>
      </c>
      <c r="AP11" s="5">
        <v>0</v>
      </c>
      <c r="AQ11" s="5">
        <v>0</v>
      </c>
      <c r="AR11" s="5">
        <f>SUM(AL11:AQ11)</f>
        <v>1203.3232874888304</v>
      </c>
      <c r="AT11" s="5">
        <v>384.36635615406118</v>
      </c>
      <c r="AU11" s="5">
        <v>5955.3529436178014</v>
      </c>
      <c r="AV11" s="5">
        <v>324.16064528549884</v>
      </c>
      <c r="AW11" s="5">
        <v>0</v>
      </c>
      <c r="AX11" s="5">
        <v>0</v>
      </c>
      <c r="AY11" s="5">
        <v>0</v>
      </c>
      <c r="AZ11" s="5">
        <f>SUM(AT11:AY11)</f>
        <v>6663.8799450573615</v>
      </c>
      <c r="BB11" s="5">
        <v>308.39094013431543</v>
      </c>
      <c r="BC11" s="5">
        <v>295.05765611811643</v>
      </c>
      <c r="BD11" s="5">
        <v>321.72931286617006</v>
      </c>
      <c r="BE11" s="5">
        <v>0</v>
      </c>
      <c r="BF11" s="5">
        <v>0</v>
      </c>
      <c r="BG11" s="5">
        <v>0</v>
      </c>
      <c r="BH11" s="5">
        <f>SUM(BB11:BG11)</f>
        <v>925.17790911860186</v>
      </c>
      <c r="BJ11" s="5">
        <v>0</v>
      </c>
      <c r="BK11" s="5">
        <v>0</v>
      </c>
      <c r="BL11" s="5">
        <v>2736.0009359871938</v>
      </c>
      <c r="BM11" s="5">
        <v>0</v>
      </c>
      <c r="BN11" s="5">
        <v>0</v>
      </c>
      <c r="BO11" s="5">
        <v>0</v>
      </c>
      <c r="BP11" s="5">
        <f>SUM(BJ11:BO11)</f>
        <v>2736.0009359871938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f>SUM(BR11:BW11)</f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f>SUM(BZ11:CE11)</f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f>SUM(CH11:CM11)</f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f>SUM(CP11:CU11)</f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f>SUM(CX11:DC11)</f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f>SUM(DF11:DK11)</f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f>SUM(DN11:DS11)</f>
        <v>0</v>
      </c>
    </row>
    <row r="12" spans="1:236" s="5" customFormat="1" x14ac:dyDescent="0.2">
      <c r="A12" s="5">
        <v>303</v>
      </c>
      <c r="B12" s="5" t="s">
        <v>29</v>
      </c>
      <c r="C12" s="16" t="s">
        <v>30</v>
      </c>
      <c r="D12" s="5">
        <v>204741985.53429902</v>
      </c>
      <c r="E12" s="17">
        <f t="shared" si="0"/>
        <v>0</v>
      </c>
      <c r="F12" s="5">
        <v>47699029.625870399</v>
      </c>
      <c r="G12" s="5">
        <v>13979673.906699076</v>
      </c>
      <c r="H12" s="5">
        <v>73488875.109066218</v>
      </c>
      <c r="I12" s="5">
        <v>3793940.1484356467</v>
      </c>
      <c r="J12" s="5">
        <v>0</v>
      </c>
      <c r="K12" s="5">
        <v>0</v>
      </c>
      <c r="L12" s="5">
        <f>SUM(F12:K12)</f>
        <v>138961518.79007134</v>
      </c>
      <c r="N12" s="5">
        <v>16816044.078112599</v>
      </c>
      <c r="O12" s="5">
        <v>5291353.3110968126</v>
      </c>
      <c r="P12" s="5">
        <v>27687913.739463471</v>
      </c>
      <c r="Q12" s="5">
        <v>345017.44863663032</v>
      </c>
      <c r="R12" s="5">
        <v>27.931204587883339</v>
      </c>
      <c r="S12" s="5">
        <v>0</v>
      </c>
      <c r="T12" s="5">
        <f>SUM(N12:S12)</f>
        <v>50140356.508514099</v>
      </c>
      <c r="V12" s="5">
        <v>2910652.5725384122</v>
      </c>
      <c r="W12" s="5">
        <v>1961730.1631930051</v>
      </c>
      <c r="X12" s="5">
        <v>2156406.9692754499</v>
      </c>
      <c r="Y12" s="5">
        <v>26971.772716199237</v>
      </c>
      <c r="Z12" s="5">
        <v>5450.3427314124046</v>
      </c>
      <c r="AA12" s="5">
        <v>0</v>
      </c>
      <c r="AB12" s="5">
        <f>SUM(V12:AA12)</f>
        <v>7061211.8204544792</v>
      </c>
      <c r="AD12" s="5">
        <v>740558.07117384789</v>
      </c>
      <c r="AE12" s="5">
        <v>1713458.8494233121</v>
      </c>
      <c r="AF12" s="5">
        <v>964843.15732862009</v>
      </c>
      <c r="AG12" s="5">
        <v>8882.6104367257321</v>
      </c>
      <c r="AH12" s="5">
        <v>18320.647860448582</v>
      </c>
      <c r="AI12" s="5">
        <v>0</v>
      </c>
      <c r="AJ12" s="5">
        <f>SUM(AD12:AI12)</f>
        <v>3446063.336222955</v>
      </c>
      <c r="AL12" s="5">
        <v>125265.41021761496</v>
      </c>
      <c r="AM12" s="5">
        <v>172138.31133280438</v>
      </c>
      <c r="AN12" s="5">
        <v>205957.98033390901</v>
      </c>
      <c r="AO12" s="5">
        <v>4081.1101914215114</v>
      </c>
      <c r="AP12" s="5">
        <v>200.2087272536404</v>
      </c>
      <c r="AQ12" s="5">
        <v>0</v>
      </c>
      <c r="AR12" s="5">
        <f>SUM(AL12:AQ12)</f>
        <v>507643.02080300357</v>
      </c>
      <c r="AT12" s="5">
        <v>660440.37060379516</v>
      </c>
      <c r="AU12" s="5">
        <v>1580863.1153440969</v>
      </c>
      <c r="AV12" s="5">
        <v>208730.87776312311</v>
      </c>
      <c r="AW12" s="5">
        <v>18383.958777137144</v>
      </c>
      <c r="AX12" s="5">
        <v>56499.478496045565</v>
      </c>
      <c r="AY12" s="5">
        <v>0</v>
      </c>
      <c r="AZ12" s="5">
        <f>SUM(AT12:AY12)</f>
        <v>2524917.8009841978</v>
      </c>
      <c r="BB12" s="5">
        <v>262997.77250197541</v>
      </c>
      <c r="BC12" s="5">
        <v>102731.80599995493</v>
      </c>
      <c r="BD12" s="5">
        <v>163601.26333989538</v>
      </c>
      <c r="BE12" s="5">
        <v>0</v>
      </c>
      <c r="BF12" s="5">
        <v>28649.995179666148</v>
      </c>
      <c r="BG12" s="5">
        <v>0</v>
      </c>
      <c r="BH12" s="5">
        <f>SUM(BB12:BG12)</f>
        <v>557980.83702149196</v>
      </c>
      <c r="BJ12" s="5">
        <v>0</v>
      </c>
      <c r="BK12" s="5">
        <v>0</v>
      </c>
      <c r="BL12" s="5">
        <v>1519450.1733944959</v>
      </c>
      <c r="BM12" s="5">
        <v>22843.246832959114</v>
      </c>
      <c r="BN12" s="5">
        <v>0</v>
      </c>
      <c r="BO12" s="5">
        <v>0</v>
      </c>
      <c r="BP12" s="5">
        <f>SUM(BJ12:BO12)</f>
        <v>1542293.420227455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f>SUM(BR12:BW12)</f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f>SUM(BZ12:CE12)</f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f>SUM(CH12:CM12)</f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f>SUM(CP12:CU12)</f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f>SUM(CX12:DC12)</f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f>SUM(DF12:DK12)</f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f>SUM(DN12:DS12)</f>
        <v>0</v>
      </c>
    </row>
    <row r="13" spans="1:236" s="22" customFormat="1" x14ac:dyDescent="0.2">
      <c r="A13" s="22">
        <v>0</v>
      </c>
      <c r="B13" s="22" t="s">
        <v>31</v>
      </c>
      <c r="C13" s="16" t="s">
        <v>22</v>
      </c>
      <c r="D13" s="22">
        <v>205433367.53429902</v>
      </c>
      <c r="E13" s="17">
        <f t="shared" si="0"/>
        <v>0</v>
      </c>
      <c r="F13" s="22">
        <v>47891860.987021297</v>
      </c>
      <c r="G13" s="22">
        <v>14050015.570178613</v>
      </c>
      <c r="H13" s="22">
        <v>73670132.866667345</v>
      </c>
      <c r="I13" s="22">
        <v>3793940.1484356467</v>
      </c>
      <c r="J13" s="22">
        <v>0</v>
      </c>
      <c r="K13" s="22">
        <v>0</v>
      </c>
      <c r="L13" s="22">
        <f>SUM(F13:K13)</f>
        <v>139405949.57230291</v>
      </c>
      <c r="N13" s="22">
        <v>16884264.351315148</v>
      </c>
      <c r="O13" s="22">
        <v>5317977.8658929113</v>
      </c>
      <c r="P13" s="22">
        <v>27787864.539556939</v>
      </c>
      <c r="Q13" s="22">
        <v>345017.44863663032</v>
      </c>
      <c r="R13" s="22">
        <v>27.931204587883339</v>
      </c>
      <c r="S13" s="22">
        <v>0</v>
      </c>
      <c r="T13" s="22">
        <f>SUM(N13:S13)</f>
        <v>50335152.136606209</v>
      </c>
      <c r="V13" s="22">
        <v>2921561.5210621962</v>
      </c>
      <c r="W13" s="22">
        <v>1971601.0202600539</v>
      </c>
      <c r="X13" s="22">
        <v>2160324.6943859821</v>
      </c>
      <c r="Y13" s="22">
        <v>26971.772716199237</v>
      </c>
      <c r="Z13" s="22">
        <v>5450.3427314124046</v>
      </c>
      <c r="AA13" s="22">
        <v>0</v>
      </c>
      <c r="AB13" s="22">
        <f>SUM(V13:AA13)</f>
        <v>7085909.3511558436</v>
      </c>
      <c r="AD13" s="22">
        <v>742065.16477387468</v>
      </c>
      <c r="AE13" s="22">
        <v>1722017.2487228645</v>
      </c>
      <c r="AF13" s="22">
        <v>967264.30089609046</v>
      </c>
      <c r="AG13" s="22">
        <v>8882.6104367257321</v>
      </c>
      <c r="AH13" s="22">
        <v>18320.647860448582</v>
      </c>
      <c r="AI13" s="22">
        <v>0</v>
      </c>
      <c r="AJ13" s="22">
        <f>SUM(AD13:AI13)</f>
        <v>3458549.9726900044</v>
      </c>
      <c r="AL13" s="22">
        <v>125518.62677846744</v>
      </c>
      <c r="AM13" s="22">
        <v>172998.1092810496</v>
      </c>
      <c r="AN13" s="22">
        <v>206407.67091467266</v>
      </c>
      <c r="AO13" s="22">
        <v>4081.1101914215114</v>
      </c>
      <c r="AP13" s="22">
        <v>200.2087272536404</v>
      </c>
      <c r="AQ13" s="22">
        <v>0</v>
      </c>
      <c r="AR13" s="22">
        <f>SUM(AL13:AQ13)</f>
        <v>509205.72589286487</v>
      </c>
      <c r="AT13" s="22">
        <v>660939.5309436461</v>
      </c>
      <c r="AU13" s="22">
        <v>1588597.0804835351</v>
      </c>
      <c r="AV13" s="22">
        <v>209151.85149112064</v>
      </c>
      <c r="AW13" s="22">
        <v>18383.958777137144</v>
      </c>
      <c r="AX13" s="22">
        <v>56499.478496045565</v>
      </c>
      <c r="AY13" s="22">
        <v>0</v>
      </c>
      <c r="AZ13" s="22">
        <f>SUM(AT13:AY13)</f>
        <v>2533571.9001914845</v>
      </c>
      <c r="BB13" s="22">
        <v>263398.26678046706</v>
      </c>
      <c r="BC13" s="22">
        <v>103114.98490608297</v>
      </c>
      <c r="BD13" s="22">
        <v>164019.07959925057</v>
      </c>
      <c r="BE13" s="22">
        <v>0</v>
      </c>
      <c r="BF13" s="22">
        <v>28649.995179666148</v>
      </c>
      <c r="BG13" s="22">
        <v>0</v>
      </c>
      <c r="BH13" s="22">
        <f>SUM(BB13:BG13)</f>
        <v>559182.32646546676</v>
      </c>
      <c r="BJ13" s="22">
        <v>0</v>
      </c>
      <c r="BK13" s="22">
        <v>0</v>
      </c>
      <c r="BL13" s="22">
        <v>1523003.3021612924</v>
      </c>
      <c r="BM13" s="22">
        <v>22843.246832959114</v>
      </c>
      <c r="BN13" s="22">
        <v>0</v>
      </c>
      <c r="BO13" s="22">
        <v>0</v>
      </c>
      <c r="BP13" s="22">
        <f>SUM(BJ13:BO13)</f>
        <v>1545846.5489942515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f>SUM(BR13:BW13)</f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f>SUM(BZ13:CE13)</f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f>SUM(CH13:CM13)</f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f>SUM(CP13:CU13)</f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f>SUM(CX13:DC13)</f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f>SUM(DF13:DK13)</f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f>SUM(DN13:DS13)</f>
        <v>0</v>
      </c>
      <c r="DV13" s="5"/>
    </row>
    <row r="14" spans="1:236" s="5" customFormat="1" ht="14.25" customHeight="1" x14ac:dyDescent="0.2">
      <c r="A14" s="2"/>
      <c r="B14" s="2"/>
      <c r="C14" s="16" t="s">
        <v>22</v>
      </c>
      <c r="D14" s="2"/>
      <c r="E14" s="17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236" x14ac:dyDescent="0.2">
      <c r="B15" s="7" t="s">
        <v>32</v>
      </c>
      <c r="C15" s="16" t="s">
        <v>22</v>
      </c>
      <c r="E15" s="17">
        <f t="shared" si="0"/>
        <v>0</v>
      </c>
      <c r="M15" s="2"/>
      <c r="U15" s="2"/>
      <c r="AC15" s="2"/>
      <c r="DV15" s="5"/>
    </row>
    <row r="16" spans="1:236" s="5" customFormat="1" x14ac:dyDescent="0.2">
      <c r="A16" s="5">
        <v>304</v>
      </c>
      <c r="B16" s="5" t="s">
        <v>33</v>
      </c>
      <c r="C16" s="16" t="s">
        <v>34</v>
      </c>
      <c r="D16" s="5">
        <v>153000</v>
      </c>
      <c r="E16" s="17">
        <f t="shared" si="0"/>
        <v>0</v>
      </c>
      <c r="F16" s="5">
        <v>109267.41566294788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f t="shared" ref="L16:L28" si="1">SUM(F16:K16)</f>
        <v>109267.41566294788</v>
      </c>
      <c r="N16" s="5">
        <v>38873.713776100754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f t="shared" ref="T16:T28" si="2">SUM(N16:S16)</f>
        <v>38873.713776100754</v>
      </c>
      <c r="V16" s="5">
        <v>4656.8446324391161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f t="shared" ref="AB16:AB28" si="3">SUM(V16:AA16)</f>
        <v>4656.8446324391161</v>
      </c>
      <c r="AD16" s="5">
        <v>104.78925388956465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f t="shared" ref="AJ16:AJ27" si="4">SUM(AD16:AI16)</f>
        <v>104.78925388956465</v>
      </c>
      <c r="AL16" s="5">
        <v>97.236674622678578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f t="shared" ref="AR16:AR27" si="5">SUM(AL16:AQ16)</f>
        <v>97.236674622678578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f t="shared" ref="AZ16:AZ27" si="6">SUM(AT16:AY16)</f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f t="shared" ref="BH16:BH27" si="7">SUM(BB16:BG16)</f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f t="shared" ref="BP16:BP27" si="8">SUM(BJ16:BO16)</f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f t="shared" ref="BX16:BX28" si="9">SUM(BR16:BW16)</f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f t="shared" ref="CF16:CF28" si="10">SUM(BZ16:CE16)</f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f t="shared" ref="CN16:CN28" si="11">SUM(CH16:CM16)</f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f t="shared" ref="CV16:CV28" si="12">SUM(CP16:CU16)</f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f t="shared" ref="DD16:DD28" si="13">SUM(CX16:DC16)</f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f t="shared" ref="DL16:DL28" si="14">SUM(DF16:DK16)</f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f t="shared" ref="DT16:DT28" si="15">SUM(DN16:DS16)</f>
        <v>0</v>
      </c>
    </row>
    <row r="17" spans="1:126" s="5" customFormat="1" x14ac:dyDescent="0.2">
      <c r="A17" s="5">
        <v>305</v>
      </c>
      <c r="B17" s="5" t="s">
        <v>35</v>
      </c>
      <c r="C17" s="16" t="s">
        <v>34</v>
      </c>
      <c r="D17" s="5">
        <v>508000</v>
      </c>
      <c r="E17" s="17">
        <f t="shared" si="0"/>
        <v>0</v>
      </c>
      <c r="F17" s="5">
        <v>362796.38664560474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f t="shared" si="1"/>
        <v>362796.38664560474</v>
      </c>
      <c r="N17" s="5">
        <v>129070.89279907964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f t="shared" si="2"/>
        <v>129070.89279907964</v>
      </c>
      <c r="V17" s="5">
        <v>15461.941655418765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f t="shared" si="3"/>
        <v>15461.941655418765</v>
      </c>
      <c r="AD17" s="5">
        <v>347.92771879672443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f t="shared" si="4"/>
        <v>347.92771879672443</v>
      </c>
      <c r="AL17" s="5">
        <v>322.85118110013542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f t="shared" si="5"/>
        <v>322.85118110013542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f t="shared" si="6"/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f t="shared" si="7"/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f t="shared" si="8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f t="shared" si="9"/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f t="shared" si="10"/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f t="shared" si="11"/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f t="shared" si="12"/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f t="shared" si="13"/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f t="shared" si="14"/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f t="shared" si="15"/>
        <v>0</v>
      </c>
    </row>
    <row r="18" spans="1:126" s="5" customFormat="1" x14ac:dyDescent="0.2">
      <c r="A18" s="5">
        <v>311</v>
      </c>
      <c r="B18" s="5" t="s">
        <v>36</v>
      </c>
      <c r="C18" s="16" t="s">
        <v>37</v>
      </c>
      <c r="D18" s="5">
        <v>6070000</v>
      </c>
      <c r="E18" s="17">
        <f t="shared" si="0"/>
        <v>0</v>
      </c>
      <c r="F18" s="5">
        <v>4334988.3207457103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f t="shared" si="1"/>
        <v>4334988.3207457103</v>
      </c>
      <c r="N18" s="5">
        <v>1542244.7230126248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f t="shared" si="2"/>
        <v>1542244.7230126248</v>
      </c>
      <c r="V18" s="5">
        <v>184751.94064644075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f t="shared" si="3"/>
        <v>184751.94064644075</v>
      </c>
      <c r="AD18" s="5">
        <v>4157.3253013703097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f t="shared" si="4"/>
        <v>4157.3253013703097</v>
      </c>
      <c r="AL18" s="5">
        <v>3857.6902938539802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f t="shared" si="5"/>
        <v>3857.6902938539802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f t="shared" si="6"/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f t="shared" si="7"/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f t="shared" si="8"/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f t="shared" si="9"/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f t="shared" si="10"/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f t="shared" si="11"/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f t="shared" si="12"/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f t="shared" si="13"/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f t="shared" si="14"/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f t="shared" si="15"/>
        <v>0</v>
      </c>
    </row>
    <row r="19" spans="1:126" s="5" customFormat="1" x14ac:dyDescent="0.2">
      <c r="A19" s="5">
        <v>320</v>
      </c>
      <c r="B19" s="5" t="s">
        <v>38</v>
      </c>
      <c r="C19" s="16" t="s">
        <v>37</v>
      </c>
      <c r="D19" s="5">
        <v>5000</v>
      </c>
      <c r="E19" s="17">
        <f t="shared" si="0"/>
        <v>0</v>
      </c>
      <c r="F19" s="5">
        <v>3570.830577220519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f t="shared" si="1"/>
        <v>3570.830577220519</v>
      </c>
      <c r="N19" s="5">
        <v>1270.3828031405476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f t="shared" si="2"/>
        <v>1270.3828031405476</v>
      </c>
      <c r="V19" s="5">
        <v>152.18446511238943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f t="shared" si="3"/>
        <v>152.18446511238943</v>
      </c>
      <c r="AD19" s="5">
        <v>3.4244854212276028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f t="shared" si="4"/>
        <v>3.4244854212276028</v>
      </c>
      <c r="AL19" s="5">
        <v>3.1776691053162933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f t="shared" si="5"/>
        <v>3.1776691053162933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f t="shared" si="6"/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f t="shared" si="7"/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f t="shared" si="8"/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f t="shared" si="9"/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f t="shared" si="10"/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f t="shared" si="11"/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f t="shared" si="12"/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f t="shared" si="13"/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f t="shared" si="14"/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f t="shared" si="15"/>
        <v>0</v>
      </c>
    </row>
    <row r="20" spans="1:126" s="5" customFormat="1" x14ac:dyDescent="0.2">
      <c r="A20" s="5">
        <v>0</v>
      </c>
      <c r="B20" s="5" t="s">
        <v>39</v>
      </c>
      <c r="C20" s="16" t="s">
        <v>37</v>
      </c>
      <c r="D20" s="5">
        <v>1646000</v>
      </c>
      <c r="E20" s="17">
        <f t="shared" si="0"/>
        <v>0</v>
      </c>
      <c r="F20" s="5">
        <v>1175517.4260209948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f t="shared" si="1"/>
        <v>1175517.4260209948</v>
      </c>
      <c r="N20" s="5">
        <v>418210.01879386825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f t="shared" si="2"/>
        <v>418210.01879386825</v>
      </c>
      <c r="V20" s="5">
        <v>50099.1259149986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f t="shared" si="3"/>
        <v>50099.1259149986</v>
      </c>
      <c r="AD20" s="5">
        <v>1127.3406006681269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f t="shared" si="4"/>
        <v>1127.3406006681269</v>
      </c>
      <c r="AL20" s="5">
        <v>1046.0886694701237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f t="shared" si="5"/>
        <v>1046.0886694701237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f t="shared" si="6"/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f t="shared" si="7"/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f t="shared" si="8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f t="shared" si="9"/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f t="shared" si="10"/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f t="shared" si="11"/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f t="shared" si="12"/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f t="shared" si="13"/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f t="shared" si="14"/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f t="shared" si="15"/>
        <v>0</v>
      </c>
    </row>
    <row r="21" spans="1:126" s="5" customFormat="1" hidden="1" x14ac:dyDescent="0.2">
      <c r="A21" s="5" t="s">
        <v>16</v>
      </c>
      <c r="B21" s="5" t="s">
        <v>16</v>
      </c>
      <c r="C21" s="16" t="s">
        <v>22</v>
      </c>
      <c r="D21" s="5">
        <v>0</v>
      </c>
      <c r="E21" s="17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f t="shared" si="1"/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f t="shared" si="2"/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f t="shared" si="3"/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f t="shared" si="4"/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f t="shared" si="5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f t="shared" si="6"/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f t="shared" si="7"/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f t="shared" si="8"/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f t="shared" si="9"/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f t="shared" si="10"/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f t="shared" si="11"/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f t="shared" si="12"/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f t="shared" si="13"/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f t="shared" si="14"/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f t="shared" si="15"/>
        <v>0</v>
      </c>
    </row>
    <row r="22" spans="1:126" s="5" customFormat="1" hidden="1" x14ac:dyDescent="0.2">
      <c r="A22" s="5" t="s">
        <v>16</v>
      </c>
      <c r="B22" s="5" t="s">
        <v>16</v>
      </c>
      <c r="C22" s="16" t="s">
        <v>22</v>
      </c>
      <c r="D22" s="5">
        <v>0</v>
      </c>
      <c r="E22" s="17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f t="shared" si="1"/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f t="shared" si="2"/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f t="shared" si="3"/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f t="shared" si="4"/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f t="shared" si="5"/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f t="shared" si="6"/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f t="shared" si="7"/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f t="shared" si="8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f t="shared" si="9"/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f t="shared" si="10"/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f t="shared" si="11"/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f t="shared" si="12"/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f t="shared" si="13"/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f t="shared" si="14"/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f t="shared" si="15"/>
        <v>0</v>
      </c>
    </row>
    <row r="23" spans="1:126" s="5" customFormat="1" hidden="1" x14ac:dyDescent="0.2">
      <c r="A23" s="5" t="s">
        <v>16</v>
      </c>
      <c r="B23" s="5" t="s">
        <v>16</v>
      </c>
      <c r="C23" s="16" t="s">
        <v>22</v>
      </c>
      <c r="D23" s="5">
        <v>0</v>
      </c>
      <c r="E23" s="17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f t="shared" si="1"/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f t="shared" si="2"/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f t="shared" si="3"/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f t="shared" si="4"/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f t="shared" si="5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f t="shared" si="6"/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f t="shared" si="7"/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f t="shared" si="8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f t="shared" si="9"/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f t="shared" si="10"/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f t="shared" si="11"/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f t="shared" si="12"/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f t="shared" si="13"/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f t="shared" si="14"/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f t="shared" si="15"/>
        <v>0</v>
      </c>
    </row>
    <row r="24" spans="1:126" s="5" customFormat="1" hidden="1" x14ac:dyDescent="0.2">
      <c r="A24" s="5" t="s">
        <v>16</v>
      </c>
      <c r="B24" s="5" t="s">
        <v>16</v>
      </c>
      <c r="C24" s="16" t="s">
        <v>22</v>
      </c>
      <c r="D24" s="5">
        <v>0</v>
      </c>
      <c r="E24" s="17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f t="shared" si="1"/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f t="shared" si="2"/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f t="shared" si="3"/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f t="shared" si="4"/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f t="shared" si="5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f t="shared" si="6"/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f t="shared" si="7"/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f t="shared" si="8"/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f t="shared" si="9"/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f t="shared" si="10"/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f t="shared" si="11"/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f t="shared" si="12"/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f t="shared" si="13"/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f t="shared" si="14"/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f t="shared" si="15"/>
        <v>0</v>
      </c>
    </row>
    <row r="25" spans="1:126" s="5" customFormat="1" hidden="1" x14ac:dyDescent="0.2">
      <c r="A25" s="5" t="s">
        <v>16</v>
      </c>
      <c r="B25" s="5" t="s">
        <v>16</v>
      </c>
      <c r="C25" s="16" t="s">
        <v>22</v>
      </c>
      <c r="D25" s="5">
        <v>0</v>
      </c>
      <c r="E25" s="17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f t="shared" si="1"/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 t="shared" si="2"/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f t="shared" si="3"/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f t="shared" si="4"/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f t="shared" si="5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f t="shared" si="6"/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f t="shared" si="7"/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f t="shared" si="8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f t="shared" si="9"/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f t="shared" si="10"/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f t="shared" si="11"/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f t="shared" si="12"/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f t="shared" si="13"/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f t="shared" si="14"/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f t="shared" si="15"/>
        <v>0</v>
      </c>
    </row>
    <row r="26" spans="1:126" s="5" customFormat="1" hidden="1" x14ac:dyDescent="0.2">
      <c r="A26" s="5" t="s">
        <v>16</v>
      </c>
      <c r="B26" s="5" t="s">
        <v>16</v>
      </c>
      <c r="C26" s="16" t="s">
        <v>22</v>
      </c>
      <c r="D26" s="5">
        <v>0</v>
      </c>
      <c r="E26" s="17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f t="shared" si="1"/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 t="shared" si="2"/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f t="shared" si="3"/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f t="shared" si="4"/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f t="shared" si="5"/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f t="shared" si="6"/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f t="shared" si="7"/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f t="shared" si="8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f t="shared" si="9"/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f t="shared" si="10"/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f t="shared" si="11"/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f t="shared" si="12"/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f t="shared" si="13"/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f t="shared" si="14"/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f t="shared" si="15"/>
        <v>0</v>
      </c>
    </row>
    <row r="27" spans="1:126" s="5" customFormat="1" hidden="1" x14ac:dyDescent="0.2">
      <c r="A27" s="5" t="s">
        <v>16</v>
      </c>
      <c r="B27" s="5" t="s">
        <v>16</v>
      </c>
      <c r="C27" s="16" t="s">
        <v>22</v>
      </c>
      <c r="D27" s="5">
        <v>0</v>
      </c>
      <c r="E27" s="17">
        <f t="shared" si="0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f t="shared" si="1"/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 t="shared" si="2"/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f t="shared" si="3"/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f t="shared" si="4"/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f t="shared" si="5"/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f t="shared" si="6"/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f t="shared" si="7"/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f t="shared" si="8"/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f t="shared" si="9"/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f t="shared" si="10"/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f t="shared" si="11"/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f t="shared" si="12"/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f t="shared" si="13"/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f t="shared" si="14"/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f t="shared" si="15"/>
        <v>0</v>
      </c>
    </row>
    <row r="28" spans="1:126" s="22" customFormat="1" x14ac:dyDescent="0.2">
      <c r="A28" s="22">
        <v>0</v>
      </c>
      <c r="B28" s="22" t="s">
        <v>31</v>
      </c>
      <c r="C28" s="16" t="s">
        <v>22</v>
      </c>
      <c r="D28" s="22">
        <v>8382000</v>
      </c>
      <c r="E28" s="17">
        <f t="shared" si="0"/>
        <v>0</v>
      </c>
      <c r="F28" s="22">
        <v>5986140.3796524778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f t="shared" si="1"/>
        <v>5986140.3796524778</v>
      </c>
      <c r="N28" s="22">
        <v>2129669.7311848141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f t="shared" si="2"/>
        <v>2129669.7311848141</v>
      </c>
      <c r="V28" s="22">
        <v>255122.03731440962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f t="shared" si="3"/>
        <v>255122.03731440962</v>
      </c>
      <c r="AD28" s="22">
        <v>5740.8073601459537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f>SUM(AD28:AI28)</f>
        <v>5740.8073601459537</v>
      </c>
      <c r="AL28" s="22">
        <v>5327.0444881522344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f>SUM(AL28:AQ28)</f>
        <v>5327.0444881522344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f>SUM(AT28:AY28)</f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f>SUM(BB28:BG28)</f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f>SUM(BJ28:BO28)</f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f t="shared" si="9"/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f t="shared" si="10"/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f t="shared" si="11"/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f t="shared" si="12"/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f t="shared" si="13"/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f t="shared" si="14"/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f t="shared" si="15"/>
        <v>0</v>
      </c>
      <c r="DV28" s="5"/>
    </row>
    <row r="29" spans="1:126" s="5" customFormat="1" x14ac:dyDescent="0.2">
      <c r="A29" s="2"/>
      <c r="B29" s="2"/>
      <c r="C29" s="16" t="s">
        <v>22</v>
      </c>
      <c r="D29" s="2"/>
      <c r="E29" s="17">
        <f t="shared" si="0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6" s="5" customFormat="1" x14ac:dyDescent="0.2">
      <c r="A30" s="2"/>
      <c r="B30" s="7" t="s">
        <v>40</v>
      </c>
      <c r="C30" s="16" t="s">
        <v>22</v>
      </c>
      <c r="D30" s="2"/>
      <c r="E30" s="17">
        <f t="shared" si="0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6" s="5" customFormat="1" x14ac:dyDescent="0.2">
      <c r="A31" s="5">
        <v>0</v>
      </c>
      <c r="B31" s="5" t="s">
        <v>41</v>
      </c>
      <c r="C31" s="16" t="s">
        <v>42</v>
      </c>
      <c r="D31" s="5">
        <v>13748047.748292577</v>
      </c>
      <c r="E31" s="17">
        <f t="shared" si="0"/>
        <v>0</v>
      </c>
      <c r="F31" s="5">
        <v>0</v>
      </c>
      <c r="G31" s="5">
        <v>7077916.651988375</v>
      </c>
      <c r="H31" s="5">
        <v>0</v>
      </c>
      <c r="I31" s="5">
        <v>0</v>
      </c>
      <c r="J31" s="5">
        <v>0</v>
      </c>
      <c r="K31" s="5">
        <v>0</v>
      </c>
      <c r="L31" s="5">
        <f t="shared" ref="L31:L40" si="16">SUM(F31:K31)</f>
        <v>7077916.651988375</v>
      </c>
      <c r="N31" s="5">
        <v>0</v>
      </c>
      <c r="O31" s="5">
        <v>2679015.1159548177</v>
      </c>
      <c r="P31" s="5">
        <v>0</v>
      </c>
      <c r="Q31" s="5">
        <v>0</v>
      </c>
      <c r="R31" s="5">
        <v>0</v>
      </c>
      <c r="S31" s="5">
        <v>0</v>
      </c>
      <c r="T31" s="5">
        <f t="shared" ref="T31:T40" si="17">SUM(N31:S31)</f>
        <v>2679015.1159548177</v>
      </c>
      <c r="V31" s="5">
        <v>0</v>
      </c>
      <c r="W31" s="5">
        <v>993225.06958606211</v>
      </c>
      <c r="X31" s="5">
        <v>0</v>
      </c>
      <c r="Y31" s="5">
        <v>0</v>
      </c>
      <c r="Z31" s="5">
        <v>0</v>
      </c>
      <c r="AA31" s="5">
        <v>0</v>
      </c>
      <c r="AB31" s="5">
        <f t="shared" ref="AB31:AB40" si="18">SUM(V31:AA31)</f>
        <v>993225.06958606211</v>
      </c>
      <c r="AD31" s="5">
        <v>0</v>
      </c>
      <c r="AE31" s="5">
        <v>1045187.6908613886</v>
      </c>
      <c r="AF31" s="5">
        <v>0</v>
      </c>
      <c r="AG31" s="5">
        <v>0</v>
      </c>
      <c r="AH31" s="5">
        <v>0</v>
      </c>
      <c r="AI31" s="5">
        <v>0</v>
      </c>
      <c r="AJ31" s="5">
        <f t="shared" ref="AJ31:AJ38" si="19">SUM(AD31:AI31)</f>
        <v>1045187.6908613886</v>
      </c>
      <c r="AL31" s="5">
        <v>0</v>
      </c>
      <c r="AM31" s="5">
        <v>105002.13891408367</v>
      </c>
      <c r="AN31" s="5">
        <v>0</v>
      </c>
      <c r="AO31" s="5">
        <v>0</v>
      </c>
      <c r="AP31" s="5">
        <v>0</v>
      </c>
      <c r="AQ31" s="5">
        <v>0</v>
      </c>
      <c r="AR31" s="5">
        <f t="shared" ref="AR31:AR38" si="20">SUM(AL31:AQ31)</f>
        <v>105002.13891408367</v>
      </c>
      <c r="AT31" s="5">
        <v>0</v>
      </c>
      <c r="AU31" s="5">
        <v>1419905.3371398237</v>
      </c>
      <c r="AV31" s="5">
        <v>0</v>
      </c>
      <c r="AW31" s="5">
        <v>0</v>
      </c>
      <c r="AX31" s="5">
        <v>0</v>
      </c>
      <c r="AY31" s="5">
        <v>0</v>
      </c>
      <c r="AZ31" s="5">
        <f t="shared" ref="AZ31:AZ38" si="21">SUM(AT31:AY31)</f>
        <v>1419905.3371398237</v>
      </c>
      <c r="BB31" s="5">
        <v>0</v>
      </c>
      <c r="BC31" s="5">
        <v>427795.74384802429</v>
      </c>
      <c r="BD31" s="5">
        <v>0</v>
      </c>
      <c r="BE31" s="5">
        <v>0</v>
      </c>
      <c r="BF31" s="5">
        <v>0</v>
      </c>
      <c r="BG31" s="5">
        <v>0</v>
      </c>
      <c r="BH31" s="5">
        <f t="shared" ref="BH31:BH38" si="22">SUM(BB31:BG31)</f>
        <v>427795.74384802429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f t="shared" ref="BP31:BP38" si="23">SUM(BJ31:BO31)</f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f t="shared" ref="BX31:BX38" si="24">SUM(BR31:BW31)</f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f t="shared" ref="CF31:CF38" si="25">SUM(BZ31:CE31)</f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f t="shared" ref="CN31:CN38" si="26">SUM(CH31:CM31)</f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f t="shared" ref="CV31:CV38" si="27">SUM(CP31:CU31)</f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f t="shared" ref="DD31:DD38" si="28">SUM(CX31:DC31)</f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f t="shared" ref="DL31:DL38" si="29">SUM(DF31:DK31)</f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f t="shared" ref="DT31:DT38" si="30">SUM(DN31:DS31)</f>
        <v>0</v>
      </c>
    </row>
    <row r="32" spans="1:126" s="5" customFormat="1" x14ac:dyDescent="0.2">
      <c r="A32" s="5">
        <v>350</v>
      </c>
      <c r="B32" s="5" t="s">
        <v>33</v>
      </c>
      <c r="C32" s="16" t="s">
        <v>43</v>
      </c>
      <c r="D32" s="5">
        <v>1090200</v>
      </c>
      <c r="E32" s="17">
        <f t="shared" si="0"/>
        <v>0</v>
      </c>
      <c r="F32" s="5">
        <v>772718.3056338873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f t="shared" si="16"/>
        <v>772718.3056338873</v>
      </c>
      <c r="N32" s="5">
        <v>239185.09629807406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f t="shared" si="17"/>
        <v>239185.09629807406</v>
      </c>
      <c r="V32" s="5">
        <v>46332.573348533035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f t="shared" si="18"/>
        <v>46332.573348533035</v>
      </c>
      <c r="AD32" s="5">
        <v>10171.362572748545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f t="shared" si="19"/>
        <v>10171.362572748545</v>
      </c>
      <c r="AL32" s="5">
        <v>9092.0861582768357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f t="shared" si="20"/>
        <v>9092.0861582768357</v>
      </c>
      <c r="AT32" s="5">
        <v>12700.575988480232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f t="shared" si="21"/>
        <v>12700.575988480232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f t="shared" si="22"/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f t="shared" si="23"/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f t="shared" si="24"/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f t="shared" si="25"/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f t="shared" si="26"/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f t="shared" si="27"/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f t="shared" si="28"/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f t="shared" si="29"/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5">
        <f t="shared" si="30"/>
        <v>0</v>
      </c>
    </row>
    <row r="33" spans="1:126" s="5" customFormat="1" x14ac:dyDescent="0.2">
      <c r="A33" s="5">
        <v>351</v>
      </c>
      <c r="B33" s="5" t="s">
        <v>35</v>
      </c>
      <c r="C33" s="16" t="s">
        <v>43</v>
      </c>
      <c r="D33" s="5">
        <v>14683646.291195881</v>
      </c>
      <c r="E33" s="17">
        <f t="shared" si="0"/>
        <v>0</v>
      </c>
      <c r="F33" s="5">
        <v>10407560.33999284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f t="shared" si="16"/>
        <v>10407560.33999284</v>
      </c>
      <c r="N33" s="5">
        <v>3221527.5657370617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f t="shared" si="17"/>
        <v>3221527.5657370617</v>
      </c>
      <c r="V33" s="5">
        <v>624042.48652609449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f t="shared" si="18"/>
        <v>624042.48652609449</v>
      </c>
      <c r="AD33" s="5">
        <v>136995.6799832579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f t="shared" si="19"/>
        <v>136995.6799832579</v>
      </c>
      <c r="AL33" s="5">
        <v>122459.16088535596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f t="shared" si="20"/>
        <v>122459.16088535596</v>
      </c>
      <c r="AT33" s="5">
        <v>171061.05807127061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f t="shared" si="21"/>
        <v>171061.05807127061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f t="shared" si="22"/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f t="shared" si="23"/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f t="shared" si="24"/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f t="shared" si="25"/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f t="shared" si="26"/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f t="shared" si="27"/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f t="shared" si="28"/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f t="shared" si="29"/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f t="shared" si="30"/>
        <v>0</v>
      </c>
    </row>
    <row r="34" spans="1:126" s="5" customFormat="1" x14ac:dyDescent="0.2">
      <c r="A34" s="5">
        <v>352</v>
      </c>
      <c r="B34" s="5" t="s">
        <v>44</v>
      </c>
      <c r="C34" s="16" t="s">
        <v>43</v>
      </c>
      <c r="D34" s="5">
        <v>15389990</v>
      </c>
      <c r="E34" s="17">
        <f t="shared" si="0"/>
        <v>0</v>
      </c>
      <c r="F34" s="5">
        <v>10908206.747865044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f t="shared" si="16"/>
        <v>10908206.747865044</v>
      </c>
      <c r="N34" s="5">
        <v>3376496.2760744789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f t="shared" si="17"/>
        <v>3376496.2760744789</v>
      </c>
      <c r="V34" s="5">
        <v>654061.49377012462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f t="shared" si="18"/>
        <v>654061.49377012462</v>
      </c>
      <c r="AD34" s="5">
        <v>143585.73498530031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f t="shared" si="19"/>
        <v>143585.73498530031</v>
      </c>
      <c r="AL34" s="5">
        <v>128349.949601008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f t="shared" si="20"/>
        <v>128349.949601008</v>
      </c>
      <c r="AT34" s="5">
        <v>179289.79770404595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f t="shared" si="21"/>
        <v>179289.79770404595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f t="shared" si="22"/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f t="shared" si="23"/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f t="shared" si="24"/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f t="shared" si="25"/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f t="shared" si="26"/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f t="shared" si="27"/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f t="shared" si="28"/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0</v>
      </c>
      <c r="DL34" s="5">
        <f t="shared" si="29"/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v>0</v>
      </c>
      <c r="DT34" s="5">
        <f t="shared" si="30"/>
        <v>0</v>
      </c>
    </row>
    <row r="35" spans="1:126" s="5" customFormat="1" x14ac:dyDescent="0.2">
      <c r="A35" s="5">
        <v>353</v>
      </c>
      <c r="B35" s="5" t="s">
        <v>45</v>
      </c>
      <c r="C35" s="16" t="s">
        <v>43</v>
      </c>
      <c r="D35" s="5">
        <v>2491660</v>
      </c>
      <c r="E35" s="17">
        <f t="shared" si="0"/>
        <v>0</v>
      </c>
      <c r="F35" s="5">
        <v>1766053.2869342612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6"/>
        <v>1766053.2869342612</v>
      </c>
      <c r="N35" s="5">
        <v>546659.27081458375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f t="shared" si="17"/>
        <v>546659.27081458375</v>
      </c>
      <c r="V35" s="5">
        <v>105893.43213135739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f t="shared" si="18"/>
        <v>105893.43213135739</v>
      </c>
      <c r="AD35" s="5">
        <v>23246.722865542692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f t="shared" si="19"/>
        <v>23246.722865542692</v>
      </c>
      <c r="AL35" s="5">
        <v>20780.028799424013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f t="shared" si="20"/>
        <v>20780.028799424013</v>
      </c>
      <c r="AT35" s="5">
        <v>29027.258454830906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f t="shared" si="21"/>
        <v>29027.258454830906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f t="shared" si="22"/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f t="shared" si="23"/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f t="shared" si="24"/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f t="shared" si="25"/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f t="shared" si="26"/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f t="shared" si="27"/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f t="shared" si="28"/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f t="shared" si="29"/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f t="shared" si="30"/>
        <v>0</v>
      </c>
    </row>
    <row r="36" spans="1:126" s="5" customFormat="1" x14ac:dyDescent="0.2">
      <c r="A36" s="5">
        <v>354</v>
      </c>
      <c r="B36" s="5" t="s">
        <v>46</v>
      </c>
      <c r="C36" s="16" t="s">
        <v>43</v>
      </c>
      <c r="D36" s="5">
        <v>15047130</v>
      </c>
      <c r="E36" s="17">
        <f t="shared" si="0"/>
        <v>0</v>
      </c>
      <c r="F36" s="5">
        <v>10665192.440151198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6"/>
        <v>10665192.440151198</v>
      </c>
      <c r="N36" s="5">
        <v>3301274.2965140701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f t="shared" si="17"/>
        <v>3301274.2965140701</v>
      </c>
      <c r="V36" s="5">
        <v>639490.23519529612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f t="shared" si="18"/>
        <v>639490.23519529612</v>
      </c>
      <c r="AD36" s="5">
        <v>140386.91516169676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f t="shared" si="19"/>
        <v>140386.91516169676</v>
      </c>
      <c r="AL36" s="5">
        <v>125490.55438891223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f t="shared" si="20"/>
        <v>125490.55438891223</v>
      </c>
      <c r="AT36" s="5">
        <v>175295.55858882825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f t="shared" si="21"/>
        <v>175295.55858882825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f t="shared" si="22"/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f t="shared" si="23"/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f t="shared" si="24"/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f t="shared" si="25"/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f t="shared" si="26"/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f t="shared" si="27"/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f t="shared" si="28"/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f t="shared" si="29"/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f t="shared" si="30"/>
        <v>0</v>
      </c>
    </row>
    <row r="37" spans="1:126" s="5" customFormat="1" x14ac:dyDescent="0.2">
      <c r="A37" s="5">
        <v>355</v>
      </c>
      <c r="B37" s="5" t="s">
        <v>47</v>
      </c>
      <c r="C37" s="16" t="s">
        <v>43</v>
      </c>
      <c r="D37" s="5">
        <v>451090</v>
      </c>
      <c r="E37" s="17">
        <f t="shared" si="0"/>
        <v>0</v>
      </c>
      <c r="F37" s="5">
        <v>319726.19747605047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6"/>
        <v>319726.19747605047</v>
      </c>
      <c r="N37" s="5">
        <v>98967.166656666872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f t="shared" si="17"/>
        <v>98967.166656666872</v>
      </c>
      <c r="V37" s="5">
        <v>19170.941581168379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f t="shared" si="18"/>
        <v>19170.941581168379</v>
      </c>
      <c r="AD37" s="5">
        <v>4208.5855282894345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f t="shared" si="19"/>
        <v>4208.5855282894345</v>
      </c>
      <c r="AL37" s="5">
        <v>3762.0153596928067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f t="shared" si="20"/>
        <v>3762.0153596928067</v>
      </c>
      <c r="AT37" s="5">
        <v>5255.0933981320377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f t="shared" si="21"/>
        <v>5255.0933981320377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f t="shared" si="22"/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f t="shared" si="23"/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f t="shared" si="24"/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f t="shared" si="25"/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f t="shared" si="26"/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f t="shared" si="27"/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f t="shared" si="28"/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f t="shared" si="29"/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f t="shared" si="30"/>
        <v>0</v>
      </c>
    </row>
    <row r="38" spans="1:126" s="5" customFormat="1" x14ac:dyDescent="0.2">
      <c r="A38" s="5">
        <v>356</v>
      </c>
      <c r="B38" s="5" t="s">
        <v>48</v>
      </c>
      <c r="C38" s="16" t="s">
        <v>43</v>
      </c>
      <c r="D38" s="5">
        <v>2231750</v>
      </c>
      <c r="E38" s="17">
        <f t="shared" si="0"/>
        <v>0</v>
      </c>
      <c r="F38" s="5">
        <v>1581832.763344733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6"/>
        <v>1581832.763344733</v>
      </c>
      <c r="N38" s="5">
        <v>489636.1572768545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f t="shared" si="17"/>
        <v>489636.1572768545</v>
      </c>
      <c r="V38" s="5">
        <v>94847.478050439007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f t="shared" si="18"/>
        <v>94847.478050439007</v>
      </c>
      <c r="AD38" s="5">
        <v>20821.811063778725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f t="shared" si="19"/>
        <v>20821.811063778725</v>
      </c>
      <c r="AL38" s="5">
        <v>18612.422751544971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f t="shared" si="20"/>
        <v>18612.422751544971</v>
      </c>
      <c r="AT38" s="5">
        <v>25999.367512649751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f t="shared" si="21"/>
        <v>25999.367512649751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f t="shared" si="22"/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f t="shared" si="23"/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f t="shared" si="24"/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f t="shared" si="25"/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f t="shared" si="26"/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f t="shared" si="27"/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f t="shared" si="28"/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f t="shared" si="29"/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>
        <v>0</v>
      </c>
      <c r="DT38" s="5">
        <f t="shared" si="30"/>
        <v>0</v>
      </c>
    </row>
    <row r="39" spans="1:126" s="5" customFormat="1" x14ac:dyDescent="0.2">
      <c r="A39" s="5">
        <v>357</v>
      </c>
      <c r="B39" s="5" t="s">
        <v>38</v>
      </c>
      <c r="C39" s="16" t="s">
        <v>43</v>
      </c>
      <c r="D39" s="5">
        <v>333380</v>
      </c>
      <c r="E39" s="17">
        <f t="shared" si="0"/>
        <v>0</v>
      </c>
      <c r="F39" s="5">
        <v>236295.01809963802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f t="shared" si="16"/>
        <v>236295.01809963802</v>
      </c>
      <c r="N39" s="5">
        <v>73142.109157816856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f t="shared" si="17"/>
        <v>73142.109157816856</v>
      </c>
      <c r="V39" s="5">
        <v>14168.366632667348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f t="shared" si="18"/>
        <v>14168.366632667348</v>
      </c>
      <c r="AD39" s="5">
        <v>3110.3731925361494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f>SUM(AD39:AI39)</f>
        <v>3110.3731925361494</v>
      </c>
      <c r="AL39" s="5">
        <v>2780.3335933281337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f>SUM(AL39:AQ39)</f>
        <v>2780.3335933281337</v>
      </c>
      <c r="AT39" s="5">
        <v>3883.7993240135202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f>SUM(AT39:AY39)</f>
        <v>3883.7993240135202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f>SUM(BB39:BG39)</f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f>SUM(BJ39:BO39)</f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f>SUM(BR39:BW39)</f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f>SUM(BZ39:CE39)</f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f>SUM(CH39:CM39)</f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f>SUM(CP39:CU39)</f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f>SUM(CX39:DC39)</f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f>SUM(DF39:DK39)</f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f>SUM(DN39:DS39)</f>
        <v>0</v>
      </c>
    </row>
    <row r="40" spans="1:126" s="22" customFormat="1" x14ac:dyDescent="0.2">
      <c r="A40" s="22">
        <v>0</v>
      </c>
      <c r="B40" s="22" t="s">
        <v>31</v>
      </c>
      <c r="C40" s="16" t="s">
        <v>22</v>
      </c>
      <c r="D40" s="22">
        <v>65466894.039488457</v>
      </c>
      <c r="E40" s="17">
        <f t="shared" si="0"/>
        <v>0</v>
      </c>
      <c r="F40" s="22">
        <v>36657585.099497654</v>
      </c>
      <c r="G40" s="22">
        <v>7077916.651988375</v>
      </c>
      <c r="H40" s="22">
        <v>0</v>
      </c>
      <c r="I40" s="22">
        <v>0</v>
      </c>
      <c r="J40" s="22">
        <v>0</v>
      </c>
      <c r="K40" s="22">
        <v>0</v>
      </c>
      <c r="L40" s="22">
        <f t="shared" si="16"/>
        <v>43735501.751486026</v>
      </c>
      <c r="N40" s="22">
        <v>11346887.938529607</v>
      </c>
      <c r="O40" s="22">
        <v>2679015.1159548177</v>
      </c>
      <c r="P40" s="22">
        <v>0</v>
      </c>
      <c r="Q40" s="22">
        <v>0</v>
      </c>
      <c r="R40" s="22">
        <v>0</v>
      </c>
      <c r="S40" s="22">
        <v>0</v>
      </c>
      <c r="T40" s="22">
        <f t="shared" si="17"/>
        <v>14025903.054484425</v>
      </c>
      <c r="V40" s="22">
        <v>2198007.0072356807</v>
      </c>
      <c r="W40" s="22">
        <v>993225.06958606211</v>
      </c>
      <c r="X40" s="22">
        <v>0</v>
      </c>
      <c r="Y40" s="22">
        <v>0</v>
      </c>
      <c r="Z40" s="22">
        <v>0</v>
      </c>
      <c r="AA40" s="22">
        <v>0</v>
      </c>
      <c r="AB40" s="22">
        <f t="shared" si="18"/>
        <v>3191232.0768217426</v>
      </c>
      <c r="AD40" s="22">
        <v>482527.18535315053</v>
      </c>
      <c r="AE40" s="22">
        <v>1045187.6908613886</v>
      </c>
      <c r="AF40" s="22">
        <v>0</v>
      </c>
      <c r="AG40" s="22">
        <v>0</v>
      </c>
      <c r="AH40" s="22">
        <v>0</v>
      </c>
      <c r="AI40" s="22">
        <v>0</v>
      </c>
      <c r="AJ40" s="22">
        <f>SUM(AD40:AI40)</f>
        <v>1527714.8762145392</v>
      </c>
      <c r="AL40" s="22">
        <v>431326.55153754301</v>
      </c>
      <c r="AM40" s="22">
        <v>105002.13891408367</v>
      </c>
      <c r="AN40" s="22">
        <v>0</v>
      </c>
      <c r="AO40" s="22">
        <v>0</v>
      </c>
      <c r="AP40" s="22">
        <v>0</v>
      </c>
      <c r="AQ40" s="22">
        <v>0</v>
      </c>
      <c r="AR40" s="22">
        <f>SUM(AL40:AQ40)</f>
        <v>536328.69045162667</v>
      </c>
      <c r="AT40" s="22">
        <v>602512.50904225127</v>
      </c>
      <c r="AU40" s="22">
        <v>1419905.3371398237</v>
      </c>
      <c r="AV40" s="22">
        <v>0</v>
      </c>
      <c r="AW40" s="22">
        <v>0</v>
      </c>
      <c r="AX40" s="22">
        <v>0</v>
      </c>
      <c r="AY40" s="22">
        <v>0</v>
      </c>
      <c r="AZ40" s="22">
        <f>SUM(AT40:AY40)</f>
        <v>2022417.8461820749</v>
      </c>
      <c r="BB40" s="22">
        <v>0</v>
      </c>
      <c r="BC40" s="22">
        <v>427795.74384802429</v>
      </c>
      <c r="BD40" s="22">
        <v>0</v>
      </c>
      <c r="BE40" s="22">
        <v>0</v>
      </c>
      <c r="BF40" s="22">
        <v>0</v>
      </c>
      <c r="BG40" s="22">
        <v>0</v>
      </c>
      <c r="BH40" s="22">
        <f>SUM(BB40:BG40)</f>
        <v>427795.74384802429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f>SUM(BJ40:BO40)</f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f>SUM(BR40:BW40)</f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f>SUM(BZ40:CE40)</f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f>SUM(CH40:CM40)</f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f>SUM(CP40:CU40)</f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0</v>
      </c>
      <c r="DC40" s="22">
        <v>0</v>
      </c>
      <c r="DD40" s="22">
        <f>SUM(CX40:DC40)</f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f>SUM(DF40:DK40)</f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0</v>
      </c>
      <c r="DT40" s="22">
        <f>SUM(DN40:DS40)</f>
        <v>0</v>
      </c>
      <c r="DV40" s="5"/>
    </row>
    <row r="41" spans="1:126" s="5" customFormat="1" x14ac:dyDescent="0.2">
      <c r="A41" s="2"/>
      <c r="B41" s="2"/>
      <c r="C41" s="16" t="s">
        <v>22</v>
      </c>
      <c r="D41" s="2"/>
      <c r="E41" s="17">
        <f t="shared" si="0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6" s="5" customFormat="1" x14ac:dyDescent="0.2">
      <c r="A42" s="2"/>
      <c r="B42" s="7" t="s">
        <v>49</v>
      </c>
      <c r="C42" s="16" t="s">
        <v>22</v>
      </c>
      <c r="D42" s="2"/>
      <c r="E42" s="17">
        <f t="shared" si="0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6" s="5" customFormat="1" x14ac:dyDescent="0.2">
      <c r="A43" s="5">
        <v>360</v>
      </c>
      <c r="B43" s="5" t="s">
        <v>50</v>
      </c>
      <c r="C43" s="16" t="s">
        <v>43</v>
      </c>
      <c r="D43" s="5">
        <v>1705000</v>
      </c>
      <c r="E43" s="17">
        <f t="shared" si="0"/>
        <v>0</v>
      </c>
      <c r="F43" s="5">
        <v>1208479.830403392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f t="shared" ref="L43:L49" si="31">SUM(F43:K43)</f>
        <v>1208479.830403392</v>
      </c>
      <c r="N43" s="5">
        <v>374069.51860962785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f t="shared" ref="T43:T49" si="32">SUM(N43:S43)</f>
        <v>374069.51860962785</v>
      </c>
      <c r="V43" s="5">
        <v>72461.050778984427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f t="shared" ref="AB43:AB49" si="33">SUM(V43:AA43)</f>
        <v>72461.050778984427</v>
      </c>
      <c r="AD43" s="5">
        <v>15907.331853362934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f t="shared" ref="AJ43:AJ49" si="34">SUM(AD43:AI43)</f>
        <v>15907.331853362934</v>
      </c>
      <c r="AL43" s="5">
        <v>14219.415611687768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f t="shared" ref="AR43:AR49" si="35">SUM(AL43:AQ43)</f>
        <v>14219.415611687768</v>
      </c>
      <c r="AT43" s="5">
        <v>19862.852742945142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f t="shared" ref="AZ43:AZ49" si="36">SUM(AT43:AY43)</f>
        <v>19862.852742945142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f t="shared" ref="BH43:BH49" si="37">SUM(BB43:BG43)</f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f t="shared" ref="BP43:BP49" si="38">SUM(BJ43:BO43)</f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f t="shared" ref="BX43:BX49" si="39">SUM(BR43:BW43)</f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f t="shared" ref="CF43:CF49" si="40">SUM(BZ43:CE43)</f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f t="shared" ref="CN43:CN49" si="41">SUM(CH43:CM43)</f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f t="shared" ref="CV43:CV49" si="42">SUM(CP43:CU43)</f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f t="shared" ref="DD43:DD49" si="43">SUM(CX43:DC43)</f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f t="shared" ref="DL43:DL49" si="44">SUM(DF43:DK43)</f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f t="shared" ref="DT43:DT49" si="45">SUM(DN43:DS43)</f>
        <v>0</v>
      </c>
    </row>
    <row r="44" spans="1:126" s="5" customFormat="1" x14ac:dyDescent="0.2">
      <c r="A44" s="5">
        <v>361</v>
      </c>
      <c r="B44" s="5" t="s">
        <v>51</v>
      </c>
      <c r="C44" s="16" t="s">
        <v>43</v>
      </c>
      <c r="D44" s="5">
        <v>4156000</v>
      </c>
      <c r="E44" s="17">
        <f t="shared" si="0"/>
        <v>0</v>
      </c>
      <c r="F44" s="5">
        <v>2945713.8857222856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f t="shared" si="31"/>
        <v>2945713.8857222856</v>
      </c>
      <c r="N44" s="5">
        <v>911808.16383672331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f t="shared" si="32"/>
        <v>911808.16383672331</v>
      </c>
      <c r="V44" s="5">
        <v>176626.46747065062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f t="shared" si="33"/>
        <v>176626.46747065062</v>
      </c>
      <c r="AD44" s="5">
        <v>38774.704505909882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f t="shared" si="34"/>
        <v>38774.704505909882</v>
      </c>
      <c r="AL44" s="5">
        <v>34660.346793064142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f t="shared" si="35"/>
        <v>34660.346793064142</v>
      </c>
      <c r="AT44" s="5">
        <v>48416.431671366576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f t="shared" si="36"/>
        <v>48416.431671366576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f t="shared" si="37"/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f t="shared" si="38"/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f t="shared" si="39"/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f t="shared" si="40"/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f t="shared" si="41"/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f t="shared" si="42"/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f t="shared" si="43"/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f t="shared" si="44"/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f t="shared" si="45"/>
        <v>0</v>
      </c>
    </row>
    <row r="45" spans="1:126" s="5" customFormat="1" x14ac:dyDescent="0.2">
      <c r="A45" s="5">
        <v>362</v>
      </c>
      <c r="B45" s="5" t="s">
        <v>52</v>
      </c>
      <c r="C45" s="16" t="s">
        <v>43</v>
      </c>
      <c r="D45" s="5">
        <v>3683000</v>
      </c>
      <c r="E45" s="17">
        <f t="shared" si="0"/>
        <v>0</v>
      </c>
      <c r="F45" s="5">
        <v>2610458.1908361833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f t="shared" si="31"/>
        <v>2610458.1908361833</v>
      </c>
      <c r="N45" s="5">
        <v>808034.03931921371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f t="shared" si="32"/>
        <v>808034.03931921371</v>
      </c>
      <c r="V45" s="5">
        <v>156524.36951260976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f t="shared" si="33"/>
        <v>156524.36951260976</v>
      </c>
      <c r="AD45" s="5">
        <v>34361.702765944683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f t="shared" si="34"/>
        <v>34361.702765944683</v>
      </c>
      <c r="AL45" s="5">
        <v>30715.605687886247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f t="shared" si="35"/>
        <v>30715.605687886247</v>
      </c>
      <c r="AT45" s="5">
        <v>42906.091878162442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f t="shared" si="36"/>
        <v>42906.091878162442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f t="shared" si="37"/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f t="shared" si="38"/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f t="shared" si="39"/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f t="shared" si="40"/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f t="shared" si="41"/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f t="shared" si="42"/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f t="shared" si="43"/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f t="shared" si="44"/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f t="shared" si="45"/>
        <v>0</v>
      </c>
    </row>
    <row r="46" spans="1:126" s="5" customFormat="1" x14ac:dyDescent="0.2">
      <c r="A46" s="5">
        <v>363</v>
      </c>
      <c r="B46" s="5" t="s">
        <v>48</v>
      </c>
      <c r="C46" s="16" t="s">
        <v>43</v>
      </c>
      <c r="D46" s="5">
        <v>3984000</v>
      </c>
      <c r="E46" s="17">
        <f t="shared" si="0"/>
        <v>0</v>
      </c>
      <c r="F46" s="5">
        <v>2823802.7239455213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f t="shared" si="31"/>
        <v>2823802.7239455213</v>
      </c>
      <c r="N46" s="5">
        <v>874072.11855762894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f t="shared" si="32"/>
        <v>874072.11855762894</v>
      </c>
      <c r="V46" s="5">
        <v>169316.61366772666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f t="shared" si="33"/>
        <v>169316.61366772666</v>
      </c>
      <c r="AD46" s="5">
        <v>37169.976600467991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f t="shared" si="34"/>
        <v>37169.976600467991</v>
      </c>
      <c r="AL46" s="5">
        <v>33225.89548209036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f t="shared" si="35"/>
        <v>33225.89548209036</v>
      </c>
      <c r="AT46" s="5">
        <v>46412.671746565073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f t="shared" si="36"/>
        <v>46412.671746565073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f t="shared" si="37"/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f t="shared" si="38"/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f t="shared" si="39"/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f t="shared" si="40"/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f t="shared" si="41"/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f t="shared" si="42"/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f t="shared" si="43"/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f t="shared" si="44"/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f t="shared" si="45"/>
        <v>0</v>
      </c>
    </row>
    <row r="47" spans="1:126" s="5" customFormat="1" x14ac:dyDescent="0.2">
      <c r="A47" s="5">
        <v>364</v>
      </c>
      <c r="B47" s="5" t="s">
        <v>53</v>
      </c>
      <c r="C47" s="16" t="s">
        <v>43</v>
      </c>
      <c r="D47" s="5">
        <v>971000</v>
      </c>
      <c r="E47" s="17">
        <f t="shared" si="0"/>
        <v>0</v>
      </c>
      <c r="F47" s="5">
        <v>688231.03537929244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f t="shared" si="31"/>
        <v>688231.03537929244</v>
      </c>
      <c r="N47" s="5">
        <v>213033.13933721327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f t="shared" si="32"/>
        <v>213033.13933721327</v>
      </c>
      <c r="V47" s="5">
        <v>41266.674666506675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f t="shared" si="33"/>
        <v>41266.674666506675</v>
      </c>
      <c r="AD47" s="5">
        <v>9059.2488150237004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f t="shared" si="34"/>
        <v>9059.2488150237004</v>
      </c>
      <c r="AL47" s="5">
        <v>8097.9780404391922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f t="shared" si="35"/>
        <v>8097.9780404391922</v>
      </c>
      <c r="AT47" s="5">
        <v>11311.923761524771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f t="shared" si="36"/>
        <v>11311.923761524771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f t="shared" si="37"/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f t="shared" si="38"/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f t="shared" si="39"/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f t="shared" si="40"/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f t="shared" si="41"/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f t="shared" si="42"/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f t="shared" si="43"/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f t="shared" si="44"/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f t="shared" si="45"/>
        <v>0</v>
      </c>
    </row>
    <row r="48" spans="1:126" s="5" customFormat="1" hidden="1" x14ac:dyDescent="0.2">
      <c r="A48" s="5" t="s">
        <v>16</v>
      </c>
      <c r="B48" s="5" t="s">
        <v>16</v>
      </c>
      <c r="C48" s="16" t="s">
        <v>22</v>
      </c>
      <c r="D48" s="5">
        <v>0</v>
      </c>
      <c r="E48" s="17">
        <f t="shared" si="0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f t="shared" si="31"/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f t="shared" si="32"/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f t="shared" si="33"/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f t="shared" si="34"/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f t="shared" si="35"/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f t="shared" si="36"/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f t="shared" si="37"/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f t="shared" si="38"/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f t="shared" si="39"/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f t="shared" si="40"/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f t="shared" si="41"/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f t="shared" si="42"/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f t="shared" si="43"/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f t="shared" si="44"/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f t="shared" si="45"/>
        <v>0</v>
      </c>
    </row>
    <row r="49" spans="1:126" s="22" customFormat="1" x14ac:dyDescent="0.2">
      <c r="A49" s="22">
        <v>0</v>
      </c>
      <c r="B49" s="22" t="s">
        <v>31</v>
      </c>
      <c r="C49" s="23"/>
      <c r="D49" s="22">
        <v>14499000</v>
      </c>
      <c r="E49" s="17">
        <f t="shared" si="0"/>
        <v>0</v>
      </c>
      <c r="F49" s="22">
        <v>10276685.666286673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f t="shared" si="31"/>
        <v>10276685.666286673</v>
      </c>
      <c r="N49" s="22">
        <v>3181016.9796604072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f t="shared" si="32"/>
        <v>3181016.9796604072</v>
      </c>
      <c r="V49" s="22">
        <v>616195.17609647813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f t="shared" si="33"/>
        <v>616195.17609647813</v>
      </c>
      <c r="AD49" s="22">
        <v>135272.96454070919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f t="shared" si="34"/>
        <v>135272.96454070919</v>
      </c>
      <c r="AL49" s="22">
        <v>120919.24161516772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f t="shared" si="35"/>
        <v>120919.24161516772</v>
      </c>
      <c r="AT49" s="22">
        <v>168909.971800564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f t="shared" si="36"/>
        <v>168909.971800564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f t="shared" si="37"/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f t="shared" si="38"/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f t="shared" si="39"/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f t="shared" si="40"/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f t="shared" si="41"/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f t="shared" si="42"/>
        <v>0</v>
      </c>
      <c r="CX49" s="22">
        <v>0</v>
      </c>
      <c r="CY49" s="22">
        <v>0</v>
      </c>
      <c r="CZ49" s="22">
        <v>0</v>
      </c>
      <c r="DA49" s="22">
        <v>0</v>
      </c>
      <c r="DB49" s="22">
        <v>0</v>
      </c>
      <c r="DC49" s="22">
        <v>0</v>
      </c>
      <c r="DD49" s="22">
        <f t="shared" si="43"/>
        <v>0</v>
      </c>
      <c r="DF49" s="22">
        <v>0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f t="shared" si="44"/>
        <v>0</v>
      </c>
      <c r="DN49" s="22">
        <v>0</v>
      </c>
      <c r="DO49" s="22">
        <v>0</v>
      </c>
      <c r="DP49" s="22">
        <v>0</v>
      </c>
      <c r="DQ49" s="22">
        <v>0</v>
      </c>
      <c r="DR49" s="22">
        <v>0</v>
      </c>
      <c r="DS49" s="22">
        <v>0</v>
      </c>
      <c r="DT49" s="22">
        <f t="shared" si="45"/>
        <v>0</v>
      </c>
      <c r="DV49" s="5"/>
    </row>
    <row r="50" spans="1:126" s="5" customFormat="1" x14ac:dyDescent="0.2">
      <c r="A50" s="2"/>
      <c r="B50" s="2"/>
      <c r="C50" s="3"/>
      <c r="D50" s="2"/>
      <c r="E50" s="17">
        <f t="shared" si="0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6" s="5" customFormat="1" x14ac:dyDescent="0.2">
      <c r="A51" s="2"/>
      <c r="B51" s="7" t="s">
        <v>54</v>
      </c>
      <c r="C51" s="8"/>
      <c r="D51" s="2"/>
      <c r="E51" s="17">
        <f t="shared" si="0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6" s="5" customFormat="1" x14ac:dyDescent="0.2">
      <c r="A52" s="5">
        <v>365</v>
      </c>
      <c r="B52" s="5" t="s">
        <v>33</v>
      </c>
      <c r="C52" s="16" t="s">
        <v>22</v>
      </c>
      <c r="D52" s="5">
        <v>0</v>
      </c>
      <c r="E52" s="17">
        <f t="shared" si="0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 t="shared" ref="L52:L60" si="46">SUM(F52:K52)</f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f t="shared" ref="T52:T60" si="47">SUM(N52:S52)</f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f t="shared" ref="AB52:AB60" si="48">SUM(V52:AA52)</f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f t="shared" ref="AJ52:AJ60" si="49">SUM(AD52:AI52)</f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f t="shared" ref="AR52:AR60" si="50">SUM(AL52:AQ52)</f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f t="shared" ref="AZ52:AZ60" si="51">SUM(AT52:AY52)</f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f t="shared" ref="BH52:BH60" si="52">SUM(BB52:BG52)</f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f t="shared" ref="BP52:BP60" si="53">SUM(BJ52:BO52)</f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f t="shared" ref="BX52:BX59" si="54">SUM(BR52:BW52)</f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f t="shared" ref="CF52:CF59" si="55">SUM(BZ52:CE52)</f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f t="shared" ref="CN52:CN59" si="56">SUM(CH52:CM52)</f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f t="shared" ref="CV52:CV59" si="57">SUM(CP52:CU52)</f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f t="shared" ref="DD52:DD59" si="58">SUM(CX52:DC52)</f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f t="shared" ref="DL52:DL59" si="59">SUM(DF52:DK52)</f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f t="shared" ref="DT52:DT59" si="60">SUM(DN52:DS52)</f>
        <v>0</v>
      </c>
    </row>
    <row r="53" spans="1:126" s="5" customFormat="1" x14ac:dyDescent="0.2">
      <c r="A53" s="5">
        <v>366</v>
      </c>
      <c r="B53" s="5" t="s">
        <v>35</v>
      </c>
      <c r="C53" s="16" t="s">
        <v>22</v>
      </c>
      <c r="D53" s="5">
        <v>0</v>
      </c>
      <c r="E53" s="17">
        <f t="shared" si="0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f t="shared" si="46"/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f t="shared" si="47"/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f t="shared" si="48"/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f t="shared" si="49"/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f t="shared" si="50"/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f t="shared" si="51"/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f t="shared" si="52"/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f t="shared" si="53"/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f t="shared" si="54"/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f t="shared" si="55"/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f t="shared" si="56"/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f t="shared" si="57"/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f t="shared" si="58"/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f t="shared" si="59"/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f t="shared" si="60"/>
        <v>0</v>
      </c>
    </row>
    <row r="54" spans="1:126" s="5" customFormat="1" x14ac:dyDescent="0.2">
      <c r="A54" s="5">
        <v>367</v>
      </c>
      <c r="B54" s="5" t="s">
        <v>55</v>
      </c>
      <c r="C54" s="16" t="s">
        <v>22</v>
      </c>
      <c r="D54" s="5">
        <v>0</v>
      </c>
      <c r="E54" s="17">
        <f t="shared" si="0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f t="shared" si="46"/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f t="shared" si="47"/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f t="shared" si="48"/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f t="shared" si="49"/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f t="shared" si="50"/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f t="shared" si="51"/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f t="shared" si="52"/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f t="shared" si="53"/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f t="shared" si="54"/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f t="shared" si="55"/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f t="shared" si="56"/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f t="shared" si="57"/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f t="shared" si="58"/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f t="shared" si="59"/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f t="shared" si="60"/>
        <v>0</v>
      </c>
    </row>
    <row r="55" spans="1:126" s="5" customFormat="1" x14ac:dyDescent="0.2">
      <c r="A55" s="5">
        <v>369</v>
      </c>
      <c r="B55" s="5" t="s">
        <v>56</v>
      </c>
      <c r="C55" s="16" t="s">
        <v>22</v>
      </c>
      <c r="D55" s="5">
        <v>0</v>
      </c>
      <c r="E55" s="17">
        <f t="shared" si="0"/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f t="shared" si="46"/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f t="shared" si="47"/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f t="shared" si="48"/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f t="shared" si="49"/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f t="shared" si="50"/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f t="shared" si="51"/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f t="shared" si="52"/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f t="shared" si="53"/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f t="shared" si="54"/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f t="shared" si="55"/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f t="shared" si="56"/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f t="shared" si="57"/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f t="shared" si="58"/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f t="shared" si="59"/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v>0</v>
      </c>
      <c r="DT55" s="5">
        <f t="shared" si="60"/>
        <v>0</v>
      </c>
    </row>
    <row r="56" spans="1:126" s="5" customFormat="1" x14ac:dyDescent="0.2">
      <c r="A56" s="5">
        <v>372</v>
      </c>
      <c r="B56" s="5" t="s">
        <v>57</v>
      </c>
      <c r="C56" s="16" t="s">
        <v>22</v>
      </c>
      <c r="D56" s="5">
        <v>0</v>
      </c>
      <c r="E56" s="17">
        <f t="shared" si="0"/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f t="shared" si="46"/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f t="shared" si="47"/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f t="shared" si="48"/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f t="shared" si="49"/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f t="shared" si="50"/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f t="shared" si="51"/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f t="shared" si="52"/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f t="shared" si="53"/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f t="shared" si="54"/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f t="shared" si="55"/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f t="shared" si="56"/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f t="shared" si="57"/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f t="shared" si="58"/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f t="shared" si="59"/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5">
        <f t="shared" si="60"/>
        <v>0</v>
      </c>
    </row>
    <row r="57" spans="1:126" s="5" customFormat="1" hidden="1" x14ac:dyDescent="0.2">
      <c r="A57" s="5" t="s">
        <v>16</v>
      </c>
      <c r="B57" s="5" t="s">
        <v>16</v>
      </c>
      <c r="C57" s="16" t="s">
        <v>22</v>
      </c>
      <c r="D57" s="5">
        <v>0</v>
      </c>
      <c r="E57" s="17">
        <f t="shared" si="0"/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f t="shared" si="46"/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f t="shared" si="47"/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f t="shared" si="48"/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f t="shared" si="49"/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f t="shared" si="50"/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f t="shared" si="51"/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f t="shared" si="52"/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f t="shared" si="53"/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f t="shared" si="54"/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f t="shared" si="55"/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f t="shared" si="56"/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f t="shared" si="57"/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f t="shared" si="58"/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f t="shared" si="59"/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v>0</v>
      </c>
      <c r="DT57" s="5">
        <f t="shared" si="60"/>
        <v>0</v>
      </c>
    </row>
    <row r="58" spans="1:126" s="5" customFormat="1" hidden="1" x14ac:dyDescent="0.2">
      <c r="A58" s="5" t="s">
        <v>16</v>
      </c>
      <c r="B58" s="5" t="s">
        <v>16</v>
      </c>
      <c r="C58" s="16" t="s">
        <v>22</v>
      </c>
      <c r="D58" s="5">
        <v>0</v>
      </c>
      <c r="E58" s="17">
        <f t="shared" si="0"/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f t="shared" si="46"/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f t="shared" si="47"/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f t="shared" si="48"/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f t="shared" si="49"/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f t="shared" si="50"/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f t="shared" si="51"/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f t="shared" si="52"/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f t="shared" si="53"/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f t="shared" si="54"/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f t="shared" si="55"/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f t="shared" si="56"/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f t="shared" si="57"/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f t="shared" si="58"/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f t="shared" si="59"/>
        <v>0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v>0</v>
      </c>
      <c r="DT58" s="5">
        <f t="shared" si="60"/>
        <v>0</v>
      </c>
    </row>
    <row r="59" spans="1:126" s="5" customFormat="1" hidden="1" x14ac:dyDescent="0.2">
      <c r="A59" s="5" t="s">
        <v>16</v>
      </c>
      <c r="B59" s="5" t="s">
        <v>16</v>
      </c>
      <c r="C59" s="16" t="s">
        <v>22</v>
      </c>
      <c r="D59" s="5">
        <v>0</v>
      </c>
      <c r="E59" s="17">
        <f t="shared" si="0"/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f t="shared" si="46"/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f t="shared" si="47"/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f t="shared" si="48"/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f t="shared" si="49"/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f t="shared" si="50"/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f t="shared" si="51"/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f t="shared" si="52"/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f t="shared" si="53"/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f t="shared" si="54"/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f t="shared" si="55"/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f t="shared" si="56"/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f t="shared" si="57"/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f t="shared" si="58"/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f t="shared" si="59"/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v>0</v>
      </c>
      <c r="DT59" s="5">
        <f t="shared" si="60"/>
        <v>0</v>
      </c>
    </row>
    <row r="60" spans="1:126" s="22" customFormat="1" x14ac:dyDescent="0.2">
      <c r="A60" s="22">
        <v>0</v>
      </c>
      <c r="B60" s="22" t="s">
        <v>31</v>
      </c>
      <c r="C60" s="23"/>
      <c r="D60" s="22">
        <v>0</v>
      </c>
      <c r="E60" s="17">
        <f t="shared" si="0"/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f t="shared" si="46"/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f t="shared" si="47"/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f t="shared" si="48"/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f t="shared" si="49"/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f t="shared" si="50"/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f t="shared" si="51"/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f t="shared" si="52"/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f t="shared" si="53"/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f>SUM(BR60:BW60)</f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f>SUM(BZ60:CE60)</f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f>SUM(CH60:CM60)</f>
        <v>0</v>
      </c>
      <c r="CP60" s="22">
        <v>0</v>
      </c>
      <c r="CQ60" s="22">
        <v>0</v>
      </c>
      <c r="CR60" s="22">
        <v>0</v>
      </c>
      <c r="CS60" s="22">
        <v>0</v>
      </c>
      <c r="CT60" s="22">
        <v>0</v>
      </c>
      <c r="CU60" s="22">
        <v>0</v>
      </c>
      <c r="CV60" s="22">
        <f>SUM(CP60:CU60)</f>
        <v>0</v>
      </c>
      <c r="CX60" s="22">
        <v>0</v>
      </c>
      <c r="CY60" s="22">
        <v>0</v>
      </c>
      <c r="CZ60" s="22">
        <v>0</v>
      </c>
      <c r="DA60" s="22">
        <v>0</v>
      </c>
      <c r="DB60" s="22">
        <v>0</v>
      </c>
      <c r="DC60" s="22">
        <v>0</v>
      </c>
      <c r="DD60" s="22">
        <f>SUM(CX60:DC60)</f>
        <v>0</v>
      </c>
      <c r="DF60" s="22">
        <v>0</v>
      </c>
      <c r="DG60" s="22">
        <v>0</v>
      </c>
      <c r="DH60" s="22">
        <v>0</v>
      </c>
      <c r="DI60" s="22">
        <v>0</v>
      </c>
      <c r="DJ60" s="22">
        <v>0</v>
      </c>
      <c r="DK60" s="22">
        <v>0</v>
      </c>
      <c r="DL60" s="22">
        <f>SUM(DF60:DK60)</f>
        <v>0</v>
      </c>
      <c r="DN60" s="22">
        <v>0</v>
      </c>
      <c r="DO60" s="22">
        <v>0</v>
      </c>
      <c r="DP60" s="22">
        <v>0</v>
      </c>
      <c r="DQ60" s="22">
        <v>0</v>
      </c>
      <c r="DR60" s="22">
        <v>0</v>
      </c>
      <c r="DS60" s="22">
        <v>0</v>
      </c>
      <c r="DT60" s="22">
        <f>SUM(DN60:DS60)</f>
        <v>0</v>
      </c>
      <c r="DV60" s="5"/>
    </row>
    <row r="61" spans="1:126" s="5" customFormat="1" x14ac:dyDescent="0.2">
      <c r="A61" s="2"/>
      <c r="B61" s="2"/>
      <c r="C61" s="3"/>
      <c r="D61" s="2"/>
      <c r="E61" s="17">
        <f t="shared" si="0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6" s="5" customFormat="1" x14ac:dyDescent="0.2">
      <c r="A62" s="2"/>
      <c r="B62" s="7" t="s">
        <v>58</v>
      </c>
      <c r="C62" s="8"/>
      <c r="D62" s="2"/>
      <c r="E62" s="17">
        <f t="shared" si="0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6" s="5" customFormat="1" x14ac:dyDescent="0.2">
      <c r="A63" s="5">
        <v>373</v>
      </c>
      <c r="B63" s="5" t="s">
        <v>57</v>
      </c>
      <c r="C63" s="16" t="s">
        <v>59</v>
      </c>
      <c r="D63" s="5">
        <v>0</v>
      </c>
      <c r="E63" s="17">
        <f t="shared" si="0"/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f t="shared" ref="L63:L83" si="61">SUM(F63:K63)</f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f t="shared" ref="T63:T83" si="62">SUM(N63:S63)</f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f t="shared" ref="AB63:AB83" si="63">SUM(V63:AA63)</f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f>SUM(AD63:AI63)</f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f>SUM(AL63:AQ63)</f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f>SUM(AT63:AY63)</f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f>SUM(BB63:BG63)</f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f>SUM(BJ63:BO63)</f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f t="shared" ref="BX63:BX82" si="64">SUM(BR63:BW63)</f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f t="shared" ref="CF63:CF82" si="65">SUM(BZ63:CE63)</f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f t="shared" ref="CN63:CN82" si="66">SUM(CH63:CM63)</f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f t="shared" ref="CV63:CV82" si="67">SUM(CP63:CU63)</f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f t="shared" ref="DD63:DD82" si="68">SUM(CX63:DC63)</f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f t="shared" ref="DL63:DL82" si="69">SUM(DF63:DK63)</f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v>0</v>
      </c>
      <c r="DT63" s="5">
        <f t="shared" ref="DT63:DT82" si="70">SUM(DN63:DS63)</f>
        <v>0</v>
      </c>
    </row>
    <row r="64" spans="1:126" s="5" customFormat="1" x14ac:dyDescent="0.2">
      <c r="A64" s="5">
        <v>374</v>
      </c>
      <c r="B64" s="5" t="s">
        <v>33</v>
      </c>
      <c r="C64" s="16" t="s">
        <v>59</v>
      </c>
      <c r="D64" s="5">
        <v>24123000</v>
      </c>
      <c r="E64" s="17">
        <f t="shared" si="0"/>
        <v>0</v>
      </c>
      <c r="F64" s="5">
        <v>6560975.0881644785</v>
      </c>
      <c r="G64" s="5">
        <v>2515082.5873406976</v>
      </c>
      <c r="H64" s="5">
        <v>6480913.4076790856</v>
      </c>
      <c r="I64" s="5">
        <v>0</v>
      </c>
      <c r="J64" s="5">
        <v>0</v>
      </c>
      <c r="K64" s="5">
        <v>0</v>
      </c>
      <c r="L64" s="5">
        <f t="shared" si="61"/>
        <v>15556971.083184261</v>
      </c>
      <c r="N64" s="5">
        <v>2334176.8094540881</v>
      </c>
      <c r="O64" s="5">
        <v>951967.1678342825</v>
      </c>
      <c r="P64" s="5">
        <v>3573764.1743287174</v>
      </c>
      <c r="Q64" s="5">
        <v>0</v>
      </c>
      <c r="R64" s="5">
        <v>0</v>
      </c>
      <c r="S64" s="5">
        <v>0</v>
      </c>
      <c r="T64" s="5">
        <f t="shared" si="62"/>
        <v>6859908.1516170874</v>
      </c>
      <c r="V64" s="5">
        <v>370694.57296825346</v>
      </c>
      <c r="W64" s="5">
        <v>352934.79715170001</v>
      </c>
      <c r="X64" s="5">
        <v>140079.17527217712</v>
      </c>
      <c r="Y64" s="5">
        <v>0</v>
      </c>
      <c r="Z64" s="5">
        <v>0</v>
      </c>
      <c r="AA64" s="5">
        <v>0</v>
      </c>
      <c r="AB64" s="5">
        <f t="shared" si="63"/>
        <v>863708.54539213062</v>
      </c>
      <c r="AD64" s="5">
        <v>49953.97325396337</v>
      </c>
      <c r="AE64" s="5">
        <v>306007.56349863176</v>
      </c>
      <c r="AF64" s="5">
        <v>86568.553070517286</v>
      </c>
      <c r="AG64" s="5">
        <v>0</v>
      </c>
      <c r="AH64" s="5">
        <v>0</v>
      </c>
      <c r="AI64" s="5">
        <v>0</v>
      </c>
      <c r="AJ64" s="5">
        <f t="shared" ref="AJ64:AJ83" si="71">SUM(AD64:AI64)</f>
        <v>442530.08982311236</v>
      </c>
      <c r="AL64" s="5">
        <v>5537.3509126599547</v>
      </c>
      <c r="AM64" s="5">
        <v>30742.276217166858</v>
      </c>
      <c r="AN64" s="5">
        <v>16078.791621112086</v>
      </c>
      <c r="AO64" s="5">
        <v>0</v>
      </c>
      <c r="AP64" s="5">
        <v>0</v>
      </c>
      <c r="AQ64" s="5">
        <v>0</v>
      </c>
      <c r="AR64" s="5">
        <f t="shared" ref="AR64:AR83" si="72">SUM(AL64:AQ64)</f>
        <v>52358.418750938901</v>
      </c>
      <c r="AT64" s="5">
        <v>12982.434246946978</v>
      </c>
      <c r="AU64" s="5">
        <v>276529.72777590767</v>
      </c>
      <c r="AV64" s="5">
        <v>15052.013851257383</v>
      </c>
      <c r="AW64" s="5">
        <v>0</v>
      </c>
      <c r="AX64" s="5">
        <v>0</v>
      </c>
      <c r="AY64" s="5">
        <v>0</v>
      </c>
      <c r="AZ64" s="5">
        <f t="shared" ref="AZ64:AZ83" si="73">SUM(AT64:AY64)</f>
        <v>304564.17587411206</v>
      </c>
      <c r="BB64" s="5">
        <v>14319.766356633838</v>
      </c>
      <c r="BC64" s="5">
        <v>13700.651178362215</v>
      </c>
      <c r="BD64" s="5">
        <v>14939.117823361968</v>
      </c>
      <c r="BE64" s="5">
        <v>0</v>
      </c>
      <c r="BF64" s="5">
        <v>0</v>
      </c>
      <c r="BG64" s="5">
        <v>0</v>
      </c>
      <c r="BH64" s="5">
        <f t="shared" ref="BH64:BH83" si="74">SUM(BB64:BG64)</f>
        <v>42959.535358358022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f t="shared" ref="BP64:BP83" si="75">SUM(BJ64:BO64)</f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f t="shared" si="64"/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f t="shared" si="65"/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f t="shared" si="66"/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f t="shared" si="67"/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f t="shared" si="68"/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v>0</v>
      </c>
      <c r="DL64" s="5">
        <f t="shared" si="69"/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v>0</v>
      </c>
      <c r="DT64" s="5">
        <f t="shared" si="70"/>
        <v>0</v>
      </c>
    </row>
    <row r="65" spans="1:124" s="5" customFormat="1" x14ac:dyDescent="0.2">
      <c r="A65" s="5">
        <v>375</v>
      </c>
      <c r="B65" s="5" t="s">
        <v>35</v>
      </c>
      <c r="C65" s="16" t="s">
        <v>59</v>
      </c>
      <c r="D65" s="5">
        <v>34201204.590000004</v>
      </c>
      <c r="E65" s="17">
        <f t="shared" si="0"/>
        <v>0</v>
      </c>
      <c r="F65" s="5">
        <v>9302045.8193511032</v>
      </c>
      <c r="G65" s="5">
        <v>3565843.9717442174</v>
      </c>
      <c r="H65" s="5">
        <v>9188535.6459025219</v>
      </c>
      <c r="I65" s="5">
        <v>0</v>
      </c>
      <c r="J65" s="5">
        <v>0</v>
      </c>
      <c r="K65" s="5">
        <v>0</v>
      </c>
      <c r="L65" s="5">
        <f t="shared" si="61"/>
        <v>22056425.436997842</v>
      </c>
      <c r="N65" s="5">
        <v>3309358.6456648312</v>
      </c>
      <c r="O65" s="5">
        <v>1349683.8647789732</v>
      </c>
      <c r="P65" s="5">
        <v>5066825.8376913695</v>
      </c>
      <c r="Q65" s="5">
        <v>0</v>
      </c>
      <c r="R65" s="5">
        <v>0</v>
      </c>
      <c r="S65" s="5">
        <v>0</v>
      </c>
      <c r="T65" s="5">
        <f t="shared" si="62"/>
        <v>9725868.3481351733</v>
      </c>
      <c r="V65" s="5">
        <v>525564.85223603703</v>
      </c>
      <c r="W65" s="5">
        <v>500385.32538720075</v>
      </c>
      <c r="X65" s="5">
        <v>198602.02015844628</v>
      </c>
      <c r="Y65" s="5">
        <v>0</v>
      </c>
      <c r="Z65" s="5">
        <v>0</v>
      </c>
      <c r="AA65" s="5">
        <v>0</v>
      </c>
      <c r="AB65" s="5">
        <f t="shared" si="63"/>
        <v>1224552.1977816839</v>
      </c>
      <c r="AD65" s="5">
        <v>70823.946413886733</v>
      </c>
      <c r="AE65" s="5">
        <v>433852.64209692506</v>
      </c>
      <c r="AF65" s="5">
        <v>122735.51360216536</v>
      </c>
      <c r="AG65" s="5">
        <v>0</v>
      </c>
      <c r="AH65" s="5">
        <v>0</v>
      </c>
      <c r="AI65" s="5">
        <v>0</v>
      </c>
      <c r="AJ65" s="5">
        <f t="shared" si="71"/>
        <v>627412.10211297718</v>
      </c>
      <c r="AL65" s="5">
        <v>7850.7677921695622</v>
      </c>
      <c r="AM65" s="5">
        <v>43585.908820031305</v>
      </c>
      <c r="AN65" s="5">
        <v>22796.25427159277</v>
      </c>
      <c r="AO65" s="5">
        <v>0</v>
      </c>
      <c r="AP65" s="5">
        <v>0</v>
      </c>
      <c r="AQ65" s="5">
        <v>0</v>
      </c>
      <c r="AR65" s="5">
        <f t="shared" si="72"/>
        <v>74232.930883793641</v>
      </c>
      <c r="AT65" s="5">
        <v>18406.288179581985</v>
      </c>
      <c r="AU65" s="5">
        <v>392059.43683956494</v>
      </c>
      <c r="AV65" s="5">
        <v>21340.505128647666</v>
      </c>
      <c r="AW65" s="5">
        <v>0</v>
      </c>
      <c r="AX65" s="5">
        <v>0</v>
      </c>
      <c r="AY65" s="5">
        <v>0</v>
      </c>
      <c r="AZ65" s="5">
        <f t="shared" si="73"/>
        <v>431806.23014779459</v>
      </c>
      <c r="BB65" s="5">
        <v>20302.336311579522</v>
      </c>
      <c r="BC65" s="5">
        <v>19424.564687948878</v>
      </c>
      <c r="BD65" s="5">
        <v>21180.442941214536</v>
      </c>
      <c r="BE65" s="5">
        <v>0</v>
      </c>
      <c r="BF65" s="5">
        <v>0</v>
      </c>
      <c r="BG65" s="5">
        <v>0</v>
      </c>
      <c r="BH65" s="5">
        <f t="shared" si="74"/>
        <v>60907.34394074294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f t="shared" si="75"/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f t="shared" si="64"/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f t="shared" si="65"/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f t="shared" si="66"/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f t="shared" si="67"/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f t="shared" si="68"/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f t="shared" si="69"/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5">
        <f t="shared" si="70"/>
        <v>0</v>
      </c>
    </row>
    <row r="66" spans="1:124" s="5" customFormat="1" x14ac:dyDescent="0.2">
      <c r="A66" s="5">
        <v>376</v>
      </c>
      <c r="B66" s="5" t="s">
        <v>55</v>
      </c>
      <c r="C66" s="16" t="s">
        <v>60</v>
      </c>
      <c r="D66" s="5">
        <v>650593532.08034873</v>
      </c>
      <c r="E66" s="17">
        <f t="shared" si="0"/>
        <v>0</v>
      </c>
      <c r="F66" s="5">
        <v>0</v>
      </c>
      <c r="G66" s="5">
        <v>370037422.7515552</v>
      </c>
      <c r="H66" s="5">
        <v>0</v>
      </c>
      <c r="I66" s="5">
        <v>0</v>
      </c>
      <c r="J66" s="5">
        <v>0</v>
      </c>
      <c r="K66" s="5">
        <v>0</v>
      </c>
      <c r="L66" s="5">
        <f t="shared" si="61"/>
        <v>370037422.7515552</v>
      </c>
      <c r="N66" s="5">
        <v>0</v>
      </c>
      <c r="O66" s="5">
        <v>140060401.63554156</v>
      </c>
      <c r="P66" s="5">
        <v>0</v>
      </c>
      <c r="Q66" s="5">
        <v>0</v>
      </c>
      <c r="R66" s="5">
        <v>0</v>
      </c>
      <c r="S66" s="5">
        <v>0</v>
      </c>
      <c r="T66" s="5">
        <f t="shared" si="62"/>
        <v>140060401.63554156</v>
      </c>
      <c r="V66" s="5">
        <v>0</v>
      </c>
      <c r="W66" s="5">
        <v>51926359.553642288</v>
      </c>
      <c r="X66" s="5">
        <v>0</v>
      </c>
      <c r="Y66" s="5">
        <v>0</v>
      </c>
      <c r="Z66" s="5">
        <v>0</v>
      </c>
      <c r="AA66" s="5">
        <v>0</v>
      </c>
      <c r="AB66" s="5">
        <f t="shared" si="63"/>
        <v>51926359.553642288</v>
      </c>
      <c r="AD66" s="5">
        <v>0</v>
      </c>
      <c r="AE66" s="5">
        <v>44473551.693894237</v>
      </c>
      <c r="AF66" s="5">
        <v>0</v>
      </c>
      <c r="AG66" s="5">
        <v>0</v>
      </c>
      <c r="AH66" s="5">
        <v>0</v>
      </c>
      <c r="AI66" s="5">
        <v>0</v>
      </c>
      <c r="AJ66" s="5">
        <f t="shared" si="71"/>
        <v>44473551.693894237</v>
      </c>
      <c r="AL66" s="5">
        <v>0</v>
      </c>
      <c r="AM66" s="5">
        <v>4467922.932690057</v>
      </c>
      <c r="AN66" s="5">
        <v>0</v>
      </c>
      <c r="AO66" s="5">
        <v>0</v>
      </c>
      <c r="AP66" s="5">
        <v>0</v>
      </c>
      <c r="AQ66" s="5">
        <v>0</v>
      </c>
      <c r="AR66" s="5">
        <f t="shared" si="72"/>
        <v>4467922.932690057</v>
      </c>
      <c r="AT66" s="5">
        <v>0</v>
      </c>
      <c r="AU66" s="5">
        <v>38772352.330652609</v>
      </c>
      <c r="AV66" s="5">
        <v>0</v>
      </c>
      <c r="AW66" s="5">
        <v>0</v>
      </c>
      <c r="AX66" s="5">
        <v>0</v>
      </c>
      <c r="AY66" s="5">
        <v>0</v>
      </c>
      <c r="AZ66" s="5">
        <f t="shared" si="73"/>
        <v>38772352.330652609</v>
      </c>
      <c r="BB66" s="5">
        <v>0</v>
      </c>
      <c r="BC66" s="5">
        <v>855521.18237276492</v>
      </c>
      <c r="BD66" s="5">
        <v>0</v>
      </c>
      <c r="BE66" s="5">
        <v>0</v>
      </c>
      <c r="BF66" s="5">
        <v>0</v>
      </c>
      <c r="BG66" s="5">
        <v>0</v>
      </c>
      <c r="BH66" s="5">
        <f t="shared" si="74"/>
        <v>855521.18237276492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f t="shared" si="75"/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f t="shared" si="64"/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f t="shared" si="65"/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f t="shared" si="66"/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f t="shared" si="67"/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f t="shared" si="68"/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f t="shared" si="69"/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v>0</v>
      </c>
      <c r="DT66" s="5">
        <f t="shared" si="70"/>
        <v>0</v>
      </c>
    </row>
    <row r="67" spans="1:124" s="5" customFormat="1" x14ac:dyDescent="0.2">
      <c r="A67" s="5">
        <v>376</v>
      </c>
      <c r="B67" s="5" t="s">
        <v>61</v>
      </c>
      <c r="C67" s="16" t="s">
        <v>62</v>
      </c>
      <c r="D67" s="5">
        <v>1367711467.9196515</v>
      </c>
      <c r="E67" s="17">
        <f t="shared" si="0"/>
        <v>0</v>
      </c>
      <c r="F67" s="5">
        <v>960206647.89385402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f t="shared" si="61"/>
        <v>960206647.89385402</v>
      </c>
      <c r="N67" s="5">
        <v>341609602.18254888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f t="shared" si="62"/>
        <v>341609602.18254888</v>
      </c>
      <c r="V67" s="5">
        <v>54251599.574640401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f t="shared" si="63"/>
        <v>54251599.574640401</v>
      </c>
      <c r="AD67" s="5">
        <v>7228385.9017995829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f>SUM(AD67:AI67)</f>
        <v>7228385.9017995829</v>
      </c>
      <c r="AL67" s="5">
        <v>801259.77300939884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f>SUM(AL67:AQ67)</f>
        <v>801259.77300939884</v>
      </c>
      <c r="AT67" s="5">
        <v>1815451.5903123338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f>SUM(AT67:AY67)</f>
        <v>1815451.5903123338</v>
      </c>
      <c r="BB67" s="5">
        <v>1798521.0034871693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f>SUM(BB67:BG67)</f>
        <v>1798521.0034871693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f>SUM(BJ67:BO67)</f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f>SUM(BR67:BW67)</f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f>SUM(BZ67:CE67)</f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f>SUM(CH67:CM67)</f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f>SUM(CP67:CU67)</f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v>0</v>
      </c>
      <c r="DD67" s="5">
        <f>SUM(CX67:DC67)</f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v>0</v>
      </c>
      <c r="DL67" s="5">
        <f>SUM(DF67:DK67)</f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v>0</v>
      </c>
      <c r="DT67" s="5">
        <f>SUM(DN67:DS67)</f>
        <v>0</v>
      </c>
    </row>
    <row r="68" spans="1:124" s="5" customFormat="1" hidden="1" x14ac:dyDescent="0.2">
      <c r="A68" s="5" t="s">
        <v>16</v>
      </c>
      <c r="B68" s="5" t="s">
        <v>16</v>
      </c>
      <c r="C68" s="16" t="s">
        <v>22</v>
      </c>
      <c r="D68" s="5">
        <v>0</v>
      </c>
      <c r="E68" s="17">
        <f t="shared" si="0"/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f t="shared" si="61"/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f t="shared" si="62"/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f t="shared" si="63"/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f>SUM(AD68:AI68)</f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f>SUM(AL68:AQ68)</f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f>SUM(AT68:AY68)</f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f>SUM(BB68:BG68)</f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f>SUM(BJ68:BO68)</f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f t="shared" si="64"/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f t="shared" si="65"/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f t="shared" si="66"/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f t="shared" si="67"/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f t="shared" si="68"/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v>0</v>
      </c>
      <c r="DL68" s="5">
        <f t="shared" si="69"/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0</v>
      </c>
      <c r="DT68" s="5">
        <f t="shared" si="70"/>
        <v>0</v>
      </c>
    </row>
    <row r="69" spans="1:124" s="5" customFormat="1" x14ac:dyDescent="0.2">
      <c r="A69" s="5">
        <v>378</v>
      </c>
      <c r="B69" s="5" t="s">
        <v>63</v>
      </c>
      <c r="C69" s="16" t="s">
        <v>42</v>
      </c>
      <c r="D69" s="5">
        <v>40979264.554321855</v>
      </c>
      <c r="E69" s="17">
        <f t="shared" ref="E69:E133" si="76">(ROUND((SUM(F69:DT69)/2-D69),1))</f>
        <v>0</v>
      </c>
      <c r="F69" s="5">
        <v>0</v>
      </c>
      <c r="G69" s="5">
        <v>21097382.281880263</v>
      </c>
      <c r="H69" s="5">
        <v>0</v>
      </c>
      <c r="I69" s="5">
        <v>0</v>
      </c>
      <c r="J69" s="5">
        <v>0</v>
      </c>
      <c r="K69" s="5">
        <v>0</v>
      </c>
      <c r="L69" s="5">
        <f t="shared" si="61"/>
        <v>21097382.281880263</v>
      </c>
      <c r="N69" s="5">
        <v>0</v>
      </c>
      <c r="O69" s="5">
        <v>7985429.7273134086</v>
      </c>
      <c r="P69" s="5">
        <v>0</v>
      </c>
      <c r="Q69" s="5">
        <v>0</v>
      </c>
      <c r="R69" s="5">
        <v>0</v>
      </c>
      <c r="S69" s="5">
        <v>0</v>
      </c>
      <c r="T69" s="5">
        <f t="shared" si="62"/>
        <v>7985429.7273134086</v>
      </c>
      <c r="V69" s="5">
        <v>0</v>
      </c>
      <c r="W69" s="5">
        <v>2960539.0986227021</v>
      </c>
      <c r="X69" s="5">
        <v>0</v>
      </c>
      <c r="Y69" s="5">
        <v>0</v>
      </c>
      <c r="Z69" s="5">
        <v>0</v>
      </c>
      <c r="AA69" s="5">
        <v>0</v>
      </c>
      <c r="AB69" s="5">
        <f t="shared" si="63"/>
        <v>2960539.0986227021</v>
      </c>
      <c r="AD69" s="5">
        <v>0</v>
      </c>
      <c r="AE69" s="5">
        <v>3115425.8173164232</v>
      </c>
      <c r="AF69" s="5">
        <v>0</v>
      </c>
      <c r="AG69" s="5">
        <v>0</v>
      </c>
      <c r="AH69" s="5">
        <v>0</v>
      </c>
      <c r="AI69" s="5">
        <v>0</v>
      </c>
      <c r="AJ69" s="5">
        <f t="shared" si="71"/>
        <v>3115425.8173164232</v>
      </c>
      <c r="AL69" s="5">
        <v>0</v>
      </c>
      <c r="AM69" s="5">
        <v>312983.37830287818</v>
      </c>
      <c r="AN69" s="5">
        <v>0</v>
      </c>
      <c r="AO69" s="5">
        <v>0</v>
      </c>
      <c r="AP69" s="5">
        <v>0</v>
      </c>
      <c r="AQ69" s="5">
        <v>0</v>
      </c>
      <c r="AR69" s="5">
        <f t="shared" si="72"/>
        <v>312983.37830287818</v>
      </c>
      <c r="AT69" s="5">
        <v>0</v>
      </c>
      <c r="AU69" s="5">
        <v>4232359.206053298</v>
      </c>
      <c r="AV69" s="5">
        <v>0</v>
      </c>
      <c r="AW69" s="5">
        <v>0</v>
      </c>
      <c r="AX69" s="5">
        <v>0</v>
      </c>
      <c r="AY69" s="5">
        <v>0</v>
      </c>
      <c r="AZ69" s="5">
        <f t="shared" si="73"/>
        <v>4232359.206053298</v>
      </c>
      <c r="BB69" s="5">
        <v>0</v>
      </c>
      <c r="BC69" s="5">
        <v>1275145.0448328785</v>
      </c>
      <c r="BD69" s="5">
        <v>0</v>
      </c>
      <c r="BE69" s="5">
        <v>0</v>
      </c>
      <c r="BF69" s="5">
        <v>0</v>
      </c>
      <c r="BG69" s="5">
        <v>0</v>
      </c>
      <c r="BH69" s="5">
        <f t="shared" si="74"/>
        <v>1275145.0448328785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f t="shared" si="75"/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f t="shared" si="64"/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f t="shared" si="65"/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f t="shared" si="66"/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f t="shared" si="67"/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f t="shared" si="68"/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f t="shared" si="69"/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v>0</v>
      </c>
      <c r="DT69" s="5">
        <f t="shared" si="70"/>
        <v>0</v>
      </c>
    </row>
    <row r="70" spans="1:124" s="5" customFormat="1" x14ac:dyDescent="0.2">
      <c r="A70" s="5">
        <v>378</v>
      </c>
      <c r="B70" s="5" t="s">
        <v>64</v>
      </c>
      <c r="C70" s="16" t="s">
        <v>65</v>
      </c>
      <c r="D70" s="5">
        <v>86148735.445678145</v>
      </c>
      <c r="E70" s="17">
        <f t="shared" si="76"/>
        <v>0</v>
      </c>
      <c r="F70" s="5">
        <v>60127922.770013772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f t="shared" si="61"/>
        <v>60127922.770013772</v>
      </c>
      <c r="N70" s="5">
        <v>21391515.901895788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f t="shared" si="62"/>
        <v>21391515.901895788</v>
      </c>
      <c r="V70" s="5">
        <v>3397222.8754390911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f t="shared" si="63"/>
        <v>3397222.8754390911</v>
      </c>
      <c r="AD70" s="5">
        <v>540240.73800930707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f>SUM(AD70:AI70)</f>
        <v>540240.73800930707</v>
      </c>
      <c r="AL70" s="5">
        <v>59885.17727035009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f>SUM(AL70:AQ70)</f>
        <v>59885.17727035009</v>
      </c>
      <c r="AT70" s="5">
        <v>203520.63493298454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f>SUM(AT70:AY70)</f>
        <v>203520.63493298454</v>
      </c>
      <c r="BB70" s="5">
        <v>428427.3481168446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f>SUM(BB70:BG70)</f>
        <v>428427.3481168446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f>SUM(BJ70:BO70)</f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f t="shared" si="64"/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f t="shared" si="65"/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f t="shared" si="66"/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f t="shared" si="67"/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f t="shared" si="68"/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v>0</v>
      </c>
      <c r="DL70" s="5">
        <f t="shared" si="69"/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v>0</v>
      </c>
      <c r="DT70" s="5">
        <f t="shared" si="70"/>
        <v>0</v>
      </c>
    </row>
    <row r="71" spans="1:124" s="5" customFormat="1" x14ac:dyDescent="0.2">
      <c r="A71" s="5">
        <v>380</v>
      </c>
      <c r="B71" s="5" t="s">
        <v>66</v>
      </c>
      <c r="C71" s="16" t="s">
        <v>67</v>
      </c>
      <c r="D71" s="5">
        <v>1165290124.7571113</v>
      </c>
      <c r="E71" s="17">
        <f t="shared" si="76"/>
        <v>0</v>
      </c>
      <c r="F71" s="5">
        <v>0</v>
      </c>
      <c r="G71" s="5">
        <v>0</v>
      </c>
      <c r="H71" s="5">
        <v>677007379.39249671</v>
      </c>
      <c r="I71" s="5">
        <v>0</v>
      </c>
      <c r="J71" s="5">
        <v>0</v>
      </c>
      <c r="K71" s="5">
        <v>0</v>
      </c>
      <c r="L71" s="5">
        <f t="shared" si="61"/>
        <v>677007379.39249671</v>
      </c>
      <c r="N71" s="5">
        <v>0</v>
      </c>
      <c r="O71" s="5">
        <v>0</v>
      </c>
      <c r="P71" s="5">
        <v>478438171.8577565</v>
      </c>
      <c r="Q71" s="5">
        <v>0</v>
      </c>
      <c r="R71" s="5">
        <v>0</v>
      </c>
      <c r="S71" s="5">
        <v>0</v>
      </c>
      <c r="T71" s="5">
        <f t="shared" si="62"/>
        <v>478438171.8577565</v>
      </c>
      <c r="V71" s="5">
        <v>0</v>
      </c>
      <c r="W71" s="5">
        <v>0</v>
      </c>
      <c r="X71" s="5">
        <v>8499697.1560583673</v>
      </c>
      <c r="Y71" s="5">
        <v>0</v>
      </c>
      <c r="Z71" s="5">
        <v>0</v>
      </c>
      <c r="AA71" s="5">
        <v>0</v>
      </c>
      <c r="AB71" s="5">
        <f t="shared" si="63"/>
        <v>8499697.1560583673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f t="shared" si="71"/>
        <v>0</v>
      </c>
      <c r="AL71" s="5">
        <v>0</v>
      </c>
      <c r="AM71" s="5">
        <v>0</v>
      </c>
      <c r="AN71" s="5">
        <v>1344876.3507996157</v>
      </c>
      <c r="AO71" s="5">
        <v>0</v>
      </c>
      <c r="AP71" s="5">
        <v>0</v>
      </c>
      <c r="AQ71" s="5">
        <v>0</v>
      </c>
      <c r="AR71" s="5">
        <f t="shared" si="72"/>
        <v>1344876.3507996157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f t="shared" si="73"/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f t="shared" si="74"/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v>0</v>
      </c>
      <c r="BP71" s="5">
        <f t="shared" si="75"/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f t="shared" si="64"/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f t="shared" si="65"/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f t="shared" si="66"/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v>0</v>
      </c>
      <c r="CV71" s="5">
        <f t="shared" si="67"/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f t="shared" si="68"/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v>0</v>
      </c>
      <c r="DL71" s="5">
        <f t="shared" si="69"/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f t="shared" si="70"/>
        <v>0</v>
      </c>
    </row>
    <row r="72" spans="1:124" s="5" customFormat="1" x14ac:dyDescent="0.2">
      <c r="A72" s="5">
        <v>380</v>
      </c>
      <c r="B72" s="5" t="s">
        <v>68</v>
      </c>
      <c r="C72" s="16" t="s">
        <v>69</v>
      </c>
      <c r="D72" s="5">
        <v>11129875.242888613</v>
      </c>
      <c r="E72" s="17">
        <f t="shared" si="76"/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f t="shared" si="61"/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f t="shared" si="62"/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f t="shared" si="63"/>
        <v>0</v>
      </c>
      <c r="AD72" s="5">
        <v>0</v>
      </c>
      <c r="AE72" s="5">
        <v>0</v>
      </c>
      <c r="AF72" s="5">
        <v>8532534.3420465346</v>
      </c>
      <c r="AG72" s="5">
        <v>0</v>
      </c>
      <c r="AH72" s="5">
        <v>0</v>
      </c>
      <c r="AI72" s="5">
        <v>0</v>
      </c>
      <c r="AJ72" s="5">
        <f t="shared" si="71"/>
        <v>8532534.3420465346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f t="shared" si="72"/>
        <v>0</v>
      </c>
      <c r="AT72" s="5">
        <v>0</v>
      </c>
      <c r="AU72" s="5">
        <v>0</v>
      </c>
      <c r="AV72" s="5">
        <v>1098092.7451304488</v>
      </c>
      <c r="AW72" s="5">
        <v>0</v>
      </c>
      <c r="AX72" s="5">
        <v>0</v>
      </c>
      <c r="AY72" s="5">
        <v>0</v>
      </c>
      <c r="AZ72" s="5">
        <f t="shared" si="73"/>
        <v>1098092.7451304488</v>
      </c>
      <c r="BB72" s="5">
        <v>0</v>
      </c>
      <c r="BC72" s="5">
        <v>0</v>
      </c>
      <c r="BD72" s="5">
        <v>1499248.1557116287</v>
      </c>
      <c r="BE72" s="5">
        <v>0</v>
      </c>
      <c r="BF72" s="5">
        <v>0</v>
      </c>
      <c r="BG72" s="5">
        <v>0</v>
      </c>
      <c r="BH72" s="5">
        <f t="shared" si="74"/>
        <v>1499248.1557116287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f t="shared" si="75"/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f t="shared" si="64"/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f t="shared" si="65"/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f t="shared" si="66"/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f t="shared" si="67"/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f t="shared" si="68"/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f t="shared" si="69"/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5">
        <f t="shared" si="70"/>
        <v>0</v>
      </c>
    </row>
    <row r="73" spans="1:124" s="5" customFormat="1" x14ac:dyDescent="0.2">
      <c r="A73" s="5">
        <v>381</v>
      </c>
      <c r="B73" s="5" t="s">
        <v>70</v>
      </c>
      <c r="C73" s="16" t="s">
        <v>71</v>
      </c>
      <c r="D73" s="5">
        <v>102526000</v>
      </c>
      <c r="E73" s="17">
        <f t="shared" si="76"/>
        <v>0</v>
      </c>
      <c r="F73" s="5">
        <v>0</v>
      </c>
      <c r="G73" s="5">
        <v>0</v>
      </c>
      <c r="H73" s="5">
        <v>81183802.578218102</v>
      </c>
      <c r="I73" s="5">
        <v>0</v>
      </c>
      <c r="J73" s="5">
        <v>0</v>
      </c>
      <c r="K73" s="5">
        <v>0</v>
      </c>
      <c r="L73" s="5">
        <f t="shared" si="61"/>
        <v>81183802.578218102</v>
      </c>
      <c r="N73" s="5">
        <v>0</v>
      </c>
      <c r="O73" s="5">
        <v>0</v>
      </c>
      <c r="P73" s="5">
        <v>20922927.896514326</v>
      </c>
      <c r="Q73" s="5">
        <v>0</v>
      </c>
      <c r="R73" s="5">
        <v>0</v>
      </c>
      <c r="S73" s="5">
        <v>0</v>
      </c>
      <c r="T73" s="5">
        <f t="shared" si="62"/>
        <v>20922927.896514326</v>
      </c>
      <c r="V73" s="5">
        <v>0</v>
      </c>
      <c r="W73" s="5">
        <v>0</v>
      </c>
      <c r="X73" s="5">
        <v>414760.69539834466</v>
      </c>
      <c r="Y73" s="5">
        <v>0</v>
      </c>
      <c r="Z73" s="5">
        <v>0</v>
      </c>
      <c r="AA73" s="5">
        <v>0</v>
      </c>
      <c r="AB73" s="5">
        <f t="shared" si="63"/>
        <v>414760.69539834466</v>
      </c>
      <c r="AD73" s="5">
        <v>0</v>
      </c>
      <c r="AE73" s="5">
        <v>0</v>
      </c>
      <c r="AF73" s="5">
        <v>2354.0518255179354</v>
      </c>
      <c r="AG73" s="5">
        <v>0</v>
      </c>
      <c r="AH73" s="5">
        <v>0</v>
      </c>
      <c r="AI73" s="5">
        <v>0</v>
      </c>
      <c r="AJ73" s="5">
        <f>SUM(AD73:AI73)</f>
        <v>2354.0518255179354</v>
      </c>
      <c r="AL73" s="5">
        <v>0</v>
      </c>
      <c r="AM73" s="5">
        <v>0</v>
      </c>
      <c r="AN73" s="5">
        <v>1370.0941018855335</v>
      </c>
      <c r="AO73" s="5">
        <v>0</v>
      </c>
      <c r="AP73" s="5">
        <v>0</v>
      </c>
      <c r="AQ73" s="5">
        <v>0</v>
      </c>
      <c r="AR73" s="5">
        <f>SUM(AL73:AQ73)</f>
        <v>1370.0941018855335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f>SUM(AT73:AY73)</f>
        <v>0</v>
      </c>
      <c r="BB73" s="5">
        <v>0</v>
      </c>
      <c r="BC73" s="5">
        <v>0</v>
      </c>
      <c r="BD73" s="5">
        <v>784.68394183931184</v>
      </c>
      <c r="BE73" s="5">
        <v>0</v>
      </c>
      <c r="BF73" s="5">
        <v>0</v>
      </c>
      <c r="BG73" s="5">
        <v>0</v>
      </c>
      <c r="BH73" s="5">
        <f>SUM(BB73:BG73)</f>
        <v>784.68394183931184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f>SUM(BJ73:BO73)</f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f t="shared" si="64"/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f t="shared" si="65"/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f t="shared" si="66"/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f t="shared" si="67"/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f t="shared" si="68"/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v>0</v>
      </c>
      <c r="DL73" s="5">
        <f t="shared" si="69"/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5">
        <f t="shared" si="70"/>
        <v>0</v>
      </c>
    </row>
    <row r="74" spans="1:124" s="5" customFormat="1" x14ac:dyDescent="0.2">
      <c r="A74" s="5">
        <v>382</v>
      </c>
      <c r="B74" s="5" t="s">
        <v>72</v>
      </c>
      <c r="C74" s="16" t="s">
        <v>73</v>
      </c>
      <c r="D74" s="5">
        <v>182836000</v>
      </c>
      <c r="E74" s="17">
        <f t="shared" si="76"/>
        <v>0</v>
      </c>
      <c r="F74" s="5">
        <v>0</v>
      </c>
      <c r="G74" s="5">
        <v>0</v>
      </c>
      <c r="H74" s="5">
        <v>169668781.29145646</v>
      </c>
      <c r="I74" s="5">
        <v>0</v>
      </c>
      <c r="J74" s="5">
        <v>0</v>
      </c>
      <c r="K74" s="5">
        <v>0</v>
      </c>
      <c r="L74" s="5">
        <f t="shared" si="61"/>
        <v>169668781.29145646</v>
      </c>
      <c r="N74" s="5">
        <v>0</v>
      </c>
      <c r="O74" s="5">
        <v>0</v>
      </c>
      <c r="P74" s="5">
        <v>13051125.778105341</v>
      </c>
      <c r="Q74" s="5">
        <v>0</v>
      </c>
      <c r="R74" s="5">
        <v>0</v>
      </c>
      <c r="S74" s="5">
        <v>0</v>
      </c>
      <c r="T74" s="5">
        <f t="shared" si="62"/>
        <v>13051125.778105341</v>
      </c>
      <c r="V74" s="5">
        <v>0</v>
      </c>
      <c r="W74" s="5">
        <v>0</v>
      </c>
      <c r="X74" s="5">
        <v>114641.76880775558</v>
      </c>
      <c r="Y74" s="5">
        <v>0</v>
      </c>
      <c r="Z74" s="5">
        <v>0</v>
      </c>
      <c r="AA74" s="5">
        <v>0</v>
      </c>
      <c r="AB74" s="5">
        <f t="shared" si="63"/>
        <v>114641.76880775558</v>
      </c>
      <c r="AD74" s="5">
        <v>0</v>
      </c>
      <c r="AE74" s="5">
        <v>0</v>
      </c>
      <c r="AF74" s="5">
        <v>621.92641306196526</v>
      </c>
      <c r="AG74" s="5">
        <v>0</v>
      </c>
      <c r="AH74" s="5">
        <v>0</v>
      </c>
      <c r="AI74" s="5">
        <v>0</v>
      </c>
      <c r="AJ74" s="5">
        <f t="shared" si="71"/>
        <v>621.92641306196526</v>
      </c>
      <c r="AL74" s="5">
        <v>0</v>
      </c>
      <c r="AM74" s="5">
        <v>0</v>
      </c>
      <c r="AN74" s="5">
        <v>621.92641306196526</v>
      </c>
      <c r="AO74" s="5">
        <v>0</v>
      </c>
      <c r="AP74" s="5">
        <v>0</v>
      </c>
      <c r="AQ74" s="5">
        <v>0</v>
      </c>
      <c r="AR74" s="5">
        <f t="shared" si="72"/>
        <v>621.92641306196526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f t="shared" si="73"/>
        <v>0</v>
      </c>
      <c r="BB74" s="5">
        <v>0</v>
      </c>
      <c r="BC74" s="5">
        <v>0</v>
      </c>
      <c r="BD74" s="5">
        <v>207.30880435398839</v>
      </c>
      <c r="BE74" s="5">
        <v>0</v>
      </c>
      <c r="BF74" s="5">
        <v>0</v>
      </c>
      <c r="BG74" s="5">
        <v>0</v>
      </c>
      <c r="BH74" s="5">
        <f t="shared" si="74"/>
        <v>207.30880435398839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f t="shared" si="75"/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f t="shared" si="64"/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f t="shared" si="65"/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f t="shared" si="66"/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f t="shared" si="67"/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v>0</v>
      </c>
      <c r="DD74" s="5">
        <f t="shared" si="68"/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v>0</v>
      </c>
      <c r="DL74" s="5">
        <f t="shared" si="69"/>
        <v>0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v>0</v>
      </c>
      <c r="DT74" s="5">
        <f t="shared" si="70"/>
        <v>0</v>
      </c>
    </row>
    <row r="75" spans="1:124" s="5" customFormat="1" x14ac:dyDescent="0.2">
      <c r="A75" s="5">
        <v>383</v>
      </c>
      <c r="B75" s="5" t="s">
        <v>74</v>
      </c>
      <c r="C75" s="16" t="s">
        <v>71</v>
      </c>
      <c r="D75" s="5">
        <v>17726000</v>
      </c>
      <c r="E75" s="17">
        <f t="shared" si="76"/>
        <v>0</v>
      </c>
      <c r="F75" s="5">
        <v>0</v>
      </c>
      <c r="G75" s="5">
        <v>0</v>
      </c>
      <c r="H75" s="5">
        <v>14036089.231038898</v>
      </c>
      <c r="I75" s="5">
        <v>0</v>
      </c>
      <c r="J75" s="5">
        <v>0</v>
      </c>
      <c r="K75" s="5">
        <v>0</v>
      </c>
      <c r="L75" s="5">
        <f t="shared" si="61"/>
        <v>14036089.231038898</v>
      </c>
      <c r="N75" s="5">
        <v>0</v>
      </c>
      <c r="O75" s="5">
        <v>0</v>
      </c>
      <c r="P75" s="5">
        <v>3617422.116278924</v>
      </c>
      <c r="Q75" s="5">
        <v>0</v>
      </c>
      <c r="R75" s="5">
        <v>0</v>
      </c>
      <c r="S75" s="5">
        <v>0</v>
      </c>
      <c r="T75" s="5">
        <f t="shared" si="62"/>
        <v>3617422.116278924</v>
      </c>
      <c r="V75" s="5">
        <v>0</v>
      </c>
      <c r="W75" s="5">
        <v>0</v>
      </c>
      <c r="X75" s="5">
        <v>71709.108778564041</v>
      </c>
      <c r="Y75" s="5">
        <v>0</v>
      </c>
      <c r="Z75" s="5">
        <v>0</v>
      </c>
      <c r="AA75" s="5">
        <v>0</v>
      </c>
      <c r="AB75" s="5">
        <f t="shared" si="63"/>
        <v>71709.108778564041</v>
      </c>
      <c r="AD75" s="5">
        <v>0</v>
      </c>
      <c r="AE75" s="5">
        <v>0</v>
      </c>
      <c r="AF75" s="5">
        <v>406.99844584915945</v>
      </c>
      <c r="AG75" s="5">
        <v>0</v>
      </c>
      <c r="AH75" s="5">
        <v>0</v>
      </c>
      <c r="AI75" s="5">
        <v>0</v>
      </c>
      <c r="AJ75" s="5">
        <f t="shared" si="71"/>
        <v>406.99844584915945</v>
      </c>
      <c r="AL75" s="5">
        <v>0</v>
      </c>
      <c r="AM75" s="5">
        <v>0</v>
      </c>
      <c r="AN75" s="5">
        <v>236.87930915107356</v>
      </c>
      <c r="AO75" s="5">
        <v>0</v>
      </c>
      <c r="AP75" s="5">
        <v>0</v>
      </c>
      <c r="AQ75" s="5">
        <v>0</v>
      </c>
      <c r="AR75" s="5">
        <f t="shared" si="72"/>
        <v>236.87930915107356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f t="shared" si="73"/>
        <v>0</v>
      </c>
      <c r="BB75" s="5">
        <v>0</v>
      </c>
      <c r="BC75" s="5">
        <v>0</v>
      </c>
      <c r="BD75" s="5">
        <v>135.66614861638649</v>
      </c>
      <c r="BE75" s="5">
        <v>0</v>
      </c>
      <c r="BF75" s="5">
        <v>0</v>
      </c>
      <c r="BG75" s="5">
        <v>0</v>
      </c>
      <c r="BH75" s="5">
        <f t="shared" si="74"/>
        <v>135.66614861638649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f t="shared" si="75"/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f t="shared" si="64"/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f t="shared" si="65"/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f t="shared" si="66"/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f t="shared" si="67"/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f t="shared" si="68"/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0</v>
      </c>
      <c r="DL75" s="5">
        <f t="shared" si="69"/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f t="shared" si="70"/>
        <v>0</v>
      </c>
    </row>
    <row r="76" spans="1:124" s="5" customFormat="1" x14ac:dyDescent="0.2">
      <c r="A76" s="5">
        <v>384</v>
      </c>
      <c r="B76" s="5" t="s">
        <v>75</v>
      </c>
      <c r="C76" s="16" t="s">
        <v>71</v>
      </c>
      <c r="D76" s="5">
        <v>83089000</v>
      </c>
      <c r="E76" s="17">
        <f t="shared" si="76"/>
        <v>0</v>
      </c>
      <c r="F76" s="5">
        <v>0</v>
      </c>
      <c r="G76" s="5">
        <v>0</v>
      </c>
      <c r="H76" s="5">
        <v>65792881.536601089</v>
      </c>
      <c r="I76" s="5">
        <v>0</v>
      </c>
      <c r="J76" s="5">
        <v>0</v>
      </c>
      <c r="K76" s="5">
        <v>0</v>
      </c>
      <c r="L76" s="5">
        <f t="shared" si="61"/>
        <v>65792881.536601089</v>
      </c>
      <c r="N76" s="5">
        <v>0</v>
      </c>
      <c r="O76" s="5">
        <v>0</v>
      </c>
      <c r="P76" s="5">
        <v>16956334.549221456</v>
      </c>
      <c r="Q76" s="5">
        <v>0</v>
      </c>
      <c r="R76" s="5">
        <v>0</v>
      </c>
      <c r="S76" s="5">
        <v>0</v>
      </c>
      <c r="T76" s="5">
        <f t="shared" si="62"/>
        <v>16956334.549221456</v>
      </c>
      <c r="V76" s="5">
        <v>0</v>
      </c>
      <c r="W76" s="5">
        <v>0</v>
      </c>
      <c r="X76" s="5">
        <v>336129.87359258195</v>
      </c>
      <c r="Y76" s="5">
        <v>0</v>
      </c>
      <c r="Z76" s="5">
        <v>0</v>
      </c>
      <c r="AA76" s="5">
        <v>0</v>
      </c>
      <c r="AB76" s="5">
        <f t="shared" si="63"/>
        <v>336129.87359258195</v>
      </c>
      <c r="AD76" s="5">
        <v>0</v>
      </c>
      <c r="AE76" s="5">
        <v>0</v>
      </c>
      <c r="AF76" s="5">
        <v>1907.7679040483363</v>
      </c>
      <c r="AG76" s="5">
        <v>0</v>
      </c>
      <c r="AH76" s="5">
        <v>0</v>
      </c>
      <c r="AI76" s="5">
        <v>0</v>
      </c>
      <c r="AJ76" s="5">
        <f>SUM(AD76:AI76)</f>
        <v>1907.7679040483363</v>
      </c>
      <c r="AL76" s="5">
        <v>0</v>
      </c>
      <c r="AM76" s="5">
        <v>0</v>
      </c>
      <c r="AN76" s="5">
        <v>1110.3500461499239</v>
      </c>
      <c r="AO76" s="5">
        <v>0</v>
      </c>
      <c r="AP76" s="5">
        <v>0</v>
      </c>
      <c r="AQ76" s="5">
        <v>0</v>
      </c>
      <c r="AR76" s="5">
        <f>SUM(AL76:AQ76)</f>
        <v>1110.3500461499239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f>SUM(AT76:AY76)</f>
        <v>0</v>
      </c>
      <c r="BB76" s="5">
        <v>0</v>
      </c>
      <c r="BC76" s="5">
        <v>0</v>
      </c>
      <c r="BD76" s="5">
        <v>635.92263468277883</v>
      </c>
      <c r="BE76" s="5">
        <v>0</v>
      </c>
      <c r="BF76" s="5">
        <v>0</v>
      </c>
      <c r="BG76" s="5">
        <v>0</v>
      </c>
      <c r="BH76" s="5">
        <f>SUM(BB76:BG76)</f>
        <v>635.92263468277883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f>SUM(BJ76:BO76)</f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f t="shared" si="64"/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f t="shared" si="65"/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f t="shared" si="66"/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f t="shared" si="67"/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f t="shared" si="68"/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f t="shared" si="69"/>
        <v>0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v>0</v>
      </c>
      <c r="DT76" s="5">
        <f t="shared" si="70"/>
        <v>0</v>
      </c>
    </row>
    <row r="77" spans="1:124" s="5" customFormat="1" x14ac:dyDescent="0.2">
      <c r="A77" s="5">
        <v>385</v>
      </c>
      <c r="B77" s="5" t="s">
        <v>76</v>
      </c>
      <c r="C77" s="16" t="s">
        <v>77</v>
      </c>
      <c r="D77" s="5">
        <v>43475000</v>
      </c>
      <c r="E77" s="17">
        <f t="shared" si="76"/>
        <v>0</v>
      </c>
      <c r="F77" s="5">
        <v>0</v>
      </c>
      <c r="G77" s="5">
        <v>0</v>
      </c>
      <c r="H77" s="5">
        <v>194789.11719076693</v>
      </c>
      <c r="I77" s="5">
        <v>0</v>
      </c>
      <c r="J77" s="5">
        <v>0</v>
      </c>
      <c r="K77" s="5">
        <v>0</v>
      </c>
      <c r="L77" s="5">
        <f t="shared" si="61"/>
        <v>194789.11719076693</v>
      </c>
      <c r="N77" s="5">
        <v>0</v>
      </c>
      <c r="O77" s="5">
        <v>0</v>
      </c>
      <c r="P77" s="5">
        <v>22790420.770869214</v>
      </c>
      <c r="Q77" s="5">
        <v>0</v>
      </c>
      <c r="R77" s="5">
        <v>0</v>
      </c>
      <c r="S77" s="5">
        <v>0</v>
      </c>
      <c r="T77" s="5">
        <f t="shared" si="62"/>
        <v>22790420.770869214</v>
      </c>
      <c r="V77" s="5">
        <v>0</v>
      </c>
      <c r="W77" s="5">
        <v>0</v>
      </c>
      <c r="X77" s="5">
        <v>12347571.053271562</v>
      </c>
      <c r="Y77" s="5">
        <v>0</v>
      </c>
      <c r="Z77" s="5">
        <v>0</v>
      </c>
      <c r="AA77" s="5">
        <v>0</v>
      </c>
      <c r="AB77" s="5">
        <f t="shared" si="63"/>
        <v>12347571.053271562</v>
      </c>
      <c r="AD77" s="5">
        <v>0</v>
      </c>
      <c r="AE77" s="5">
        <v>0</v>
      </c>
      <c r="AF77" s="5">
        <v>4924943.2127809376</v>
      </c>
      <c r="AG77" s="5">
        <v>0</v>
      </c>
      <c r="AH77" s="5">
        <v>0</v>
      </c>
      <c r="AI77" s="5">
        <v>0</v>
      </c>
      <c r="AJ77" s="5">
        <f t="shared" si="71"/>
        <v>4924943.2127809376</v>
      </c>
      <c r="AL77" s="5">
        <v>0</v>
      </c>
      <c r="AM77" s="5">
        <v>0</v>
      </c>
      <c r="AN77" s="5">
        <v>1152288.7794055864</v>
      </c>
      <c r="AO77" s="5">
        <v>0</v>
      </c>
      <c r="AP77" s="5">
        <v>0</v>
      </c>
      <c r="AQ77" s="5">
        <v>0</v>
      </c>
      <c r="AR77" s="5">
        <f t="shared" si="72"/>
        <v>1152288.7794055864</v>
      </c>
      <c r="AT77" s="5">
        <v>0</v>
      </c>
      <c r="AU77" s="5">
        <v>0</v>
      </c>
      <c r="AV77" s="5">
        <v>1242731.5811582103</v>
      </c>
      <c r="AW77" s="5">
        <v>0</v>
      </c>
      <c r="AX77" s="5">
        <v>0</v>
      </c>
      <c r="AY77" s="5">
        <v>0</v>
      </c>
      <c r="AZ77" s="5">
        <f t="shared" si="73"/>
        <v>1242731.5811582103</v>
      </c>
      <c r="BB77" s="5">
        <v>0</v>
      </c>
      <c r="BC77" s="5">
        <v>0</v>
      </c>
      <c r="BD77" s="5">
        <v>822255.48532371491</v>
      </c>
      <c r="BE77" s="5">
        <v>0</v>
      </c>
      <c r="BF77" s="5">
        <v>0</v>
      </c>
      <c r="BG77" s="5">
        <v>0</v>
      </c>
      <c r="BH77" s="5">
        <f t="shared" si="74"/>
        <v>822255.48532371491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f t="shared" si="75"/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f t="shared" si="64"/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f t="shared" si="65"/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f t="shared" si="66"/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f t="shared" si="67"/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f t="shared" si="68"/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0</v>
      </c>
      <c r="DL77" s="5">
        <f t="shared" si="69"/>
        <v>0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v>0</v>
      </c>
      <c r="DT77" s="5">
        <f t="shared" si="70"/>
        <v>0</v>
      </c>
    </row>
    <row r="78" spans="1:124" s="5" customFormat="1" x14ac:dyDescent="0.2">
      <c r="A78" s="5">
        <v>386</v>
      </c>
      <c r="B78" s="5" t="s">
        <v>78</v>
      </c>
      <c r="C78" s="16" t="s">
        <v>79</v>
      </c>
      <c r="D78" s="5">
        <v>20144000</v>
      </c>
      <c r="E78" s="17">
        <f t="shared" si="76"/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f t="shared" si="61"/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f t="shared" si="62"/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f t="shared" si="63"/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f t="shared" si="71"/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f t="shared" si="72"/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f t="shared" si="73"/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f t="shared" si="74"/>
        <v>0</v>
      </c>
      <c r="BJ78" s="5">
        <v>0</v>
      </c>
      <c r="BK78" s="5">
        <v>0</v>
      </c>
      <c r="BL78" s="5">
        <v>20144000</v>
      </c>
      <c r="BM78" s="5">
        <v>0</v>
      </c>
      <c r="BN78" s="5">
        <v>0</v>
      </c>
      <c r="BO78" s="5">
        <v>0</v>
      </c>
      <c r="BP78" s="5">
        <f t="shared" si="75"/>
        <v>20144000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f t="shared" si="64"/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v>0</v>
      </c>
      <c r="CF78" s="5">
        <f t="shared" si="65"/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v>0</v>
      </c>
      <c r="CN78" s="5">
        <f t="shared" si="66"/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0</v>
      </c>
      <c r="CV78" s="5">
        <f t="shared" si="67"/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f t="shared" si="68"/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0</v>
      </c>
      <c r="DL78" s="5">
        <f t="shared" si="69"/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5">
        <f t="shared" si="70"/>
        <v>0</v>
      </c>
    </row>
    <row r="79" spans="1:124" s="5" customFormat="1" x14ac:dyDescent="0.2">
      <c r="A79" s="5">
        <v>387</v>
      </c>
      <c r="B79" s="5" t="s">
        <v>38</v>
      </c>
      <c r="C79" s="16" t="s">
        <v>59</v>
      </c>
      <c r="D79" s="5">
        <v>5000000</v>
      </c>
      <c r="E79" s="17">
        <f t="shared" si="76"/>
        <v>0</v>
      </c>
      <c r="F79" s="5">
        <v>1359900.3208897067</v>
      </c>
      <c r="G79" s="5">
        <v>521303.85676339956</v>
      </c>
      <c r="H79" s="5">
        <v>1343305.8507812228</v>
      </c>
      <c r="I79" s="5">
        <v>0</v>
      </c>
      <c r="J79" s="5">
        <v>0</v>
      </c>
      <c r="K79" s="5">
        <v>0</v>
      </c>
      <c r="L79" s="5">
        <f t="shared" si="61"/>
        <v>3224510.0284343292</v>
      </c>
      <c r="N79" s="5">
        <v>483807.32277371967</v>
      </c>
      <c r="O79" s="5">
        <v>197315.2526290848</v>
      </c>
      <c r="P79" s="5">
        <v>740737.92113931058</v>
      </c>
      <c r="Q79" s="5">
        <v>0</v>
      </c>
      <c r="R79" s="5">
        <v>0</v>
      </c>
      <c r="S79" s="5">
        <v>0</v>
      </c>
      <c r="T79" s="5">
        <f t="shared" si="62"/>
        <v>1421860.496542115</v>
      </c>
      <c r="V79" s="5">
        <v>76834.260450245289</v>
      </c>
      <c r="W79" s="5">
        <v>73153.172729697806</v>
      </c>
      <c r="X79" s="5">
        <v>29034.360417895186</v>
      </c>
      <c r="Y79" s="5">
        <v>0</v>
      </c>
      <c r="Z79" s="5">
        <v>0</v>
      </c>
      <c r="AA79" s="5">
        <v>0</v>
      </c>
      <c r="AB79" s="5">
        <f t="shared" si="63"/>
        <v>179021.79359783829</v>
      </c>
      <c r="AD79" s="5">
        <v>10354.013442350322</v>
      </c>
      <c r="AE79" s="5">
        <v>63426.514840324955</v>
      </c>
      <c r="AF79" s="5">
        <v>17943.156545727579</v>
      </c>
      <c r="AG79" s="5">
        <v>0</v>
      </c>
      <c r="AH79" s="5">
        <v>0</v>
      </c>
      <c r="AI79" s="5">
        <v>0</v>
      </c>
      <c r="AJ79" s="5">
        <f t="shared" si="71"/>
        <v>91723.684828402853</v>
      </c>
      <c r="AL79" s="5">
        <v>1147.7326436720048</v>
      </c>
      <c r="AM79" s="5">
        <v>6371.9844582280111</v>
      </c>
      <c r="AN79" s="5">
        <v>3332.6683292111447</v>
      </c>
      <c r="AO79" s="5">
        <v>0</v>
      </c>
      <c r="AP79" s="5">
        <v>0</v>
      </c>
      <c r="AQ79" s="5">
        <v>0</v>
      </c>
      <c r="AR79" s="5">
        <f t="shared" si="72"/>
        <v>10852.385431111161</v>
      </c>
      <c r="AT79" s="5">
        <v>2690.8830259393476</v>
      </c>
      <c r="AU79" s="5">
        <v>57316.612315198705</v>
      </c>
      <c r="AV79" s="5">
        <v>3119.8470031209599</v>
      </c>
      <c r="AW79" s="5">
        <v>0</v>
      </c>
      <c r="AX79" s="5">
        <v>0</v>
      </c>
      <c r="AY79" s="5">
        <v>0</v>
      </c>
      <c r="AZ79" s="5">
        <f t="shared" si="73"/>
        <v>63127.342344259014</v>
      </c>
      <c r="BB79" s="5">
        <v>2968.0732820614849</v>
      </c>
      <c r="BC79" s="5">
        <v>2839.7486171625033</v>
      </c>
      <c r="BD79" s="5">
        <v>3096.4469227214622</v>
      </c>
      <c r="BE79" s="5">
        <v>0</v>
      </c>
      <c r="BF79" s="5">
        <v>0</v>
      </c>
      <c r="BG79" s="5">
        <v>0</v>
      </c>
      <c r="BH79" s="5">
        <f t="shared" si="74"/>
        <v>8904.2688219454503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f t="shared" si="75"/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f t="shared" si="64"/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f t="shared" si="65"/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f t="shared" si="66"/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f t="shared" si="67"/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f t="shared" si="68"/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f t="shared" si="69"/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f t="shared" si="70"/>
        <v>0</v>
      </c>
    </row>
    <row r="80" spans="1:124" s="5" customFormat="1" x14ac:dyDescent="0.2">
      <c r="A80" s="5">
        <v>388</v>
      </c>
      <c r="B80" s="5" t="s">
        <v>80</v>
      </c>
      <c r="C80" s="16" t="s">
        <v>59</v>
      </c>
      <c r="D80" s="5">
        <v>10127000</v>
      </c>
      <c r="E80" s="17">
        <f t="shared" si="76"/>
        <v>0</v>
      </c>
      <c r="F80" s="5">
        <v>2754342.1099300124</v>
      </c>
      <c r="G80" s="5">
        <v>1055848.8314885895</v>
      </c>
      <c r="H80" s="5">
        <v>2720731.6701722876</v>
      </c>
      <c r="I80" s="5">
        <v>0</v>
      </c>
      <c r="J80" s="5">
        <v>0</v>
      </c>
      <c r="K80" s="5">
        <v>0</v>
      </c>
      <c r="L80" s="5">
        <f t="shared" si="61"/>
        <v>6530922.6115908902</v>
      </c>
      <c r="N80" s="5">
        <v>979903.35154589207</v>
      </c>
      <c r="O80" s="5">
        <v>399642.31267494836</v>
      </c>
      <c r="P80" s="5">
        <v>1500290.5854755593</v>
      </c>
      <c r="Q80" s="5">
        <v>0</v>
      </c>
      <c r="R80" s="5">
        <v>0</v>
      </c>
      <c r="S80" s="5">
        <v>0</v>
      </c>
      <c r="T80" s="5">
        <f t="shared" si="62"/>
        <v>2879836.2496964</v>
      </c>
      <c r="V80" s="5">
        <v>155620.11111592682</v>
      </c>
      <c r="W80" s="5">
        <v>148164.43604672991</v>
      </c>
      <c r="X80" s="5">
        <v>58806.193590404902</v>
      </c>
      <c r="Y80" s="5">
        <v>0</v>
      </c>
      <c r="Z80" s="5">
        <v>0</v>
      </c>
      <c r="AA80" s="5">
        <v>0</v>
      </c>
      <c r="AB80" s="5">
        <f t="shared" si="63"/>
        <v>362590.7407530616</v>
      </c>
      <c r="AD80" s="5">
        <v>20971.018826136344</v>
      </c>
      <c r="AE80" s="5">
        <v>128464.06315759418</v>
      </c>
      <c r="AF80" s="5">
        <v>36342.069267716637</v>
      </c>
      <c r="AG80" s="5">
        <v>0</v>
      </c>
      <c r="AH80" s="5">
        <v>0</v>
      </c>
      <c r="AI80" s="5">
        <v>0</v>
      </c>
      <c r="AJ80" s="5">
        <f t="shared" si="71"/>
        <v>185777.15125144715</v>
      </c>
      <c r="AL80" s="5">
        <v>2324.6176964932788</v>
      </c>
      <c r="AM80" s="5">
        <v>12905.817321695013</v>
      </c>
      <c r="AN80" s="5">
        <v>6749.9864339842516</v>
      </c>
      <c r="AO80" s="5">
        <v>0</v>
      </c>
      <c r="AP80" s="5">
        <v>0</v>
      </c>
      <c r="AQ80" s="5">
        <v>0</v>
      </c>
      <c r="AR80" s="5">
        <f t="shared" si="72"/>
        <v>21980.421452172544</v>
      </c>
      <c r="AT80" s="5">
        <v>5450.1144807375549</v>
      </c>
      <c r="AU80" s="5">
        <v>116089.06658320346</v>
      </c>
      <c r="AV80" s="5">
        <v>6318.9381201211918</v>
      </c>
      <c r="AW80" s="5">
        <v>0</v>
      </c>
      <c r="AX80" s="5">
        <v>0</v>
      </c>
      <c r="AY80" s="5">
        <v>0</v>
      </c>
      <c r="AZ80" s="5">
        <f t="shared" si="73"/>
        <v>127858.11918406221</v>
      </c>
      <c r="BB80" s="5">
        <v>6011.5356254873304</v>
      </c>
      <c r="BC80" s="5">
        <v>5751.6268492009349</v>
      </c>
      <c r="BD80" s="5">
        <v>6271.5435972800497</v>
      </c>
      <c r="BE80" s="5">
        <v>0</v>
      </c>
      <c r="BF80" s="5">
        <v>0</v>
      </c>
      <c r="BG80" s="5">
        <v>0</v>
      </c>
      <c r="BH80" s="5">
        <f t="shared" si="74"/>
        <v>18034.706071968314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f t="shared" si="75"/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f t="shared" si="64"/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f t="shared" si="65"/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v>0</v>
      </c>
      <c r="CN80" s="5">
        <f t="shared" si="66"/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f t="shared" si="67"/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f t="shared" si="68"/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f t="shared" si="69"/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f t="shared" si="70"/>
        <v>0</v>
      </c>
    </row>
    <row r="81" spans="1:126" s="5" customFormat="1" hidden="1" x14ac:dyDescent="0.2">
      <c r="A81" s="5" t="s">
        <v>16</v>
      </c>
      <c r="B81" s="5" t="s">
        <v>16</v>
      </c>
      <c r="C81" s="16" t="s">
        <v>22</v>
      </c>
      <c r="D81" s="5">
        <v>0</v>
      </c>
      <c r="E81" s="17">
        <f t="shared" si="76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61"/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f t="shared" si="62"/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f t="shared" si="63"/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f t="shared" si="71"/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f t="shared" si="72"/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f t="shared" si="73"/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f t="shared" si="74"/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f t="shared" si="75"/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f t="shared" si="64"/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f t="shared" si="65"/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5">
        <f t="shared" si="66"/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f t="shared" si="67"/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f t="shared" si="68"/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f t="shared" si="69"/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v>0</v>
      </c>
      <c r="DT81" s="5">
        <f t="shared" si="70"/>
        <v>0</v>
      </c>
    </row>
    <row r="82" spans="1:126" s="5" customFormat="1" hidden="1" x14ac:dyDescent="0.2">
      <c r="A82" s="5" t="s">
        <v>16</v>
      </c>
      <c r="B82" s="5" t="s">
        <v>16</v>
      </c>
      <c r="C82" s="16" t="s">
        <v>22</v>
      </c>
      <c r="D82" s="5">
        <v>0</v>
      </c>
      <c r="E82" s="17">
        <f t="shared" si="76"/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61"/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f t="shared" si="62"/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f t="shared" si="63"/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f t="shared" si="71"/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f t="shared" si="72"/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f t="shared" si="73"/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f t="shared" si="74"/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f t="shared" si="75"/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f t="shared" si="64"/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f t="shared" si="65"/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f t="shared" si="66"/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f t="shared" si="67"/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f t="shared" si="68"/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f t="shared" si="69"/>
        <v>0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5">
        <f t="shared" si="70"/>
        <v>0</v>
      </c>
    </row>
    <row r="83" spans="1:126" s="22" customFormat="1" x14ac:dyDescent="0.2">
      <c r="A83" s="22">
        <v>0</v>
      </c>
      <c r="B83" s="22" t="s">
        <v>31</v>
      </c>
      <c r="C83" s="23"/>
      <c r="D83" s="22">
        <v>3845100204.5900002</v>
      </c>
      <c r="E83" s="17">
        <f t="shared" si="76"/>
        <v>0</v>
      </c>
      <c r="F83" s="22">
        <v>1040311834.0022031</v>
      </c>
      <c r="G83" s="22">
        <v>398792884.28077239</v>
      </c>
      <c r="H83" s="22">
        <v>1027617209.7215372</v>
      </c>
      <c r="I83" s="22">
        <v>0</v>
      </c>
      <c r="J83" s="22">
        <v>0</v>
      </c>
      <c r="K83" s="22">
        <v>0</v>
      </c>
      <c r="L83" s="22">
        <f t="shared" si="61"/>
        <v>2466721928.0045128</v>
      </c>
      <c r="N83" s="22">
        <v>370108364.21388322</v>
      </c>
      <c r="O83" s="22">
        <v>150944439.96077228</v>
      </c>
      <c r="P83" s="22">
        <v>566658021.48738086</v>
      </c>
      <c r="Q83" s="22">
        <v>0</v>
      </c>
      <c r="R83" s="22">
        <v>0</v>
      </c>
      <c r="S83" s="22">
        <v>0</v>
      </c>
      <c r="T83" s="22">
        <f t="shared" si="62"/>
        <v>1087710825.6620364</v>
      </c>
      <c r="V83" s="22">
        <v>58777536.246849962</v>
      </c>
      <c r="W83" s="22">
        <v>55961536.383580327</v>
      </c>
      <c r="X83" s="22">
        <v>22211031.405346103</v>
      </c>
      <c r="Y83" s="22">
        <v>0</v>
      </c>
      <c r="Z83" s="22">
        <v>0</v>
      </c>
      <c r="AA83" s="22">
        <v>0</v>
      </c>
      <c r="AB83" s="22">
        <f t="shared" si="63"/>
        <v>136950104.03577638</v>
      </c>
      <c r="AD83" s="22">
        <v>7920729.5917452266</v>
      </c>
      <c r="AE83" s="22">
        <v>48520728.294804141</v>
      </c>
      <c r="AF83" s="22">
        <v>13726357.591902075</v>
      </c>
      <c r="AG83" s="22">
        <v>0</v>
      </c>
      <c r="AH83" s="22">
        <v>0</v>
      </c>
      <c r="AI83" s="22">
        <v>0</v>
      </c>
      <c r="AJ83" s="22">
        <f t="shared" si="71"/>
        <v>70167815.478451446</v>
      </c>
      <c r="AL83" s="22">
        <v>878005.41932474368</v>
      </c>
      <c r="AM83" s="22">
        <v>4874512.2978100572</v>
      </c>
      <c r="AN83" s="22">
        <v>2549462.0807313509</v>
      </c>
      <c r="AO83" s="22">
        <v>0</v>
      </c>
      <c r="AP83" s="22">
        <v>0</v>
      </c>
      <c r="AQ83" s="22">
        <v>0</v>
      </c>
      <c r="AR83" s="22">
        <f t="shared" si="72"/>
        <v>8301979.7978661517</v>
      </c>
      <c r="AT83" s="22">
        <v>2058501.9451785244</v>
      </c>
      <c r="AU83" s="22">
        <v>43846706.380219787</v>
      </c>
      <c r="AV83" s="22">
        <v>2386655.6303918064</v>
      </c>
      <c r="AW83" s="22">
        <v>0</v>
      </c>
      <c r="AX83" s="22">
        <v>0</v>
      </c>
      <c r="AY83" s="22">
        <v>0</v>
      </c>
      <c r="AZ83" s="22">
        <f t="shared" si="73"/>
        <v>48291863.955790117</v>
      </c>
      <c r="BB83" s="22">
        <v>2270550.0631797761</v>
      </c>
      <c r="BC83" s="22">
        <v>2172382.8185383184</v>
      </c>
      <c r="BD83" s="22">
        <v>2368754.7738494142</v>
      </c>
      <c r="BE83" s="22">
        <v>0</v>
      </c>
      <c r="BF83" s="22">
        <v>0</v>
      </c>
      <c r="BG83" s="22">
        <v>0</v>
      </c>
      <c r="BH83" s="22">
        <f t="shared" si="74"/>
        <v>6811687.6555675082</v>
      </c>
      <c r="BJ83" s="22">
        <v>0</v>
      </c>
      <c r="BK83" s="22">
        <v>0</v>
      </c>
      <c r="BL83" s="22">
        <v>20144000</v>
      </c>
      <c r="BM83" s="22">
        <v>0</v>
      </c>
      <c r="BN83" s="22">
        <v>0</v>
      </c>
      <c r="BO83" s="22">
        <v>0</v>
      </c>
      <c r="BP83" s="22">
        <f t="shared" si="75"/>
        <v>20144000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f>SUM(BR83:BW83)</f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5">
        <v>0</v>
      </c>
      <c r="CF83" s="22">
        <f>SUM(BZ83:CE83)</f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5">
        <v>0</v>
      </c>
      <c r="CN83" s="22">
        <f>SUM(CH83:CM83)</f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22">
        <f>SUM(CP83:CU83)</f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v>0</v>
      </c>
      <c r="DD83" s="5">
        <f>SUM(CX83:DC83)</f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f>SUM(DF83:DK83)</f>
        <v>0</v>
      </c>
      <c r="DM83" s="5"/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v>0</v>
      </c>
      <c r="DT83" s="5">
        <f>SUM(DN83:DS83)</f>
        <v>0</v>
      </c>
      <c r="DV83" s="5"/>
    </row>
    <row r="84" spans="1:126" s="5" customFormat="1" x14ac:dyDescent="0.2">
      <c r="A84" s="2"/>
      <c r="B84" s="2"/>
      <c r="C84" s="3"/>
      <c r="D84" s="2"/>
      <c r="E84" s="17">
        <f t="shared" si="76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6" s="5" customFormat="1" x14ac:dyDescent="0.2">
      <c r="A85" s="2"/>
      <c r="B85" s="7" t="s">
        <v>81</v>
      </c>
      <c r="C85" s="8"/>
      <c r="D85" s="2"/>
      <c r="E85" s="17">
        <f t="shared" si="76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6" s="5" customFormat="1" x14ac:dyDescent="0.2">
      <c r="A86" s="5">
        <v>389</v>
      </c>
      <c r="B86" s="5" t="s">
        <v>33</v>
      </c>
      <c r="C86" s="16" t="s">
        <v>82</v>
      </c>
      <c r="D86" s="5">
        <v>15709776.700000001</v>
      </c>
      <c r="E86" s="17">
        <f t="shared" si="76"/>
        <v>0</v>
      </c>
      <c r="F86" s="5">
        <v>4388729.8353644144</v>
      </c>
      <c r="G86" s="5">
        <v>1629349.3914610078</v>
      </c>
      <c r="H86" s="5">
        <v>4125321.3373977812</v>
      </c>
      <c r="I86" s="5">
        <v>0</v>
      </c>
      <c r="J86" s="5">
        <v>0</v>
      </c>
      <c r="K86" s="5">
        <v>0</v>
      </c>
      <c r="L86" s="5">
        <f t="shared" ref="L86:L101" si="77">SUM(F86:K86)</f>
        <v>10143400.564223204</v>
      </c>
      <c r="N86" s="5">
        <v>1552653.8141606643</v>
      </c>
      <c r="O86" s="5">
        <v>616714.1919747761</v>
      </c>
      <c r="P86" s="5">
        <v>2274822.1856686845</v>
      </c>
      <c r="Q86" s="5">
        <v>0</v>
      </c>
      <c r="R86" s="5">
        <v>0</v>
      </c>
      <c r="S86" s="5">
        <v>0</v>
      </c>
      <c r="T86" s="5">
        <f t="shared" ref="T86:T101" si="78">SUM(N86:S86)</f>
        <v>4444190.191804125</v>
      </c>
      <c r="V86" s="5">
        <v>248281.33542719064</v>
      </c>
      <c r="W86" s="5">
        <v>228642.23221097703</v>
      </c>
      <c r="X86" s="5">
        <v>89165.149157939537</v>
      </c>
      <c r="Y86" s="5">
        <v>0</v>
      </c>
      <c r="Z86" s="5">
        <v>0</v>
      </c>
      <c r="AA86" s="5">
        <v>0</v>
      </c>
      <c r="AB86" s="5">
        <f t="shared" ref="AB86:AB101" si="79">SUM(V86:AA86)</f>
        <v>566088.71679610712</v>
      </c>
      <c r="AD86" s="5">
        <v>34300.575423252609</v>
      </c>
      <c r="AE86" s="5">
        <v>198980.05686255518</v>
      </c>
      <c r="AF86" s="5">
        <v>55103.822048649832</v>
      </c>
      <c r="AG86" s="5">
        <v>0</v>
      </c>
      <c r="AH86" s="5">
        <v>0</v>
      </c>
      <c r="AI86" s="5">
        <v>0</v>
      </c>
      <c r="AJ86" s="5">
        <f>SUM(AD86:AI86)</f>
        <v>288384.45433445764</v>
      </c>
      <c r="AL86" s="5">
        <v>5763.0619251397402</v>
      </c>
      <c r="AM86" s="5">
        <v>19990.028350405759</v>
      </c>
      <c r="AN86" s="5">
        <v>10234.696559215441</v>
      </c>
      <c r="AO86" s="5">
        <v>0</v>
      </c>
      <c r="AP86" s="5">
        <v>0</v>
      </c>
      <c r="AQ86" s="5">
        <v>0</v>
      </c>
      <c r="AR86" s="5">
        <f>SUM(AL86:AQ86)</f>
        <v>35987.78683476094</v>
      </c>
      <c r="AT86" s="5">
        <v>11360.599557351226</v>
      </c>
      <c r="AU86" s="5">
        <v>181720.70049306247</v>
      </c>
      <c r="AV86" s="5">
        <v>9581.1176612581803</v>
      </c>
      <c r="AW86" s="5">
        <v>0</v>
      </c>
      <c r="AX86" s="5">
        <v>0</v>
      </c>
      <c r="AY86" s="5">
        <v>0</v>
      </c>
      <c r="AZ86" s="5">
        <f>SUM(AT86:AY86)</f>
        <v>202662.41771167188</v>
      </c>
      <c r="BB86" s="5">
        <v>9115.0172794435821</v>
      </c>
      <c r="BC86" s="5">
        <v>10438.295508269412</v>
      </c>
      <c r="BD86" s="5">
        <v>9509.2555079647009</v>
      </c>
      <c r="BE86" s="5">
        <v>0</v>
      </c>
      <c r="BF86" s="5">
        <v>0</v>
      </c>
      <c r="BG86" s="5">
        <v>0</v>
      </c>
      <c r="BH86" s="5">
        <f>SUM(BB86:BG86)</f>
        <v>29062.568295677695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f>SUM(BJ86:BO86)</f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f>SUM(BR86:BW86)</f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f>SUM(BZ86:CE86)</f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f>SUM(CH86:CM86)</f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f>SUM(CP86:CU86)</f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f>SUM(CX86:DC86)</f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f>SUM(DF86:DK86)</f>
        <v>0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v>0</v>
      </c>
      <c r="DT86" s="5">
        <f>SUM(DN86:DS86)</f>
        <v>0</v>
      </c>
    </row>
    <row r="87" spans="1:126" s="5" customFormat="1" x14ac:dyDescent="0.2">
      <c r="A87" s="5">
        <v>390</v>
      </c>
      <c r="B87" s="5" t="s">
        <v>35</v>
      </c>
      <c r="C87" s="16" t="s">
        <v>82</v>
      </c>
      <c r="D87" s="5">
        <v>57456126.399999999</v>
      </c>
      <c r="E87" s="17">
        <f t="shared" si="76"/>
        <v>0</v>
      </c>
      <c r="F87" s="5">
        <v>16051113.963710822</v>
      </c>
      <c r="G87" s="5">
        <v>5959098.3610573364</v>
      </c>
      <c r="H87" s="5">
        <v>15087737.319789141</v>
      </c>
      <c r="I87" s="5">
        <v>0</v>
      </c>
      <c r="J87" s="5">
        <v>0</v>
      </c>
      <c r="K87" s="5">
        <v>0</v>
      </c>
      <c r="L87" s="5">
        <f t="shared" si="77"/>
        <v>37097949.644557297</v>
      </c>
      <c r="N87" s="5">
        <v>5678595.9154885523</v>
      </c>
      <c r="O87" s="5">
        <v>2255538.6523588584</v>
      </c>
      <c r="P87" s="5">
        <v>8319817.2407698324</v>
      </c>
      <c r="Q87" s="5">
        <v>0</v>
      </c>
      <c r="R87" s="5">
        <v>0</v>
      </c>
      <c r="S87" s="5">
        <v>0</v>
      </c>
      <c r="T87" s="5">
        <f t="shared" si="78"/>
        <v>16253951.808617242</v>
      </c>
      <c r="V87" s="5">
        <v>908051.34047929931</v>
      </c>
      <c r="W87" s="5">
        <v>836224.29810170655</v>
      </c>
      <c r="X87" s="5">
        <v>326108.01403010567</v>
      </c>
      <c r="Y87" s="5">
        <v>0</v>
      </c>
      <c r="Z87" s="5">
        <v>0</v>
      </c>
      <c r="AA87" s="5">
        <v>0</v>
      </c>
      <c r="AB87" s="5">
        <f t="shared" si="79"/>
        <v>2070383.6526111115</v>
      </c>
      <c r="AD87" s="5">
        <v>125449.1540361064</v>
      </c>
      <c r="AE87" s="5">
        <v>727739.38907573116</v>
      </c>
      <c r="AF87" s="5">
        <v>201533.87442803889</v>
      </c>
      <c r="AG87" s="5">
        <v>0</v>
      </c>
      <c r="AH87" s="5">
        <v>0</v>
      </c>
      <c r="AI87" s="5">
        <v>0</v>
      </c>
      <c r="AJ87" s="5">
        <f t="shared" ref="AJ87:AJ100" si="80">SUM(AD87:AI87)</f>
        <v>1054722.4175398764</v>
      </c>
      <c r="AL87" s="5">
        <v>21077.525208990159</v>
      </c>
      <c r="AM87" s="5">
        <v>73110.497849437699</v>
      </c>
      <c r="AN87" s="5">
        <v>37431.850904152401</v>
      </c>
      <c r="AO87" s="5">
        <v>0</v>
      </c>
      <c r="AP87" s="5">
        <v>0</v>
      </c>
      <c r="AQ87" s="5">
        <v>0</v>
      </c>
      <c r="AR87" s="5">
        <f t="shared" ref="AR87:AR100" si="81">SUM(AL87:AQ87)</f>
        <v>131619.87396258026</v>
      </c>
      <c r="AT87" s="5">
        <v>41549.670413008236</v>
      </c>
      <c r="AU87" s="5">
        <v>664615.90997827088</v>
      </c>
      <c r="AV87" s="5">
        <v>35041.485179004638</v>
      </c>
      <c r="AW87" s="5">
        <v>0</v>
      </c>
      <c r="AX87" s="5">
        <v>0</v>
      </c>
      <c r="AY87" s="5">
        <v>0</v>
      </c>
      <c r="AZ87" s="5">
        <f t="shared" ref="AZ87:AZ100" si="82">SUM(AT87:AY87)</f>
        <v>741207.06557028368</v>
      </c>
      <c r="BB87" s="5">
        <v>33336.793701586765</v>
      </c>
      <c r="BC87" s="5">
        <v>38176.48319111242</v>
      </c>
      <c r="BD87" s="5">
        <v>34778.660248908309</v>
      </c>
      <c r="BE87" s="5">
        <v>0</v>
      </c>
      <c r="BF87" s="5">
        <v>0</v>
      </c>
      <c r="BG87" s="5">
        <v>0</v>
      </c>
      <c r="BH87" s="5">
        <f t="shared" ref="BH87:BH100" si="83">SUM(BB87:BG87)</f>
        <v>106291.93714160749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f t="shared" ref="BP87:BP100" si="84">SUM(BJ87:BO87)</f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f t="shared" ref="BX87:BX100" si="85">SUM(BR87:BW87)</f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f t="shared" ref="CF87:CF100" si="86">SUM(BZ87:CE87)</f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f t="shared" ref="CN87:CN100" si="87">SUM(CH87:CM87)</f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f t="shared" ref="CV87:CV100" si="88">SUM(CP87:CU87)</f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f t="shared" ref="DD87:DD100" si="89">SUM(CX87:DC87)</f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f t="shared" ref="DL87:DL100" si="90">SUM(DF87:DK87)</f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v>0</v>
      </c>
      <c r="DT87" s="5">
        <f t="shared" ref="DT87:DT100" si="91">SUM(DN87:DS87)</f>
        <v>0</v>
      </c>
    </row>
    <row r="88" spans="1:126" s="5" customFormat="1" x14ac:dyDescent="0.2">
      <c r="A88" s="5">
        <v>391</v>
      </c>
      <c r="B88" s="5" t="s">
        <v>83</v>
      </c>
      <c r="C88" s="16" t="s">
        <v>30</v>
      </c>
      <c r="D88" s="5">
        <v>49327662.5</v>
      </c>
      <c r="E88" s="17">
        <f t="shared" si="76"/>
        <v>0</v>
      </c>
      <c r="F88" s="5">
        <v>11491935.221895531</v>
      </c>
      <c r="G88" s="5">
        <v>3368066.5669532991</v>
      </c>
      <c r="H88" s="5">
        <v>17705378.89150925</v>
      </c>
      <c r="I88" s="5">
        <v>914058.72957055108</v>
      </c>
      <c r="J88" s="5">
        <v>0</v>
      </c>
      <c r="K88" s="5">
        <v>0</v>
      </c>
      <c r="L88" s="5">
        <f t="shared" si="77"/>
        <v>33479439.409928635</v>
      </c>
      <c r="N88" s="5">
        <v>4051421.816124286</v>
      </c>
      <c r="O88" s="5">
        <v>1274824.4558481919</v>
      </c>
      <c r="P88" s="5">
        <v>6670737.6149801342</v>
      </c>
      <c r="Q88" s="5">
        <v>83123.665224530734</v>
      </c>
      <c r="R88" s="5">
        <v>6.729352699858187</v>
      </c>
      <c r="S88" s="5">
        <v>0</v>
      </c>
      <c r="T88" s="5">
        <f t="shared" si="78"/>
        <v>12080114.281529842</v>
      </c>
      <c r="V88" s="5">
        <v>701251.80909159104</v>
      </c>
      <c r="W88" s="5">
        <v>472631.75236641284</v>
      </c>
      <c r="X88" s="5">
        <v>519534.45169284893</v>
      </c>
      <c r="Y88" s="5">
        <v>6498.2006406717319</v>
      </c>
      <c r="Z88" s="5">
        <v>1313.1291369615064</v>
      </c>
      <c r="AA88" s="5">
        <v>0</v>
      </c>
      <c r="AB88" s="5">
        <f t="shared" si="79"/>
        <v>1701229.3429284859</v>
      </c>
      <c r="AD88" s="5">
        <v>178419.67538404537</v>
      </c>
      <c r="AE88" s="5">
        <v>412816.74401771516</v>
      </c>
      <c r="AF88" s="5">
        <v>232455.77845667402</v>
      </c>
      <c r="AG88" s="5">
        <v>2140.0515805214895</v>
      </c>
      <c r="AH88" s="5">
        <v>4413.9199494583481</v>
      </c>
      <c r="AI88" s="5">
        <v>0</v>
      </c>
      <c r="AJ88" s="5">
        <f t="shared" si="80"/>
        <v>830246.16938841448</v>
      </c>
      <c r="AL88" s="5">
        <v>30179.691097620176</v>
      </c>
      <c r="AM88" s="5">
        <v>41472.59050255733</v>
      </c>
      <c r="AN88" s="5">
        <v>49620.627232760533</v>
      </c>
      <c r="AO88" s="5">
        <v>983.24545218414119</v>
      </c>
      <c r="AP88" s="5">
        <v>48.235482828546161</v>
      </c>
      <c r="AQ88" s="5">
        <v>0</v>
      </c>
      <c r="AR88" s="5">
        <f t="shared" si="81"/>
        <v>122304.38976795072</v>
      </c>
      <c r="AT88" s="5">
        <v>159117.24025486392</v>
      </c>
      <c r="AU88" s="5">
        <v>380870.98749625392</v>
      </c>
      <c r="AV88" s="5">
        <v>50288.690249627565</v>
      </c>
      <c r="AW88" s="5">
        <v>4429.1731937933046</v>
      </c>
      <c r="AX88" s="5">
        <v>13612.1919468836</v>
      </c>
      <c r="AY88" s="5">
        <v>0</v>
      </c>
      <c r="AZ88" s="5">
        <f t="shared" si="82"/>
        <v>608318.28314142232</v>
      </c>
      <c r="BB88" s="5">
        <v>63362.994777912492</v>
      </c>
      <c r="BC88" s="5">
        <v>24750.760529927193</v>
      </c>
      <c r="BD88" s="5">
        <v>39415.793890755544</v>
      </c>
      <c r="BE88" s="5">
        <v>0</v>
      </c>
      <c r="BF88" s="5">
        <v>6902.5280240454085</v>
      </c>
      <c r="BG88" s="5">
        <v>0</v>
      </c>
      <c r="BH88" s="5">
        <f t="shared" si="83"/>
        <v>134432.07722264063</v>
      </c>
      <c r="BJ88" s="5">
        <v>0</v>
      </c>
      <c r="BK88" s="5">
        <v>0</v>
      </c>
      <c r="BL88" s="5">
        <v>366075.01457591442</v>
      </c>
      <c r="BM88" s="5">
        <v>5503.5315167031795</v>
      </c>
      <c r="BN88" s="5">
        <v>0</v>
      </c>
      <c r="BO88" s="5">
        <v>0</v>
      </c>
      <c r="BP88" s="5">
        <f t="shared" si="84"/>
        <v>371578.54609261762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f t="shared" si="85"/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f t="shared" si="86"/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f t="shared" si="87"/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f t="shared" si="88"/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f t="shared" si="89"/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f t="shared" si="90"/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v>0</v>
      </c>
      <c r="DT88" s="5">
        <f t="shared" si="91"/>
        <v>0</v>
      </c>
    </row>
    <row r="89" spans="1:126" s="5" customFormat="1" x14ac:dyDescent="0.2">
      <c r="A89" s="5">
        <v>392</v>
      </c>
      <c r="B89" s="5" t="s">
        <v>84</v>
      </c>
      <c r="C89" s="16" t="s">
        <v>30</v>
      </c>
      <c r="D89" s="5">
        <v>8294501.8999999994</v>
      </c>
      <c r="E89" s="17">
        <f t="shared" si="76"/>
        <v>0</v>
      </c>
      <c r="F89" s="5">
        <v>1932381.8259721794</v>
      </c>
      <c r="G89" s="5">
        <v>566344.17937238805</v>
      </c>
      <c r="H89" s="5">
        <v>2977179.3637260501</v>
      </c>
      <c r="I89" s="5">
        <v>153700.0028966408</v>
      </c>
      <c r="J89" s="5">
        <v>0</v>
      </c>
      <c r="K89" s="5">
        <v>0</v>
      </c>
      <c r="L89" s="5">
        <f t="shared" si="77"/>
        <v>5629605.3719672579</v>
      </c>
      <c r="N89" s="5">
        <v>681251.13269951392</v>
      </c>
      <c r="O89" s="5">
        <v>214363.16531721514</v>
      </c>
      <c r="P89" s="5">
        <v>1121692.0287243326</v>
      </c>
      <c r="Q89" s="5">
        <v>13977.337749175404</v>
      </c>
      <c r="R89" s="5">
        <v>1.1315482211374572</v>
      </c>
      <c r="S89" s="5">
        <v>0</v>
      </c>
      <c r="T89" s="5">
        <f t="shared" si="78"/>
        <v>2031284.7960384584</v>
      </c>
      <c r="V89" s="5">
        <v>117916.27999580637</v>
      </c>
      <c r="W89" s="5">
        <v>79473.56045917522</v>
      </c>
      <c r="X89" s="5">
        <v>87360.302075570551</v>
      </c>
      <c r="Y89" s="5">
        <v>1092.6797425406664</v>
      </c>
      <c r="Z89" s="5">
        <v>220.80414050579776</v>
      </c>
      <c r="AA89" s="5">
        <v>0</v>
      </c>
      <c r="AB89" s="5">
        <f t="shared" si="79"/>
        <v>286063.6264135986</v>
      </c>
      <c r="AD89" s="5">
        <v>30001.46898244667</v>
      </c>
      <c r="AE89" s="5">
        <v>69415.599565593686</v>
      </c>
      <c r="AF89" s="5">
        <v>39087.700457625819</v>
      </c>
      <c r="AG89" s="5">
        <v>359.85207895739018</v>
      </c>
      <c r="AH89" s="5">
        <v>742.20560131407331</v>
      </c>
      <c r="AI89" s="5">
        <v>0</v>
      </c>
      <c r="AJ89" s="5">
        <f t="shared" si="80"/>
        <v>139606.82668593765</v>
      </c>
      <c r="AL89" s="5">
        <v>5074.7489839118898</v>
      </c>
      <c r="AM89" s="5">
        <v>6973.6627135207091</v>
      </c>
      <c r="AN89" s="5">
        <v>8343.7642491436527</v>
      </c>
      <c r="AO89" s="5">
        <v>165.33382807887395</v>
      </c>
      <c r="AP89" s="5">
        <v>8.1108506604948793</v>
      </c>
      <c r="AQ89" s="5">
        <v>0</v>
      </c>
      <c r="AR89" s="5">
        <f t="shared" si="81"/>
        <v>20565.62062531562</v>
      </c>
      <c r="AT89" s="5">
        <v>26755.7428170598</v>
      </c>
      <c r="AU89" s="5">
        <v>64043.884695378663</v>
      </c>
      <c r="AV89" s="5">
        <v>8456.0997964184353</v>
      </c>
      <c r="AW89" s="5">
        <v>744.77045149560104</v>
      </c>
      <c r="AX89" s="5">
        <v>2288.9053777196659</v>
      </c>
      <c r="AY89" s="5">
        <v>0</v>
      </c>
      <c r="AZ89" s="5">
        <f t="shared" si="82"/>
        <v>102289.40313807216</v>
      </c>
      <c r="BB89" s="5">
        <v>10654.558800046227</v>
      </c>
      <c r="BC89" s="5">
        <v>4161.8682061394265</v>
      </c>
      <c r="BD89" s="5">
        <v>6627.8100511428092</v>
      </c>
      <c r="BE89" s="5">
        <v>0</v>
      </c>
      <c r="BF89" s="5">
        <v>1160.6678465708339</v>
      </c>
      <c r="BG89" s="5">
        <v>0</v>
      </c>
      <c r="BH89" s="5">
        <f t="shared" si="83"/>
        <v>22604.9049038993</v>
      </c>
      <c r="BJ89" s="5">
        <v>0</v>
      </c>
      <c r="BK89" s="5">
        <v>0</v>
      </c>
      <c r="BL89" s="5">
        <v>61555.925216250609</v>
      </c>
      <c r="BM89" s="5">
        <v>925.42501120957013</v>
      </c>
      <c r="BN89" s="5">
        <v>0</v>
      </c>
      <c r="BO89" s="5">
        <v>0</v>
      </c>
      <c r="BP89" s="5">
        <f t="shared" si="84"/>
        <v>62481.350227460178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f t="shared" si="85"/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f t="shared" si="86"/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f t="shared" si="87"/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f t="shared" si="88"/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f t="shared" si="89"/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f t="shared" si="90"/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v>0</v>
      </c>
      <c r="DT89" s="5">
        <f t="shared" si="91"/>
        <v>0</v>
      </c>
    </row>
    <row r="90" spans="1:126" s="5" customFormat="1" x14ac:dyDescent="0.2">
      <c r="A90" s="5">
        <v>390.1</v>
      </c>
      <c r="B90" s="5" t="s">
        <v>85</v>
      </c>
      <c r="C90" s="16" t="s">
        <v>30</v>
      </c>
      <c r="D90" s="5">
        <v>12461689.800000001</v>
      </c>
      <c r="E90" s="17">
        <f t="shared" si="76"/>
        <v>0</v>
      </c>
      <c r="F90" s="5">
        <v>2903217.4783663484</v>
      </c>
      <c r="G90" s="5">
        <v>850877.55340368999</v>
      </c>
      <c r="H90" s="5">
        <v>4472925.0962876277</v>
      </c>
      <c r="I90" s="5">
        <v>230919.44295739318</v>
      </c>
      <c r="J90" s="5">
        <v>0</v>
      </c>
      <c r="K90" s="5">
        <v>0</v>
      </c>
      <c r="L90" s="5">
        <f t="shared" si="77"/>
        <v>8457939.5710150599</v>
      </c>
      <c r="N90" s="5">
        <v>1023514.1776988417</v>
      </c>
      <c r="O90" s="5">
        <v>322059.99865154701</v>
      </c>
      <c r="P90" s="5">
        <v>1685234.1806197336</v>
      </c>
      <c r="Q90" s="5">
        <v>20999.603033432802</v>
      </c>
      <c r="R90" s="5">
        <v>1.7000421599224418</v>
      </c>
      <c r="S90" s="5">
        <v>0</v>
      </c>
      <c r="T90" s="5">
        <f t="shared" si="78"/>
        <v>3051809.6600457146</v>
      </c>
      <c r="V90" s="5">
        <v>177157.84761923854</v>
      </c>
      <c r="W90" s="5">
        <v>119401.36607163682</v>
      </c>
      <c r="X90" s="5">
        <v>131250.43533959004</v>
      </c>
      <c r="Y90" s="5">
        <v>1641.6460164154826</v>
      </c>
      <c r="Z90" s="5">
        <v>331.73694318387794</v>
      </c>
      <c r="AA90" s="5">
        <v>0</v>
      </c>
      <c r="AB90" s="5">
        <f t="shared" si="79"/>
        <v>429783.03199006477</v>
      </c>
      <c r="AD90" s="5">
        <v>45074.316036213342</v>
      </c>
      <c r="AE90" s="5">
        <v>104290.24907058534</v>
      </c>
      <c r="AF90" s="5">
        <v>58725.503227415145</v>
      </c>
      <c r="AG90" s="5">
        <v>540.64307126773997</v>
      </c>
      <c r="AH90" s="5">
        <v>1115.0923928775585</v>
      </c>
      <c r="AI90" s="5">
        <v>0</v>
      </c>
      <c r="AJ90" s="5">
        <f t="shared" si="80"/>
        <v>209745.80379835915</v>
      </c>
      <c r="AL90" s="5">
        <v>7624.3213170371528</v>
      </c>
      <c r="AM90" s="5">
        <v>10477.256205791133</v>
      </c>
      <c r="AN90" s="5">
        <v>12535.701732391926</v>
      </c>
      <c r="AO90" s="5">
        <v>248.39814419301746</v>
      </c>
      <c r="AP90" s="5">
        <v>12.185771510307607</v>
      </c>
      <c r="AQ90" s="5">
        <v>0</v>
      </c>
      <c r="AR90" s="5">
        <f t="shared" si="81"/>
        <v>30897.863170923541</v>
      </c>
      <c r="AT90" s="5">
        <v>40197.925249107175</v>
      </c>
      <c r="AU90" s="5">
        <v>96219.765126677041</v>
      </c>
      <c r="AV90" s="5">
        <v>12704.475066888552</v>
      </c>
      <c r="AW90" s="5">
        <v>1118.945833111947</v>
      </c>
      <c r="AX90" s="5">
        <v>3438.8597582567691</v>
      </c>
      <c r="AY90" s="5">
        <v>0</v>
      </c>
      <c r="AZ90" s="5">
        <f t="shared" si="82"/>
        <v>153679.97103404146</v>
      </c>
      <c r="BB90" s="5">
        <v>16007.447863992449</v>
      </c>
      <c r="BC90" s="5">
        <v>6252.8059187486597</v>
      </c>
      <c r="BD90" s="5">
        <v>9957.6459088717347</v>
      </c>
      <c r="BE90" s="5">
        <v>0</v>
      </c>
      <c r="BF90" s="5">
        <v>1743.7915910055708</v>
      </c>
      <c r="BG90" s="5">
        <v>0</v>
      </c>
      <c r="BH90" s="5">
        <f t="shared" si="83"/>
        <v>33961.691282618413</v>
      </c>
      <c r="BJ90" s="5">
        <v>0</v>
      </c>
      <c r="BK90" s="5">
        <v>0</v>
      </c>
      <c r="BL90" s="5">
        <v>92481.845763024437</v>
      </c>
      <c r="BM90" s="5">
        <v>1390.3619001950181</v>
      </c>
      <c r="BN90" s="5">
        <v>0</v>
      </c>
      <c r="BO90" s="5">
        <v>0</v>
      </c>
      <c r="BP90" s="5">
        <f t="shared" si="84"/>
        <v>93872.207663219451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f t="shared" si="85"/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f t="shared" si="86"/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f t="shared" si="87"/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f t="shared" si="88"/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f t="shared" si="89"/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f t="shared" si="90"/>
        <v>0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v>0</v>
      </c>
      <c r="DT90" s="5">
        <f t="shared" si="91"/>
        <v>0</v>
      </c>
    </row>
    <row r="91" spans="1:126" s="5" customFormat="1" hidden="1" x14ac:dyDescent="0.2">
      <c r="A91" s="5" t="s">
        <v>16</v>
      </c>
      <c r="B91" s="5" t="s">
        <v>16</v>
      </c>
      <c r="C91" s="16" t="s">
        <v>43</v>
      </c>
      <c r="D91" s="5">
        <v>0</v>
      </c>
      <c r="E91" s="17">
        <f t="shared" si="76"/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f t="shared" si="77"/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f t="shared" si="78"/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f t="shared" si="79"/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f t="shared" si="80"/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f t="shared" si="81"/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f t="shared" si="82"/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f t="shared" si="83"/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f t="shared" si="84"/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f t="shared" si="85"/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v>0</v>
      </c>
      <c r="CF91" s="5">
        <f t="shared" si="86"/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f t="shared" si="87"/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f t="shared" si="88"/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f t="shared" si="89"/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f t="shared" si="90"/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v>0</v>
      </c>
      <c r="DT91" s="5">
        <f t="shared" si="91"/>
        <v>0</v>
      </c>
    </row>
    <row r="92" spans="1:126" s="5" customFormat="1" x14ac:dyDescent="0.2">
      <c r="A92" s="5">
        <v>393</v>
      </c>
      <c r="B92" s="5" t="s">
        <v>86</v>
      </c>
      <c r="C92" s="16" t="s">
        <v>82</v>
      </c>
      <c r="D92" s="5">
        <v>31443.3</v>
      </c>
      <c r="E92" s="17">
        <f t="shared" si="76"/>
        <v>0</v>
      </c>
      <c r="F92" s="5">
        <v>8784.093591369372</v>
      </c>
      <c r="G92" s="5">
        <v>3261.1616765072094</v>
      </c>
      <c r="H92" s="5">
        <v>8256.8784321549028</v>
      </c>
      <c r="I92" s="5">
        <v>0</v>
      </c>
      <c r="J92" s="5">
        <v>0</v>
      </c>
      <c r="K92" s="5">
        <v>0</v>
      </c>
      <c r="L92" s="5">
        <f t="shared" si="77"/>
        <v>20302.133700031485</v>
      </c>
      <c r="N92" s="5">
        <v>3107.6545903289648</v>
      </c>
      <c r="O92" s="5">
        <v>1234.3605974055934</v>
      </c>
      <c r="P92" s="5">
        <v>4553.082949335374</v>
      </c>
      <c r="Q92" s="5">
        <v>0</v>
      </c>
      <c r="R92" s="5">
        <v>0</v>
      </c>
      <c r="S92" s="5">
        <v>0</v>
      </c>
      <c r="T92" s="5">
        <f t="shared" si="78"/>
        <v>8895.0981370699319</v>
      </c>
      <c r="V92" s="5">
        <v>496.93796820407914</v>
      </c>
      <c r="W92" s="5">
        <v>457.63007567634054</v>
      </c>
      <c r="X92" s="5">
        <v>178.46507866135613</v>
      </c>
      <c r="Y92" s="5">
        <v>0</v>
      </c>
      <c r="Z92" s="5">
        <v>0</v>
      </c>
      <c r="AA92" s="5">
        <v>0</v>
      </c>
      <c r="AB92" s="5">
        <f t="shared" si="79"/>
        <v>1133.0331225417758</v>
      </c>
      <c r="AD92" s="5">
        <v>68.652998944660922</v>
      </c>
      <c r="AE92" s="5">
        <v>398.26088819877248</v>
      </c>
      <c r="AF92" s="5">
        <v>110.29093798782711</v>
      </c>
      <c r="AG92" s="5">
        <v>0</v>
      </c>
      <c r="AH92" s="5">
        <v>0</v>
      </c>
      <c r="AI92" s="5">
        <v>0</v>
      </c>
      <c r="AJ92" s="5">
        <f t="shared" si="80"/>
        <v>577.20482513126046</v>
      </c>
      <c r="AL92" s="5">
        <v>11.534835185196899</v>
      </c>
      <c r="AM92" s="5">
        <v>40.010273247888584</v>
      </c>
      <c r="AN92" s="5">
        <v>20.484863691307517</v>
      </c>
      <c r="AO92" s="5">
        <v>0</v>
      </c>
      <c r="AP92" s="5">
        <v>0</v>
      </c>
      <c r="AQ92" s="5">
        <v>0</v>
      </c>
      <c r="AR92" s="5">
        <f t="shared" si="81"/>
        <v>72.029972124392998</v>
      </c>
      <c r="AT92" s="5">
        <v>22.738371581160784</v>
      </c>
      <c r="AU92" s="5">
        <v>363.71608654459806</v>
      </c>
      <c r="AV92" s="5">
        <v>19.176717957947758</v>
      </c>
      <c r="AW92" s="5">
        <v>0</v>
      </c>
      <c r="AX92" s="5">
        <v>0</v>
      </c>
      <c r="AY92" s="5">
        <v>0</v>
      </c>
      <c r="AZ92" s="5">
        <f t="shared" si="82"/>
        <v>405.63117608370658</v>
      </c>
      <c r="BB92" s="5">
        <v>18.243812645836545</v>
      </c>
      <c r="BC92" s="5">
        <v>20.892369345718805</v>
      </c>
      <c r="BD92" s="5">
        <v>19.032885025895141</v>
      </c>
      <c r="BE92" s="5">
        <v>0</v>
      </c>
      <c r="BF92" s="5">
        <v>0</v>
      </c>
      <c r="BG92" s="5">
        <v>0</v>
      </c>
      <c r="BH92" s="5">
        <f t="shared" si="83"/>
        <v>58.169067017450487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f t="shared" si="84"/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f t="shared" si="85"/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f t="shared" si="86"/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f t="shared" si="87"/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f t="shared" si="88"/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f t="shared" si="89"/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f t="shared" si="90"/>
        <v>0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v>0</v>
      </c>
      <c r="DT92" s="5">
        <f t="shared" si="91"/>
        <v>0</v>
      </c>
    </row>
    <row r="93" spans="1:126" s="5" customFormat="1" x14ac:dyDescent="0.2">
      <c r="A93" s="5">
        <v>394</v>
      </c>
      <c r="B93" s="5" t="s">
        <v>87</v>
      </c>
      <c r="C93" s="16" t="s">
        <v>30</v>
      </c>
      <c r="D93" s="5">
        <v>8079221.5</v>
      </c>
      <c r="E93" s="17">
        <f t="shared" si="76"/>
        <v>0</v>
      </c>
      <c r="F93" s="5">
        <v>1882227.6470397445</v>
      </c>
      <c r="G93" s="5">
        <v>551644.94812946557</v>
      </c>
      <c r="H93" s="5">
        <v>2899907.8925730102</v>
      </c>
      <c r="I93" s="5">
        <v>149710.78226561175</v>
      </c>
      <c r="J93" s="5">
        <v>0</v>
      </c>
      <c r="K93" s="5">
        <v>0</v>
      </c>
      <c r="L93" s="5">
        <f t="shared" si="77"/>
        <v>5483491.270007832</v>
      </c>
      <c r="N93" s="5">
        <v>663569.53854037542</v>
      </c>
      <c r="O93" s="5">
        <v>208799.45714870459</v>
      </c>
      <c r="P93" s="5">
        <v>1092578.9714808848</v>
      </c>
      <c r="Q93" s="5">
        <v>13614.561671979309</v>
      </c>
      <c r="R93" s="5">
        <v>1.1021793504562947</v>
      </c>
      <c r="S93" s="5">
        <v>0</v>
      </c>
      <c r="T93" s="5">
        <f t="shared" si="78"/>
        <v>1978563.6310212945</v>
      </c>
      <c r="V93" s="5">
        <v>114855.81123830219</v>
      </c>
      <c r="W93" s="5">
        <v>77410.856743949669</v>
      </c>
      <c r="X93" s="5">
        <v>85092.901211517528</v>
      </c>
      <c r="Y93" s="5">
        <v>1064.3196873038291</v>
      </c>
      <c r="Z93" s="5">
        <v>215.07325946401468</v>
      </c>
      <c r="AA93" s="5">
        <v>0</v>
      </c>
      <c r="AB93" s="5">
        <f t="shared" si="79"/>
        <v>278638.96214053722</v>
      </c>
      <c r="AD93" s="5">
        <v>29222.793141389993</v>
      </c>
      <c r="AE93" s="5">
        <v>67613.946106364165</v>
      </c>
      <c r="AF93" s="5">
        <v>38073.195199679241</v>
      </c>
      <c r="AG93" s="5">
        <v>350.51226561684729</v>
      </c>
      <c r="AH93" s="5">
        <v>722.94195888448587</v>
      </c>
      <c r="AI93" s="5">
        <v>0</v>
      </c>
      <c r="AJ93" s="5">
        <f t="shared" si="80"/>
        <v>135983.38867193472</v>
      </c>
      <c r="AL93" s="5">
        <v>4943.0359522763019</v>
      </c>
      <c r="AM93" s="5">
        <v>6792.6641536877405</v>
      </c>
      <c r="AN93" s="5">
        <v>8127.2052650458436</v>
      </c>
      <c r="AO93" s="5">
        <v>161.04265627959433</v>
      </c>
      <c r="AP93" s="5">
        <v>7.9003368532062712</v>
      </c>
      <c r="AQ93" s="5">
        <v>0</v>
      </c>
      <c r="AR93" s="5">
        <f t="shared" si="81"/>
        <v>20031.848364142686</v>
      </c>
      <c r="AT93" s="5">
        <v>26061.308469416363</v>
      </c>
      <c r="AU93" s="5">
        <v>62381.651895748466</v>
      </c>
      <c r="AV93" s="5">
        <v>8236.6251891954416</v>
      </c>
      <c r="AW93" s="5">
        <v>725.44023942992487</v>
      </c>
      <c r="AX93" s="5">
        <v>2229.4977760073034</v>
      </c>
      <c r="AY93" s="5">
        <v>0</v>
      </c>
      <c r="AZ93" s="5">
        <f t="shared" si="82"/>
        <v>99634.5235697975</v>
      </c>
      <c r="BB93" s="5">
        <v>10378.024089710279</v>
      </c>
      <c r="BC93" s="5">
        <v>4053.8486212424755</v>
      </c>
      <c r="BD93" s="5">
        <v>6455.7879555261889</v>
      </c>
      <c r="BE93" s="5">
        <v>0</v>
      </c>
      <c r="BF93" s="5">
        <v>1130.5431879367929</v>
      </c>
      <c r="BG93" s="5">
        <v>0</v>
      </c>
      <c r="BH93" s="5">
        <f t="shared" si="83"/>
        <v>22018.203854415737</v>
      </c>
      <c r="BJ93" s="5">
        <v>0</v>
      </c>
      <c r="BK93" s="5">
        <v>0</v>
      </c>
      <c r="BL93" s="5">
        <v>59958.266386016992</v>
      </c>
      <c r="BM93" s="5">
        <v>901.40598402926412</v>
      </c>
      <c r="BN93" s="5">
        <v>0</v>
      </c>
      <c r="BO93" s="5">
        <v>0</v>
      </c>
      <c r="BP93" s="5">
        <f t="shared" si="84"/>
        <v>60859.672370046253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f t="shared" si="85"/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f t="shared" si="86"/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f t="shared" si="87"/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f t="shared" si="88"/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f t="shared" si="89"/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f t="shared" si="90"/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v>0</v>
      </c>
      <c r="DT93" s="5">
        <f t="shared" si="91"/>
        <v>0</v>
      </c>
    </row>
    <row r="94" spans="1:126" s="5" customFormat="1" hidden="1" x14ac:dyDescent="0.2">
      <c r="A94" s="5" t="s">
        <v>16</v>
      </c>
      <c r="B94" s="5" t="s">
        <v>16</v>
      </c>
      <c r="C94" s="16" t="s">
        <v>22</v>
      </c>
      <c r="D94" s="5">
        <v>0</v>
      </c>
      <c r="E94" s="17">
        <f t="shared" si="76"/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f t="shared" si="77"/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f t="shared" si="78"/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f t="shared" si="79"/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f t="shared" si="80"/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f t="shared" si="81"/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f t="shared" si="82"/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f t="shared" si="83"/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f t="shared" si="84"/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f t="shared" si="85"/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f t="shared" si="86"/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f t="shared" si="87"/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f t="shared" si="88"/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f t="shared" si="89"/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f t="shared" si="90"/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v>0</v>
      </c>
      <c r="DT94" s="5">
        <f t="shared" si="91"/>
        <v>0</v>
      </c>
    </row>
    <row r="95" spans="1:126" s="5" customFormat="1" hidden="1" x14ac:dyDescent="0.2">
      <c r="A95" s="5" t="s">
        <v>16</v>
      </c>
      <c r="B95" s="5" t="s">
        <v>16</v>
      </c>
      <c r="C95" s="16" t="s">
        <v>43</v>
      </c>
      <c r="D95" s="5">
        <v>0</v>
      </c>
      <c r="E95" s="17">
        <f t="shared" si="76"/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f t="shared" si="77"/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f t="shared" si="78"/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f t="shared" si="79"/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f t="shared" si="80"/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f t="shared" si="81"/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f t="shared" si="82"/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f t="shared" si="83"/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f t="shared" si="84"/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f t="shared" si="85"/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f t="shared" si="86"/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f t="shared" si="87"/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f t="shared" si="88"/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f t="shared" si="89"/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f t="shared" si="90"/>
        <v>0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v>0</v>
      </c>
      <c r="DT95" s="5">
        <f t="shared" si="91"/>
        <v>0</v>
      </c>
    </row>
    <row r="96" spans="1:126" s="5" customFormat="1" x14ac:dyDescent="0.2">
      <c r="A96" s="5">
        <v>395</v>
      </c>
      <c r="B96" s="5" t="s">
        <v>88</v>
      </c>
      <c r="C96" s="16" t="s">
        <v>82</v>
      </c>
      <c r="D96" s="5">
        <v>2751000</v>
      </c>
      <c r="E96" s="17">
        <f>(ROUND((SUM(F96:DT96)/2-D96),1))</f>
        <v>0</v>
      </c>
      <c r="F96" s="5">
        <v>768527.52318799682</v>
      </c>
      <c r="G96" s="5">
        <v>285321.69880614738</v>
      </c>
      <c r="H96" s="5">
        <v>722401.03827709367</v>
      </c>
      <c r="I96" s="5">
        <v>0</v>
      </c>
      <c r="J96" s="5">
        <v>0</v>
      </c>
      <c r="K96" s="5">
        <v>0</v>
      </c>
      <c r="L96" s="5">
        <f>SUM(F96:K96)</f>
        <v>1776250.2602712377</v>
      </c>
      <c r="N96" s="5">
        <v>271891.23845127522</v>
      </c>
      <c r="O96" s="5">
        <v>107995.21689717009</v>
      </c>
      <c r="P96" s="5">
        <v>398352.94621180394</v>
      </c>
      <c r="Q96" s="5">
        <v>0</v>
      </c>
      <c r="R96" s="5">
        <v>0</v>
      </c>
      <c r="S96" s="5">
        <v>0</v>
      </c>
      <c r="T96" s="5">
        <f>SUM(N96:S96)</f>
        <v>778239.40156024927</v>
      </c>
      <c r="V96" s="5">
        <v>43477.508738886245</v>
      </c>
      <c r="W96" s="5">
        <v>40038.429114807062</v>
      </c>
      <c r="X96" s="5">
        <v>15614.055502997164</v>
      </c>
      <c r="Y96" s="5">
        <v>0</v>
      </c>
      <c r="Z96" s="5">
        <v>0</v>
      </c>
      <c r="AA96" s="5">
        <v>0</v>
      </c>
      <c r="AB96" s="5">
        <f>SUM(V96:AA96)</f>
        <v>99129.993356690466</v>
      </c>
      <c r="AD96" s="5">
        <v>6006.5069536836845</v>
      </c>
      <c r="AE96" s="5">
        <v>34844.170409429767</v>
      </c>
      <c r="AF96" s="5">
        <v>9649.4442505879597</v>
      </c>
      <c r="AG96" s="5">
        <v>0</v>
      </c>
      <c r="AH96" s="5">
        <v>0</v>
      </c>
      <c r="AI96" s="5">
        <v>0</v>
      </c>
      <c r="AJ96" s="5">
        <f>SUM(AD96:AI96)</f>
        <v>50500.121613701413</v>
      </c>
      <c r="AL96" s="5">
        <v>1009.192152047548</v>
      </c>
      <c r="AM96" s="5">
        <v>3500.531486992189</v>
      </c>
      <c r="AN96" s="5">
        <v>1792.2374564624888</v>
      </c>
      <c r="AO96" s="5">
        <v>0</v>
      </c>
      <c r="AP96" s="5">
        <v>0</v>
      </c>
      <c r="AQ96" s="5">
        <v>0</v>
      </c>
      <c r="AR96" s="5">
        <f>SUM(AL96:AQ96)</f>
        <v>6301.9610955022263</v>
      </c>
      <c r="AT96" s="5">
        <v>1989.3987024190628</v>
      </c>
      <c r="AU96" s="5">
        <v>31821.817496388398</v>
      </c>
      <c r="AV96" s="5">
        <v>1677.786717752726</v>
      </c>
      <c r="AW96" s="5">
        <v>0</v>
      </c>
      <c r="AX96" s="5">
        <v>0</v>
      </c>
      <c r="AY96" s="5">
        <v>0</v>
      </c>
      <c r="AZ96" s="5">
        <f>SUM(AT96:AY96)</f>
        <v>35489.002916560188</v>
      </c>
      <c r="BB96" s="5">
        <v>1596.1660699957172</v>
      </c>
      <c r="BC96" s="5">
        <v>1827.89045901901</v>
      </c>
      <c r="BD96" s="5">
        <v>1665.202657044189</v>
      </c>
      <c r="BE96" s="5">
        <v>0</v>
      </c>
      <c r="BF96" s="5">
        <v>0</v>
      </c>
      <c r="BG96" s="5">
        <v>0</v>
      </c>
      <c r="BH96" s="5">
        <f>SUM(BB96:BG96)</f>
        <v>5089.2591860589164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f>SUM(BJ96:BO96)</f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f>SUM(BR96:BW96)</f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v>0</v>
      </c>
      <c r="CF96" s="5">
        <f>SUM(BZ96:CE96)</f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f>SUM(CH96:CM96)</f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f>SUM(CP96:CU96)</f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f>SUM(CX96:DC96)</f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f>SUM(DF96:DK96)</f>
        <v>0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v>0</v>
      </c>
      <c r="DT96" s="5">
        <f>SUM(DN96:DS96)</f>
        <v>0</v>
      </c>
    </row>
    <row r="97" spans="1:126" s="5" customFormat="1" x14ac:dyDescent="0.2">
      <c r="A97" s="5">
        <v>396</v>
      </c>
      <c r="B97" s="5" t="s">
        <v>89</v>
      </c>
      <c r="C97" s="16" t="s">
        <v>82</v>
      </c>
      <c r="D97" s="5">
        <v>268798.7</v>
      </c>
      <c r="E97" s="17">
        <f t="shared" si="76"/>
        <v>0</v>
      </c>
      <c r="F97" s="5">
        <v>75092.402452618466</v>
      </c>
      <c r="G97" s="5">
        <v>27878.62657974699</v>
      </c>
      <c r="H97" s="5">
        <v>70585.408930400969</v>
      </c>
      <c r="I97" s="5">
        <v>0</v>
      </c>
      <c r="J97" s="5">
        <v>0</v>
      </c>
      <c r="K97" s="5">
        <v>0</v>
      </c>
      <c r="L97" s="5">
        <f t="shared" si="77"/>
        <v>173556.43796276642</v>
      </c>
      <c r="N97" s="5">
        <v>26566.343670335438</v>
      </c>
      <c r="O97" s="5">
        <v>10552.153365386168</v>
      </c>
      <c r="P97" s="5">
        <v>38922.847721883976</v>
      </c>
      <c r="Q97" s="5">
        <v>0</v>
      </c>
      <c r="R97" s="5">
        <v>0</v>
      </c>
      <c r="S97" s="5">
        <v>0</v>
      </c>
      <c r="T97" s="5">
        <f t="shared" si="78"/>
        <v>76041.344757605577</v>
      </c>
      <c r="V97" s="5">
        <v>4248.1635144497504</v>
      </c>
      <c r="W97" s="5">
        <v>3912.1329320619011</v>
      </c>
      <c r="X97" s="5">
        <v>1525.6407927784385</v>
      </c>
      <c r="Y97" s="5">
        <v>0</v>
      </c>
      <c r="Z97" s="5">
        <v>0</v>
      </c>
      <c r="AA97" s="5">
        <v>0</v>
      </c>
      <c r="AB97" s="5">
        <f t="shared" si="79"/>
        <v>9685.9372392900896</v>
      </c>
      <c r="AD97" s="5">
        <v>586.89249752494902</v>
      </c>
      <c r="AE97" s="5">
        <v>3404.6047650429628</v>
      </c>
      <c r="AF97" s="5">
        <v>942.84190122883228</v>
      </c>
      <c r="AG97" s="5">
        <v>0</v>
      </c>
      <c r="AH97" s="5">
        <v>0</v>
      </c>
      <c r="AI97" s="5">
        <v>0</v>
      </c>
      <c r="AJ97" s="5">
        <f t="shared" si="80"/>
        <v>4934.3391637967443</v>
      </c>
      <c r="AL97" s="5">
        <v>98.607611239761269</v>
      </c>
      <c r="AM97" s="5">
        <v>342.03501018268526</v>
      </c>
      <c r="AN97" s="5">
        <v>175.11853812738048</v>
      </c>
      <c r="AO97" s="5">
        <v>0</v>
      </c>
      <c r="AP97" s="5">
        <v>0</v>
      </c>
      <c r="AQ97" s="5">
        <v>0</v>
      </c>
      <c r="AR97" s="5">
        <f t="shared" si="81"/>
        <v>615.76115954982697</v>
      </c>
      <c r="AT97" s="5">
        <v>194.38305524970229</v>
      </c>
      <c r="AU97" s="5">
        <v>3109.2923208529469</v>
      </c>
      <c r="AV97" s="5">
        <v>163.93561926906568</v>
      </c>
      <c r="AW97" s="5">
        <v>0</v>
      </c>
      <c r="AX97" s="5">
        <v>0</v>
      </c>
      <c r="AY97" s="5">
        <v>0</v>
      </c>
      <c r="AZ97" s="5">
        <f t="shared" si="82"/>
        <v>3467.610995371715</v>
      </c>
      <c r="BB97" s="5">
        <v>155.96051057759283</v>
      </c>
      <c r="BC97" s="5">
        <v>178.60217343755477</v>
      </c>
      <c r="BD97" s="5">
        <v>162.7060376045161</v>
      </c>
      <c r="BE97" s="5">
        <v>0</v>
      </c>
      <c r="BF97" s="5">
        <v>0</v>
      </c>
      <c r="BG97" s="5">
        <v>0</v>
      </c>
      <c r="BH97" s="5">
        <f t="shared" si="83"/>
        <v>497.26872161966372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v>0</v>
      </c>
      <c r="BP97" s="5">
        <f t="shared" si="84"/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f t="shared" si="85"/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f t="shared" si="86"/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f t="shared" si="87"/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f t="shared" si="88"/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f t="shared" si="89"/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f t="shared" si="90"/>
        <v>0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v>0</v>
      </c>
      <c r="DT97" s="5">
        <f t="shared" si="91"/>
        <v>0</v>
      </c>
    </row>
    <row r="98" spans="1:126" s="5" customFormat="1" x14ac:dyDescent="0.2">
      <c r="A98" s="5">
        <v>397</v>
      </c>
      <c r="B98" s="5" t="s">
        <v>90</v>
      </c>
      <c r="C98" s="16" t="s">
        <v>30</v>
      </c>
      <c r="D98" s="5">
        <v>31664604.400000002</v>
      </c>
      <c r="E98" s="17">
        <f t="shared" si="76"/>
        <v>0</v>
      </c>
      <c r="F98" s="5">
        <v>7376947.6222747881</v>
      </c>
      <c r="G98" s="5">
        <v>2162042.3517015902</v>
      </c>
      <c r="H98" s="5">
        <v>11365505.477818878</v>
      </c>
      <c r="I98" s="5">
        <v>586756.12431904883</v>
      </c>
      <c r="J98" s="5">
        <v>0</v>
      </c>
      <c r="K98" s="5">
        <v>0</v>
      </c>
      <c r="L98" s="5">
        <f t="shared" si="77"/>
        <v>21491251.576114308</v>
      </c>
      <c r="N98" s="5">
        <v>2600704.4032363193</v>
      </c>
      <c r="O98" s="5">
        <v>818340.25834648591</v>
      </c>
      <c r="P98" s="5">
        <v>4282105.7582962792</v>
      </c>
      <c r="Q98" s="5">
        <v>53359.065526626218</v>
      </c>
      <c r="R98" s="5">
        <v>4.3197321808849436</v>
      </c>
      <c r="S98" s="5">
        <v>0</v>
      </c>
      <c r="T98" s="5">
        <f t="shared" si="78"/>
        <v>7754513.8051378913</v>
      </c>
      <c r="V98" s="5">
        <v>450150.28068012657</v>
      </c>
      <c r="W98" s="5">
        <v>303393.60730018833</v>
      </c>
      <c r="X98" s="5">
        <v>333501.56993603689</v>
      </c>
      <c r="Y98" s="5">
        <v>4171.3501546661964</v>
      </c>
      <c r="Z98" s="5">
        <v>842.92894778866753</v>
      </c>
      <c r="AA98" s="5">
        <v>0</v>
      </c>
      <c r="AB98" s="5">
        <f t="shared" si="79"/>
        <v>1092059.7370188066</v>
      </c>
      <c r="AD98" s="5">
        <v>114531.84991711732</v>
      </c>
      <c r="AE98" s="5">
        <v>264996.92518405913</v>
      </c>
      <c r="AF98" s="5">
        <v>149218.9147483854</v>
      </c>
      <c r="AG98" s="5">
        <v>1373.7502094855543</v>
      </c>
      <c r="AH98" s="5">
        <v>2833.4006107195246</v>
      </c>
      <c r="AI98" s="5">
        <v>0</v>
      </c>
      <c r="AJ98" s="5">
        <f t="shared" si="80"/>
        <v>532954.840669767</v>
      </c>
      <c r="AL98" s="5">
        <v>19373.064343366052</v>
      </c>
      <c r="AM98" s="5">
        <v>26622.246122176886</v>
      </c>
      <c r="AN98" s="5">
        <v>31852.665457343108</v>
      </c>
      <c r="AO98" s="5">
        <v>631.16873359871749</v>
      </c>
      <c r="AP98" s="5">
        <v>30.963508189931098</v>
      </c>
      <c r="AQ98" s="5">
        <v>0</v>
      </c>
      <c r="AR98" s="5">
        <f t="shared" si="81"/>
        <v>78510.108164674704</v>
      </c>
      <c r="AT98" s="5">
        <v>102141.15590597916</v>
      </c>
      <c r="AU98" s="5">
        <v>244490.18127518665</v>
      </c>
      <c r="AV98" s="5">
        <v>32281.511059815457</v>
      </c>
      <c r="AW98" s="5">
        <v>2843.1920324736561</v>
      </c>
      <c r="AX98" s="5">
        <v>8737.9910413337529</v>
      </c>
      <c r="AY98" s="5">
        <v>0</v>
      </c>
      <c r="AZ98" s="5">
        <f t="shared" si="82"/>
        <v>390494.03131478868</v>
      </c>
      <c r="BB98" s="5">
        <v>40674.219323525933</v>
      </c>
      <c r="BC98" s="5">
        <v>15888.104180474373</v>
      </c>
      <c r="BD98" s="5">
        <v>25301.939265066758</v>
      </c>
      <c r="BE98" s="5">
        <v>0</v>
      </c>
      <c r="BF98" s="5">
        <v>4430.8975565446981</v>
      </c>
      <c r="BG98" s="5">
        <v>0</v>
      </c>
      <c r="BH98" s="5">
        <f t="shared" si="83"/>
        <v>86295.160325611767</v>
      </c>
      <c r="BJ98" s="5">
        <v>0</v>
      </c>
      <c r="BK98" s="5">
        <v>0</v>
      </c>
      <c r="BL98" s="5">
        <v>234992.29296078166</v>
      </c>
      <c r="BM98" s="5">
        <v>3532.8482933757132</v>
      </c>
      <c r="BN98" s="5">
        <v>0</v>
      </c>
      <c r="BO98" s="5">
        <v>0</v>
      </c>
      <c r="BP98" s="5">
        <f t="shared" si="84"/>
        <v>238525.14125415738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f t="shared" si="85"/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f t="shared" si="86"/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f t="shared" si="87"/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f t="shared" si="88"/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f t="shared" si="89"/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f t="shared" si="90"/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v>0</v>
      </c>
      <c r="DT98" s="5">
        <f t="shared" si="91"/>
        <v>0</v>
      </c>
    </row>
    <row r="99" spans="1:126" s="5" customFormat="1" x14ac:dyDescent="0.2">
      <c r="A99" s="5">
        <v>398</v>
      </c>
      <c r="B99" s="5" t="s">
        <v>91</v>
      </c>
      <c r="C99" s="16" t="s">
        <v>30</v>
      </c>
      <c r="D99" s="5">
        <v>513709.8000000001</v>
      </c>
      <c r="E99" s="17">
        <f t="shared" si="76"/>
        <v>0</v>
      </c>
      <c r="F99" s="5">
        <v>119679.69786634244</v>
      </c>
      <c r="G99" s="5">
        <v>35075.83199378779</v>
      </c>
      <c r="H99" s="5">
        <v>184387.9516748121</v>
      </c>
      <c r="I99" s="5">
        <v>9519.2211298466027</v>
      </c>
      <c r="J99" s="5">
        <v>0</v>
      </c>
      <c r="K99" s="5">
        <v>0</v>
      </c>
      <c r="L99" s="5">
        <f t="shared" si="77"/>
        <v>348662.70266478887</v>
      </c>
      <c r="N99" s="5">
        <v>42192.453187435021</v>
      </c>
      <c r="O99" s="5">
        <v>13276.319676588842</v>
      </c>
      <c r="P99" s="5">
        <v>69470.619777369779</v>
      </c>
      <c r="Q99" s="5">
        <v>865.66926697085319</v>
      </c>
      <c r="R99" s="5">
        <v>7.0081050963515856E-2</v>
      </c>
      <c r="S99" s="5">
        <v>0</v>
      </c>
      <c r="T99" s="5">
        <f t="shared" si="78"/>
        <v>125805.13198941546</v>
      </c>
      <c r="V99" s="5">
        <v>7303.0001492180872</v>
      </c>
      <c r="W99" s="5">
        <v>4922.0974738423793</v>
      </c>
      <c r="X99" s="5">
        <v>5410.5531408921552</v>
      </c>
      <c r="Y99" s="5">
        <v>67.673779423043754</v>
      </c>
      <c r="Z99" s="5">
        <v>13.67523357350793</v>
      </c>
      <c r="AA99" s="5">
        <v>0</v>
      </c>
      <c r="AB99" s="5">
        <f t="shared" si="79"/>
        <v>17716.999776949171</v>
      </c>
      <c r="AD99" s="5">
        <v>1858.1041775008678</v>
      </c>
      <c r="AE99" s="5">
        <v>4299.1700043761793</v>
      </c>
      <c r="AF99" s="5">
        <v>2420.8487774952314</v>
      </c>
      <c r="AG99" s="5">
        <v>22.286997066187325</v>
      </c>
      <c r="AH99" s="5">
        <v>45.967593425945502</v>
      </c>
      <c r="AI99" s="5">
        <v>0</v>
      </c>
      <c r="AJ99" s="5">
        <f t="shared" si="80"/>
        <v>8646.37754986441</v>
      </c>
      <c r="AL99" s="5">
        <v>314.29835293371633</v>
      </c>
      <c r="AM99" s="5">
        <v>431.90524530836279</v>
      </c>
      <c r="AN99" s="5">
        <v>516.76080316224136</v>
      </c>
      <c r="AO99" s="5">
        <v>10.239747820858625</v>
      </c>
      <c r="AP99" s="5">
        <v>0.50233558577311233</v>
      </c>
      <c r="AQ99" s="5">
        <v>0</v>
      </c>
      <c r="AR99" s="5">
        <f t="shared" si="81"/>
        <v>1273.7064848109524</v>
      </c>
      <c r="AT99" s="5">
        <v>1657.0841091016243</v>
      </c>
      <c r="AU99" s="5">
        <v>3966.4794335734659</v>
      </c>
      <c r="AV99" s="5">
        <v>523.71816747647699</v>
      </c>
      <c r="AW99" s="5">
        <v>46.126444275540521</v>
      </c>
      <c r="AX99" s="5">
        <v>141.7605466830135</v>
      </c>
      <c r="AY99" s="5">
        <v>0</v>
      </c>
      <c r="AZ99" s="5">
        <f t="shared" si="82"/>
        <v>6335.1687011101221</v>
      </c>
      <c r="BB99" s="5">
        <v>659.87702893406879</v>
      </c>
      <c r="BC99" s="5">
        <v>257.76020182745924</v>
      </c>
      <c r="BD99" s="5">
        <v>410.48528493441694</v>
      </c>
      <c r="BE99" s="5">
        <v>0</v>
      </c>
      <c r="BF99" s="5">
        <v>71.884539242595622</v>
      </c>
      <c r="BG99" s="5">
        <v>0</v>
      </c>
      <c r="BH99" s="5">
        <f t="shared" si="83"/>
        <v>1400.0070549385405</v>
      </c>
      <c r="BJ99" s="5">
        <v>0</v>
      </c>
      <c r="BK99" s="5">
        <v>0</v>
      </c>
      <c r="BL99" s="5">
        <v>3812.3907153068549</v>
      </c>
      <c r="BM99" s="5">
        <v>57.315062815702788</v>
      </c>
      <c r="BN99" s="5">
        <v>0</v>
      </c>
      <c r="BO99" s="5">
        <v>0</v>
      </c>
      <c r="BP99" s="5">
        <f t="shared" si="84"/>
        <v>3869.7057781225576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f t="shared" si="85"/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f t="shared" si="86"/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f t="shared" si="87"/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f t="shared" si="88"/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f t="shared" si="89"/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f t="shared" si="90"/>
        <v>0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v>0</v>
      </c>
      <c r="DT99" s="5">
        <f t="shared" si="91"/>
        <v>0</v>
      </c>
    </row>
    <row r="100" spans="1:126" s="5" customFormat="1" x14ac:dyDescent="0.2">
      <c r="A100" s="5">
        <v>399</v>
      </c>
      <c r="B100" s="5" t="s">
        <v>92</v>
      </c>
      <c r="C100" s="16" t="s">
        <v>30</v>
      </c>
      <c r="D100" s="5">
        <v>169388.1</v>
      </c>
      <c r="E100" s="17">
        <f t="shared" si="76"/>
        <v>0</v>
      </c>
      <c r="F100" s="5">
        <v>39462.584965585229</v>
      </c>
      <c r="G100" s="5">
        <v>11565.729400815255</v>
      </c>
      <c r="H100" s="5">
        <v>60799.160921376686</v>
      </c>
      <c r="I100" s="5">
        <v>3138.8203625170654</v>
      </c>
      <c r="J100" s="5">
        <v>0</v>
      </c>
      <c r="K100" s="5">
        <v>0</v>
      </c>
      <c r="L100" s="5">
        <f t="shared" si="77"/>
        <v>114966.29565029424</v>
      </c>
      <c r="N100" s="5">
        <v>13912.328477592917</v>
      </c>
      <c r="O100" s="5">
        <v>4377.6672452228831</v>
      </c>
      <c r="P100" s="5">
        <v>22906.894690175443</v>
      </c>
      <c r="Q100" s="5">
        <v>285.44145422295929</v>
      </c>
      <c r="R100" s="5">
        <v>2.3108175216266302E-2</v>
      </c>
      <c r="S100" s="5">
        <v>0</v>
      </c>
      <c r="T100" s="5">
        <f t="shared" si="78"/>
        <v>41482.354975389411</v>
      </c>
      <c r="V100" s="5">
        <v>2408.0547413651993</v>
      </c>
      <c r="W100" s="5">
        <v>1622.9878018853451</v>
      </c>
      <c r="X100" s="5">
        <v>1784.0487304013948</v>
      </c>
      <c r="Y100" s="5">
        <v>22.31441353910024</v>
      </c>
      <c r="Z100" s="5">
        <v>4.5092031183222865</v>
      </c>
      <c r="AA100" s="5">
        <v>0</v>
      </c>
      <c r="AB100" s="5">
        <f t="shared" si="79"/>
        <v>5841.9148903093619</v>
      </c>
      <c r="AD100" s="5">
        <v>612.68197770206962</v>
      </c>
      <c r="AE100" s="5">
        <v>1417.5868138358908</v>
      </c>
      <c r="AF100" s="5">
        <v>798.23856739201767</v>
      </c>
      <c r="AG100" s="5">
        <v>7.3488029384431526</v>
      </c>
      <c r="AH100" s="5">
        <v>15.15712433750222</v>
      </c>
      <c r="AI100" s="5">
        <v>0</v>
      </c>
      <c r="AJ100" s="5">
        <f t="shared" si="80"/>
        <v>2851.0132862059236</v>
      </c>
      <c r="AL100" s="5">
        <v>103.63516685212474</v>
      </c>
      <c r="AM100" s="5">
        <v>142.41427530254919</v>
      </c>
      <c r="AN100" s="5">
        <v>170.39412252233856</v>
      </c>
      <c r="AO100" s="5">
        <v>3.376403229711372</v>
      </c>
      <c r="AP100" s="5">
        <v>0.16563762349189079</v>
      </c>
      <c r="AQ100" s="5">
        <v>0</v>
      </c>
      <c r="AR100" s="5">
        <f t="shared" si="81"/>
        <v>419.98560553021576</v>
      </c>
      <c r="AT100" s="5">
        <v>546.39862580179863</v>
      </c>
      <c r="AU100" s="5">
        <v>1307.8870890570622</v>
      </c>
      <c r="AV100" s="5">
        <v>172.68820903226336</v>
      </c>
      <c r="AW100" s="5">
        <v>15.209503022114205</v>
      </c>
      <c r="AX100" s="5">
        <v>46.743413611336521</v>
      </c>
      <c r="AY100" s="5">
        <v>0</v>
      </c>
      <c r="AZ100" s="5">
        <f t="shared" si="82"/>
        <v>2088.9268405245748</v>
      </c>
      <c r="BB100" s="5">
        <v>217.58455097564212</v>
      </c>
      <c r="BC100" s="5">
        <v>84.992559696485927</v>
      </c>
      <c r="BD100" s="5">
        <v>135.3513647062982</v>
      </c>
      <c r="BE100" s="5">
        <v>0</v>
      </c>
      <c r="BF100" s="5">
        <v>23.702848420798492</v>
      </c>
      <c r="BG100" s="5">
        <v>0</v>
      </c>
      <c r="BH100" s="5">
        <f t="shared" si="83"/>
        <v>461.63132379922473</v>
      </c>
      <c r="BJ100" s="5">
        <v>0</v>
      </c>
      <c r="BK100" s="5">
        <v>0</v>
      </c>
      <c r="BL100" s="5">
        <v>1257.0786458102784</v>
      </c>
      <c r="BM100" s="5">
        <v>18.898782136787236</v>
      </c>
      <c r="BN100" s="5">
        <v>0</v>
      </c>
      <c r="BO100" s="5">
        <v>0</v>
      </c>
      <c r="BP100" s="5">
        <f t="shared" si="84"/>
        <v>1275.9774279470657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f t="shared" si="85"/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f t="shared" si="86"/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f t="shared" si="87"/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f t="shared" si="88"/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f t="shared" si="89"/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v>0</v>
      </c>
      <c r="DL100" s="5">
        <f t="shared" si="90"/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v>0</v>
      </c>
      <c r="DT100" s="5">
        <f t="shared" si="91"/>
        <v>0</v>
      </c>
    </row>
    <row r="101" spans="1:126" s="22" customFormat="1" x14ac:dyDescent="0.2">
      <c r="A101" s="22">
        <v>0</v>
      </c>
      <c r="B101" s="22" t="s">
        <v>31</v>
      </c>
      <c r="C101" s="23"/>
      <c r="D101" s="22">
        <v>186727923.10000002</v>
      </c>
      <c r="E101" s="17">
        <f t="shared" si="76"/>
        <v>0</v>
      </c>
      <c r="F101" s="22">
        <v>47038099.896687746</v>
      </c>
      <c r="G101" s="22">
        <v>15450526.400535781</v>
      </c>
      <c r="H101" s="22">
        <v>59680385.81733758</v>
      </c>
      <c r="I101" s="22">
        <v>2047803.1235016093</v>
      </c>
      <c r="J101" s="22">
        <v>0</v>
      </c>
      <c r="K101" s="22">
        <v>0</v>
      </c>
      <c r="L101" s="22">
        <f t="shared" si="77"/>
        <v>124216815.23806272</v>
      </c>
      <c r="N101" s="22">
        <v>16609380.816325523</v>
      </c>
      <c r="O101" s="22">
        <v>5848075.8974275514</v>
      </c>
      <c r="P101" s="22">
        <v>25981194.371890455</v>
      </c>
      <c r="Q101" s="22">
        <v>186225.34392693831</v>
      </c>
      <c r="R101" s="22">
        <v>15.076043838439107</v>
      </c>
      <c r="S101" s="22">
        <v>0</v>
      </c>
      <c r="T101" s="22">
        <f t="shared" si="78"/>
        <v>48624891.505614303</v>
      </c>
      <c r="V101" s="22">
        <v>2775598.369643678</v>
      </c>
      <c r="W101" s="22">
        <v>2168130.950652319</v>
      </c>
      <c r="X101" s="22">
        <v>1596525.5866893397</v>
      </c>
      <c r="Y101" s="22">
        <v>14558.184434560053</v>
      </c>
      <c r="Z101" s="22">
        <v>2941.8568645956943</v>
      </c>
      <c r="AA101" s="22">
        <v>0</v>
      </c>
      <c r="AB101" s="22">
        <f t="shared" si="79"/>
        <v>6557754.9482844928</v>
      </c>
      <c r="AD101" s="22">
        <v>566132.67152592796</v>
      </c>
      <c r="AE101" s="22">
        <v>1890216.7027634871</v>
      </c>
      <c r="AF101" s="22">
        <v>788120.45300116029</v>
      </c>
      <c r="AG101" s="22">
        <v>4794.4450058536531</v>
      </c>
      <c r="AH101" s="22">
        <v>9888.6852310174363</v>
      </c>
      <c r="AI101" s="22">
        <v>0</v>
      </c>
      <c r="AJ101" s="22">
        <f>SUM(AD101:AI101)</f>
        <v>3259152.9575274461</v>
      </c>
      <c r="AL101" s="22">
        <v>95572.716946599816</v>
      </c>
      <c r="AM101" s="22">
        <v>189895.8421886109</v>
      </c>
      <c r="AN101" s="22">
        <v>160821.50718401864</v>
      </c>
      <c r="AO101" s="22">
        <v>2202.8049653849148</v>
      </c>
      <c r="AP101" s="22">
        <v>108.06392325175102</v>
      </c>
      <c r="AQ101" s="22">
        <v>0</v>
      </c>
      <c r="AR101" s="22">
        <f>SUM(AL101:AQ101)</f>
        <v>448600.93520786596</v>
      </c>
      <c r="AT101" s="22">
        <v>411593.64553093922</v>
      </c>
      <c r="AU101" s="22">
        <v>1734912.2733869944</v>
      </c>
      <c r="AV101" s="22">
        <v>159147.30963369674</v>
      </c>
      <c r="AW101" s="22">
        <v>9922.8576976020904</v>
      </c>
      <c r="AX101" s="22">
        <v>30495.949860495442</v>
      </c>
      <c r="AY101" s="22">
        <v>0</v>
      </c>
      <c r="AZ101" s="22">
        <f>SUM(AT101:AY101)</f>
        <v>2346072.0361097278</v>
      </c>
      <c r="BB101" s="22">
        <v>186176.8878093466</v>
      </c>
      <c r="BC101" s="22">
        <v>106092.30391924016</v>
      </c>
      <c r="BD101" s="22">
        <v>134439.67105755134</v>
      </c>
      <c r="BE101" s="22">
        <v>0</v>
      </c>
      <c r="BF101" s="22">
        <v>15464.015593766697</v>
      </c>
      <c r="BG101" s="22">
        <v>0</v>
      </c>
      <c r="BH101" s="22">
        <f>SUM(BB101:BG101)</f>
        <v>442172.87837990484</v>
      </c>
      <c r="BJ101" s="22">
        <v>0</v>
      </c>
      <c r="BK101" s="22">
        <v>0</v>
      </c>
      <c r="BL101" s="22">
        <v>820132.81426310516</v>
      </c>
      <c r="BM101" s="22">
        <v>12329.786550465238</v>
      </c>
      <c r="BN101" s="22">
        <v>0</v>
      </c>
      <c r="BO101" s="22">
        <v>0</v>
      </c>
      <c r="BP101" s="22">
        <f>SUM(BJ101:BO101)</f>
        <v>832462.60081357043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f>SUM(BR101:BW101)</f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f>SUM(BZ101:CE101)</f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f>SUM(CH101:CM101)</f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0</v>
      </c>
      <c r="CV101" s="22">
        <f>SUM(CP101:CU101)</f>
        <v>0</v>
      </c>
      <c r="CX101" s="22">
        <v>0</v>
      </c>
      <c r="CY101" s="22">
        <v>0</v>
      </c>
      <c r="CZ101" s="22">
        <v>0</v>
      </c>
      <c r="DA101" s="22">
        <v>0</v>
      </c>
      <c r="DB101" s="22">
        <v>0</v>
      </c>
      <c r="DC101" s="22">
        <v>0</v>
      </c>
      <c r="DD101" s="22">
        <f>SUM(CX101:DC101)</f>
        <v>0</v>
      </c>
      <c r="DF101" s="22">
        <v>0</v>
      </c>
      <c r="DG101" s="22">
        <v>0</v>
      </c>
      <c r="DH101" s="22">
        <v>0</v>
      </c>
      <c r="DI101" s="22">
        <v>0</v>
      </c>
      <c r="DJ101" s="22">
        <v>0</v>
      </c>
      <c r="DK101" s="22">
        <v>0</v>
      </c>
      <c r="DL101" s="22">
        <f>SUM(DF101:DK101)</f>
        <v>0</v>
      </c>
      <c r="DN101" s="22">
        <v>0</v>
      </c>
      <c r="DO101" s="22">
        <v>0</v>
      </c>
      <c r="DP101" s="22">
        <v>0</v>
      </c>
      <c r="DQ101" s="22">
        <v>0</v>
      </c>
      <c r="DR101" s="22">
        <v>0</v>
      </c>
      <c r="DS101" s="22">
        <v>0</v>
      </c>
      <c r="DT101" s="22">
        <f>SUM(DN101:DS101)</f>
        <v>0</v>
      </c>
      <c r="DV101" s="5"/>
    </row>
    <row r="102" spans="1:126" s="5" customFormat="1" x14ac:dyDescent="0.2">
      <c r="C102" s="21"/>
      <c r="E102" s="17">
        <f t="shared" si="76"/>
        <v>0</v>
      </c>
    </row>
    <row r="103" spans="1:126" s="5" customFormat="1" x14ac:dyDescent="0.2">
      <c r="A103" s="5">
        <v>0</v>
      </c>
      <c r="B103" s="7" t="s">
        <v>93</v>
      </c>
      <c r="C103" s="8"/>
      <c r="D103" s="5">
        <v>0</v>
      </c>
      <c r="E103" s="17">
        <f t="shared" si="76"/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f>SUM(F103:K103)</f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f>SUM(N103:S103)</f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f>SUM(V103:AA103)</f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f>SUM(AD103:AI103)</f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f>SUM(AL103:AQ103)</f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f>SUM(AT103:AY103)</f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f>SUM(BB103:BG103)</f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f>SUM(BJ103:BO103)</f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f>SUM(BR103:BW103)</f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f>SUM(BZ103:CE103)</f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f>SUM(CH103:CM103)</f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f>SUM(CP103:CU103)</f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f>SUM(CX103:DC103)</f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v>0</v>
      </c>
      <c r="DL103" s="5">
        <f>SUM(DF103:DK103)</f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v>0</v>
      </c>
      <c r="DT103" s="5">
        <f>SUM(DN103:DS103)</f>
        <v>0</v>
      </c>
    </row>
    <row r="104" spans="1:126" s="5" customFormat="1" x14ac:dyDescent="0.2">
      <c r="A104" s="5">
        <v>114</v>
      </c>
      <c r="B104" s="5" t="s">
        <v>94</v>
      </c>
      <c r="C104" s="16" t="s">
        <v>59</v>
      </c>
      <c r="D104" s="5">
        <v>0</v>
      </c>
      <c r="E104" s="17">
        <f t="shared" si="76"/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f>SUM(F104:K104)</f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f>SUM(N104:S104)</f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f>SUM(V104:AA104)</f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f>SUM(AD104:AI104)</f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f>SUM(AL104:AQ104)</f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f>SUM(AT104:AY104)</f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f>SUM(BB104:BG104)</f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f>SUM(BJ104:BO104)</f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f>SUM(BR104:BW104)</f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f>SUM(BZ104:CE104)</f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f>SUM(CH104:CM104)</f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f>SUM(CP104:CU104)</f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f>SUM(CX104:DC104)</f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v>0</v>
      </c>
      <c r="DL104" s="5">
        <f>SUM(DF104:DK104)</f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v>0</v>
      </c>
      <c r="DT104" s="5">
        <f>SUM(DN104:DS104)</f>
        <v>0</v>
      </c>
    </row>
    <row r="105" spans="1:126" s="5" customFormat="1" hidden="1" x14ac:dyDescent="0.2">
      <c r="A105" s="5" t="s">
        <v>16</v>
      </c>
      <c r="B105" s="5" t="s">
        <v>16</v>
      </c>
      <c r="C105" s="16" t="s">
        <v>22</v>
      </c>
      <c r="D105" s="5">
        <v>0</v>
      </c>
      <c r="E105" s="17">
        <f t="shared" si="76"/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f>SUM(F105:K105)</f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f>SUM(N105:S105)</f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f>SUM(V105:AA105)</f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f>SUM(AD105:AI105)</f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f>SUM(AL105:AQ105)</f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f>SUM(AT105:AY105)</f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f>SUM(BB105:BG105)</f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f>SUM(BJ105:BO105)</f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f>SUM(BR105:BW105)</f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f>SUM(BZ105:CE105)</f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f>SUM(CH105:CM105)</f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f>SUM(CP105:CU105)</f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f>SUM(CX105:DC105)</f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v>0</v>
      </c>
      <c r="DL105" s="5">
        <f>SUM(DF105:DK105)</f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v>0</v>
      </c>
      <c r="DT105" s="5">
        <f>SUM(DN105:DS105)</f>
        <v>0</v>
      </c>
    </row>
    <row r="106" spans="1:126" s="5" customFormat="1" hidden="1" x14ac:dyDescent="0.2">
      <c r="A106" s="5" t="s">
        <v>16</v>
      </c>
      <c r="B106" s="5" t="s">
        <v>16</v>
      </c>
      <c r="C106" s="16" t="s">
        <v>22</v>
      </c>
      <c r="D106" s="5">
        <v>0</v>
      </c>
      <c r="E106" s="17">
        <f t="shared" si="76"/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f>SUM(F106:K106)</f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f>SUM(N106:S106)</f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f>SUM(V106:AA106)</f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f>SUM(AD106:AI106)</f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f>SUM(AL106:AQ106)</f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f>SUM(AT106:AY106)</f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f>SUM(BB106:BG106)</f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f>SUM(BJ106:BO106)</f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f>SUM(BR106:BW106)</f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f>SUM(BZ106:CE106)</f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f>SUM(CH106:CM106)</f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f>SUM(CP106:CU106)</f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f>SUM(CX106:DC106)</f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v>0</v>
      </c>
      <c r="DL106" s="5">
        <f>SUM(DF106:DK106)</f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v>0</v>
      </c>
      <c r="DT106" s="5">
        <f>SUM(DN106:DS106)</f>
        <v>0</v>
      </c>
    </row>
    <row r="107" spans="1:126" s="22" customFormat="1" x14ac:dyDescent="0.2">
      <c r="A107" s="22">
        <v>0</v>
      </c>
      <c r="B107" s="22" t="s">
        <v>31</v>
      </c>
      <c r="C107" s="23"/>
      <c r="D107" s="22">
        <v>0</v>
      </c>
      <c r="E107" s="17">
        <f t="shared" si="76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f>SUM(F107:K107)</f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f>SUM(N107:S107)</f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f>SUM(V107:AA107)</f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f>SUM(AD107:AI107)</f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f>SUM(AL107:AQ107)</f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f>SUM(AT107:AY107)</f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f>SUM(BB107:BG107)</f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f>SUM(BJ107:BO107)</f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f>SUM(BR107:BW107)</f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f>SUM(BZ107:CE107)</f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f>SUM(CH107:CM107)</f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f>SUM(CP107:CU107)</f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f>SUM(CX107:DC107)</f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f>SUM(DF107:DK107)</f>
        <v>0</v>
      </c>
      <c r="DN107" s="22">
        <v>0</v>
      </c>
      <c r="DO107" s="22">
        <v>0</v>
      </c>
      <c r="DP107" s="22">
        <v>0</v>
      </c>
      <c r="DQ107" s="22">
        <v>0</v>
      </c>
      <c r="DR107" s="22">
        <v>0</v>
      </c>
      <c r="DS107" s="22">
        <v>0</v>
      </c>
      <c r="DT107" s="22">
        <f>SUM(DN107:DS107)</f>
        <v>0</v>
      </c>
      <c r="DV107" s="5"/>
    </row>
    <row r="108" spans="1:126" x14ac:dyDescent="0.2">
      <c r="A108" s="22"/>
      <c r="B108" s="22"/>
      <c r="C108" s="23"/>
      <c r="D108" s="22"/>
      <c r="E108" s="17">
        <f t="shared" si="76"/>
        <v>0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BA108" s="22"/>
      <c r="BB108" s="22"/>
      <c r="BC108" s="22"/>
      <c r="BD108" s="22"/>
      <c r="BE108" s="22"/>
      <c r="BF108" s="22"/>
      <c r="BI108" s="22"/>
      <c r="BJ108" s="22"/>
      <c r="BK108" s="22"/>
      <c r="BL108" s="22"/>
      <c r="BM108" s="22"/>
      <c r="BP108" s="22"/>
      <c r="BQ108" s="22"/>
      <c r="BR108" s="22"/>
      <c r="BS108" s="22"/>
      <c r="BT108" s="22"/>
      <c r="BW108" s="22"/>
      <c r="BX108" s="22"/>
      <c r="BY108" s="22"/>
      <c r="BZ108" s="22"/>
      <c r="CA108" s="22"/>
      <c r="CD108" s="22"/>
      <c r="CE108" s="22"/>
      <c r="CF108" s="22"/>
      <c r="CG108" s="22"/>
      <c r="CH108" s="22"/>
      <c r="CI108" s="22"/>
      <c r="CL108" s="22"/>
      <c r="CM108" s="22"/>
      <c r="CN108" s="22"/>
      <c r="CO108" s="22"/>
      <c r="CP108" s="22"/>
      <c r="CQ108" s="22"/>
      <c r="CT108" s="22"/>
      <c r="CU108" s="22"/>
      <c r="CV108" s="22"/>
      <c r="CW108" s="22"/>
      <c r="CX108" s="22"/>
      <c r="CY108" s="22"/>
      <c r="DB108" s="22"/>
      <c r="DC108" s="22"/>
      <c r="DD108" s="22"/>
      <c r="DE108" s="22"/>
      <c r="DF108" s="22"/>
      <c r="DG108" s="22"/>
      <c r="DJ108" s="22"/>
      <c r="DK108" s="22"/>
      <c r="DL108" s="22"/>
      <c r="DM108" s="22"/>
      <c r="DN108" s="22"/>
      <c r="DO108" s="22"/>
      <c r="DR108" s="22"/>
      <c r="DS108" s="22"/>
      <c r="DT108" s="22"/>
      <c r="DV108" s="5"/>
    </row>
    <row r="109" spans="1:126" x14ac:dyDescent="0.2">
      <c r="A109" s="24"/>
      <c r="B109" s="24" t="s">
        <v>95</v>
      </c>
      <c r="C109" s="25"/>
      <c r="D109" s="22">
        <v>4325609389.2637873</v>
      </c>
      <c r="E109" s="17">
        <f t="shared" si="76"/>
        <v>0</v>
      </c>
      <c r="F109" s="22">
        <v>1188162206.0313489</v>
      </c>
      <c r="G109" s="22">
        <v>435371342.90347528</v>
      </c>
      <c r="H109" s="22">
        <v>1160967728.4055419</v>
      </c>
      <c r="I109" s="22">
        <v>5841743.2719372557</v>
      </c>
      <c r="J109" s="22">
        <v>0</v>
      </c>
      <c r="K109" s="22">
        <v>0</v>
      </c>
      <c r="L109" s="22">
        <f>SUM(F109:K109)</f>
        <v>2790343020.6123037</v>
      </c>
      <c r="M109" s="22"/>
      <c r="N109" s="22">
        <v>420259584.03089875</v>
      </c>
      <c r="O109" s="22">
        <v>164789508.84004757</v>
      </c>
      <c r="P109" s="22">
        <v>620427080.39882815</v>
      </c>
      <c r="Q109" s="22">
        <v>531242.79256356868</v>
      </c>
      <c r="R109" s="22">
        <v>43.007248426322448</v>
      </c>
      <c r="S109" s="22">
        <v>0</v>
      </c>
      <c r="T109" s="22">
        <f>SUM(N109:S109)</f>
        <v>1206007459.0695865</v>
      </c>
      <c r="U109" s="22"/>
      <c r="V109" s="22">
        <v>67544020.358202398</v>
      </c>
      <c r="W109" s="22">
        <v>61094493.424078763</v>
      </c>
      <c r="X109" s="22">
        <v>25967881.686421424</v>
      </c>
      <c r="Y109" s="22">
        <v>41529.957150759292</v>
      </c>
      <c r="Z109" s="22">
        <v>8392.1995960080985</v>
      </c>
      <c r="AA109" s="22">
        <v>0</v>
      </c>
      <c r="AB109" s="22">
        <f>SUM(V109:AA109)</f>
        <v>154656317.62544936</v>
      </c>
      <c r="AC109" s="22"/>
      <c r="AD109" s="22">
        <v>9852468.3852990344</v>
      </c>
      <c r="AE109" s="22">
        <v>53178149.937151879</v>
      </c>
      <c r="AF109" s="22">
        <v>15481742.345799325</v>
      </c>
      <c r="AG109" s="22">
        <v>13677.055442579385</v>
      </c>
      <c r="AH109" s="22">
        <v>28209.333091466022</v>
      </c>
      <c r="AI109" s="22">
        <v>0</v>
      </c>
      <c r="AJ109" s="22">
        <f>SUM(AD109:AI109)</f>
        <v>78554247.056784287</v>
      </c>
      <c r="AK109" s="22"/>
      <c r="AL109" s="22">
        <v>1656669.600690674</v>
      </c>
      <c r="AM109" s="22">
        <v>5342408.388193802</v>
      </c>
      <c r="AN109" s="22">
        <v>2916691.258830043</v>
      </c>
      <c r="AO109" s="22">
        <v>6283.9151568064262</v>
      </c>
      <c r="AP109" s="22">
        <v>308.27265050539143</v>
      </c>
      <c r="AQ109" s="22">
        <v>0</v>
      </c>
      <c r="AR109" s="22">
        <f>SUM(AL109:AQ109)</f>
        <v>9922361.4355218299</v>
      </c>
      <c r="AS109" s="22"/>
      <c r="AT109" s="22">
        <v>3902457.602495925</v>
      </c>
      <c r="AU109" s="22">
        <v>48590121.071230143</v>
      </c>
      <c r="AV109" s="22">
        <v>2754954.7915166239</v>
      </c>
      <c r="AW109" s="22">
        <v>28306.816474739233</v>
      </c>
      <c r="AX109" s="22">
        <v>86995.428356541001</v>
      </c>
      <c r="AY109" s="22">
        <v>0</v>
      </c>
      <c r="AZ109" s="22">
        <f>SUM(AT109:AY109)</f>
        <v>55362835.71007397</v>
      </c>
      <c r="BA109" s="22"/>
      <c r="BB109" s="22">
        <v>2720125.2177695893</v>
      </c>
      <c r="BC109" s="22">
        <v>2809385.8512116657</v>
      </c>
      <c r="BD109" s="22">
        <v>2667213.5245062159</v>
      </c>
      <c r="BE109" s="22">
        <v>0</v>
      </c>
      <c r="BF109" s="22">
        <v>44114.010773432849</v>
      </c>
      <c r="BG109" s="22">
        <v>0</v>
      </c>
      <c r="BH109" s="22">
        <f>SUM(BB109:BG109)</f>
        <v>8240838.6042609029</v>
      </c>
      <c r="BI109" s="22"/>
      <c r="BJ109" s="22">
        <v>0</v>
      </c>
      <c r="BK109" s="22">
        <v>0</v>
      </c>
      <c r="BL109" s="22">
        <v>22487136.116424397</v>
      </c>
      <c r="BM109" s="22">
        <v>35173.03338342435</v>
      </c>
      <c r="BN109" s="22">
        <v>0</v>
      </c>
      <c r="BO109" s="22">
        <v>0</v>
      </c>
      <c r="BP109" s="22">
        <f>SUM(BJ109:BO109)</f>
        <v>22522309.149807822</v>
      </c>
      <c r="BQ109" s="22"/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f>SUM(BR109:BW109)</f>
        <v>0</v>
      </c>
      <c r="BY109" s="22"/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f>SUM(BZ109:CE109)</f>
        <v>0</v>
      </c>
      <c r="CG109" s="22"/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f>SUM(CH109:CM109)</f>
        <v>0</v>
      </c>
      <c r="CO109" s="22"/>
      <c r="CP109" s="22">
        <v>0</v>
      </c>
      <c r="CQ109" s="22">
        <v>0</v>
      </c>
      <c r="CR109" s="22">
        <v>0</v>
      </c>
      <c r="CS109" s="22">
        <v>0</v>
      </c>
      <c r="CT109" s="22">
        <v>0</v>
      </c>
      <c r="CU109" s="22">
        <v>0</v>
      </c>
      <c r="CV109" s="22">
        <f>SUM(CP109:CU109)</f>
        <v>0</v>
      </c>
      <c r="CW109" s="22"/>
      <c r="CX109" s="22">
        <v>0</v>
      </c>
      <c r="CY109" s="22">
        <v>0</v>
      </c>
      <c r="CZ109" s="22">
        <v>0</v>
      </c>
      <c r="DA109" s="22">
        <v>0</v>
      </c>
      <c r="DB109" s="22">
        <v>0</v>
      </c>
      <c r="DC109" s="22">
        <v>0</v>
      </c>
      <c r="DD109" s="22">
        <f>SUM(CX109:DC109)</f>
        <v>0</v>
      </c>
      <c r="DE109" s="22"/>
      <c r="DF109" s="22">
        <v>0</v>
      </c>
      <c r="DG109" s="22">
        <v>0</v>
      </c>
      <c r="DH109" s="22">
        <v>0</v>
      </c>
      <c r="DI109" s="22">
        <v>0</v>
      </c>
      <c r="DJ109" s="22">
        <v>0</v>
      </c>
      <c r="DK109" s="22">
        <v>0</v>
      </c>
      <c r="DL109" s="22">
        <f>SUM(DF109:DK109)</f>
        <v>0</v>
      </c>
      <c r="DM109" s="22"/>
      <c r="DN109" s="22">
        <v>0</v>
      </c>
      <c r="DO109" s="22">
        <v>0</v>
      </c>
      <c r="DP109" s="22">
        <v>0</v>
      </c>
      <c r="DQ109" s="22">
        <v>0</v>
      </c>
      <c r="DR109" s="22">
        <v>0</v>
      </c>
      <c r="DS109" s="22">
        <v>0</v>
      </c>
      <c r="DT109" s="22">
        <f>SUM(DN109:DS109)</f>
        <v>0</v>
      </c>
      <c r="DU109" s="22"/>
      <c r="DV109" s="5"/>
    </row>
    <row r="110" spans="1:126" x14ac:dyDescent="0.2">
      <c r="E110" s="17">
        <f t="shared" si="76"/>
        <v>0</v>
      </c>
      <c r="M110" s="2"/>
      <c r="U110" s="2"/>
      <c r="AC110" s="2"/>
      <c r="DV110" s="5"/>
    </row>
    <row r="111" spans="1:126" ht="15.75" x14ac:dyDescent="0.2">
      <c r="A111" s="20" t="s">
        <v>96</v>
      </c>
      <c r="E111" s="17">
        <f t="shared" si="76"/>
        <v>0</v>
      </c>
      <c r="M111" s="2"/>
      <c r="U111" s="2"/>
      <c r="AC111" s="2"/>
      <c r="DV111" s="5"/>
    </row>
    <row r="112" spans="1:126" s="5" customFormat="1" ht="15.75" x14ac:dyDescent="0.2">
      <c r="A112" s="20"/>
      <c r="B112" s="2"/>
      <c r="C112" s="3"/>
      <c r="D112" s="2"/>
      <c r="E112" s="17">
        <f t="shared" si="76"/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6" s="5" customFormat="1" x14ac:dyDescent="0.2">
      <c r="A113" s="5">
        <v>0</v>
      </c>
      <c r="B113" s="7" t="s">
        <v>25</v>
      </c>
      <c r="C113" s="16"/>
      <c r="E113" s="17">
        <f t="shared" si="76"/>
        <v>0</v>
      </c>
    </row>
    <row r="114" spans="1:126" s="5" customFormat="1" x14ac:dyDescent="0.2">
      <c r="A114" s="5">
        <v>301</v>
      </c>
      <c r="B114" s="5" t="s">
        <v>26</v>
      </c>
      <c r="C114" s="16" t="s">
        <v>27</v>
      </c>
      <c r="D114" s="5">
        <v>0</v>
      </c>
      <c r="E114" s="17">
        <f t="shared" si="76"/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f>SUM(F114:K114)</f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f>SUM(N114:S114)</f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f>SUM(V114:AA114)</f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f>SUM(AD114:AI114)</f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f>SUM(AL114:AQ114)</f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f>SUM(AT114:AY114)</f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f>SUM(BB114:BG114)</f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v>0</v>
      </c>
      <c r="BP114" s="5">
        <f>SUM(BJ114:BO114)</f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v>0</v>
      </c>
      <c r="BX114" s="5">
        <f t="shared" ref="BX114:BX184" si="92">SUM(BR114:BW114)</f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v>0</v>
      </c>
      <c r="CF114" s="5">
        <f t="shared" ref="CF114:CF184" si="93">SUM(BZ114:CE114)</f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f t="shared" ref="CN114:CN184" si="94">SUM(CH114:CM114)</f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v>0</v>
      </c>
      <c r="CV114" s="5">
        <f t="shared" ref="CV114:CV184" si="95">SUM(CP114:CU114)</f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v>0</v>
      </c>
      <c r="DD114" s="5">
        <f t="shared" ref="DD114:DD184" si="96">SUM(CX114:DC114)</f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v>0</v>
      </c>
      <c r="DL114" s="5">
        <f t="shared" ref="DL114:DL184" si="97">SUM(DF114:DK114)</f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>
        <v>0</v>
      </c>
      <c r="DT114" s="5">
        <f t="shared" ref="DT114:DT184" si="98">SUM(DN114:DS114)</f>
        <v>0</v>
      </c>
    </row>
    <row r="115" spans="1:126" s="5" customFormat="1" x14ac:dyDescent="0.2">
      <c r="A115" s="5">
        <v>302</v>
      </c>
      <c r="B115" s="5" t="s">
        <v>28</v>
      </c>
      <c r="C115" s="16" t="s">
        <v>27</v>
      </c>
      <c r="D115" s="5">
        <v>-231182.50611000002</v>
      </c>
      <c r="E115" s="17">
        <f t="shared" si="76"/>
        <v>0</v>
      </c>
      <c r="F115" s="5">
        <v>-64478.446542529498</v>
      </c>
      <c r="G115" s="5">
        <v>-23520.66158382142</v>
      </c>
      <c r="H115" s="5">
        <v>-60608.495237226765</v>
      </c>
      <c r="I115" s="5">
        <v>0</v>
      </c>
      <c r="J115" s="5">
        <v>0</v>
      </c>
      <c r="K115" s="5">
        <v>0</v>
      </c>
      <c r="L115" s="5">
        <f>SUM(F115:K115)</f>
        <v>-148607.60336357768</v>
      </c>
      <c r="N115" s="5">
        <v>-22811.316647633234</v>
      </c>
      <c r="O115" s="5">
        <v>-8902.6490447035085</v>
      </c>
      <c r="P115" s="5">
        <v>-33421.287296035887</v>
      </c>
      <c r="Q115" s="5">
        <v>0</v>
      </c>
      <c r="R115" s="5">
        <v>0</v>
      </c>
      <c r="S115" s="5">
        <v>0</v>
      </c>
      <c r="T115" s="5">
        <f>SUM(N115:S115)</f>
        <v>-65135.252988372631</v>
      </c>
      <c r="V115" s="5">
        <v>-3647.7056949031066</v>
      </c>
      <c r="W115" s="5">
        <v>-3300.5913868367506</v>
      </c>
      <c r="X115" s="5">
        <v>-1309.9986827873379</v>
      </c>
      <c r="Y115" s="5">
        <v>0</v>
      </c>
      <c r="Z115" s="5">
        <v>0</v>
      </c>
      <c r="AA115" s="5">
        <v>0</v>
      </c>
      <c r="AB115" s="5">
        <f>SUM(V115:AA115)</f>
        <v>-8258.2957645271945</v>
      </c>
      <c r="AD115" s="5">
        <v>-503.93801891944264</v>
      </c>
      <c r="AE115" s="5">
        <v>-2861.7351888835115</v>
      </c>
      <c r="AF115" s="5">
        <v>-809.57565800080863</v>
      </c>
      <c r="AG115" s="5">
        <v>0</v>
      </c>
      <c r="AH115" s="5">
        <v>0</v>
      </c>
      <c r="AI115" s="5">
        <v>0</v>
      </c>
      <c r="AJ115" s="5">
        <f>SUM(AD115:AI115)</f>
        <v>-4175.2488658037628</v>
      </c>
      <c r="AL115" s="5">
        <v>-84.669891791266991</v>
      </c>
      <c r="AM115" s="5">
        <v>-287.49699069917415</v>
      </c>
      <c r="AN115" s="5">
        <v>-150.36636104933254</v>
      </c>
      <c r="AO115" s="5">
        <v>0</v>
      </c>
      <c r="AP115" s="5">
        <v>0</v>
      </c>
      <c r="AQ115" s="5">
        <v>0</v>
      </c>
      <c r="AR115" s="5">
        <f>SUM(AL115:AQ115)</f>
        <v>-522.53324353977371</v>
      </c>
      <c r="AT115" s="5">
        <v>-166.90792979489288</v>
      </c>
      <c r="AU115" s="5">
        <v>-2586.0630492299301</v>
      </c>
      <c r="AV115" s="5">
        <v>-140.7640948779943</v>
      </c>
      <c r="AW115" s="5">
        <v>0</v>
      </c>
      <c r="AX115" s="5">
        <v>0</v>
      </c>
      <c r="AY115" s="5">
        <v>0</v>
      </c>
      <c r="AZ115" s="5">
        <f>SUM(AT115:AY115)</f>
        <v>-2893.7350739028175</v>
      </c>
      <c r="BB115" s="5">
        <v>-133.91623007890951</v>
      </c>
      <c r="BC115" s="5">
        <v>-128.12636112477264</v>
      </c>
      <c r="BD115" s="5">
        <v>-139.70830876597907</v>
      </c>
      <c r="BE115" s="5">
        <v>0</v>
      </c>
      <c r="BF115" s="5">
        <v>0</v>
      </c>
      <c r="BG115" s="5">
        <v>0</v>
      </c>
      <c r="BH115" s="5">
        <f>SUM(BB115:BG115)</f>
        <v>-401.75089996966119</v>
      </c>
      <c r="BJ115" s="5">
        <v>0</v>
      </c>
      <c r="BK115" s="5">
        <v>0</v>
      </c>
      <c r="BL115" s="5">
        <v>-1188.0859103065563</v>
      </c>
      <c r="BM115" s="5">
        <v>0</v>
      </c>
      <c r="BN115" s="5">
        <v>0</v>
      </c>
      <c r="BO115" s="5">
        <v>0</v>
      </c>
      <c r="BP115" s="5">
        <f>SUM(BJ115:BO115)</f>
        <v>-1188.0859103065563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f t="shared" si="92"/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v>0</v>
      </c>
      <c r="CF115" s="5">
        <f t="shared" si="93"/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f t="shared" si="94"/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v>0</v>
      </c>
      <c r="CV115" s="5">
        <f t="shared" si="95"/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v>0</v>
      </c>
      <c r="DD115" s="5">
        <f t="shared" si="96"/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v>0</v>
      </c>
      <c r="DL115" s="5">
        <f t="shared" si="97"/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>
        <v>0</v>
      </c>
      <c r="DT115" s="5">
        <f t="shared" si="98"/>
        <v>0</v>
      </c>
    </row>
    <row r="116" spans="1:126" s="5" customFormat="1" x14ac:dyDescent="0.2">
      <c r="A116" s="5">
        <v>303</v>
      </c>
      <c r="B116" s="5" t="s">
        <v>29</v>
      </c>
      <c r="C116" s="16" t="s">
        <v>30</v>
      </c>
      <c r="D116" s="5">
        <v>-62936430.837623119</v>
      </c>
      <c r="E116" s="17">
        <f t="shared" si="76"/>
        <v>0</v>
      </c>
      <c r="F116" s="5">
        <v>-14662389.207744705</v>
      </c>
      <c r="G116" s="5">
        <v>-4297266.0329803191</v>
      </c>
      <c r="H116" s="5">
        <v>-22590029.561189614</v>
      </c>
      <c r="I116" s="5">
        <v>-1166233.9364883271</v>
      </c>
      <c r="J116" s="5">
        <v>0</v>
      </c>
      <c r="K116" s="5">
        <v>0</v>
      </c>
      <c r="L116" s="5">
        <f>SUM(F116:K116)</f>
        <v>-42715918.73840297</v>
      </c>
      <c r="N116" s="5">
        <v>-5169148.8305277713</v>
      </c>
      <c r="O116" s="5">
        <v>-1626529.560276655</v>
      </c>
      <c r="P116" s="5">
        <v>-8511094.8961169235</v>
      </c>
      <c r="Q116" s="5">
        <v>-106056.24800026591</v>
      </c>
      <c r="R116" s="5">
        <v>-8.5858810110168342</v>
      </c>
      <c r="S116" s="5">
        <v>0</v>
      </c>
      <c r="T116" s="5">
        <f>SUM(N116:S116)</f>
        <v>-15412838.120802628</v>
      </c>
      <c r="V116" s="5">
        <v>-894716.75213985681</v>
      </c>
      <c r="W116" s="5">
        <v>-603023.8224743238</v>
      </c>
      <c r="X116" s="5">
        <v>-662866.27886998386</v>
      </c>
      <c r="Y116" s="5">
        <v>-8290.9575370743478</v>
      </c>
      <c r="Z116" s="5">
        <v>-1675.4019331292168</v>
      </c>
      <c r="AA116" s="5">
        <v>0</v>
      </c>
      <c r="AB116" s="5">
        <f>SUM(V116:AA116)</f>
        <v>-2170573.2129543684</v>
      </c>
      <c r="AD116" s="5">
        <v>-227643.00984015086</v>
      </c>
      <c r="AE116" s="5">
        <v>-526706.74306701031</v>
      </c>
      <c r="AF116" s="5">
        <v>-296586.86996660969</v>
      </c>
      <c r="AG116" s="5">
        <v>-2730.4599784438756</v>
      </c>
      <c r="AH116" s="5">
        <v>-5631.654806709932</v>
      </c>
      <c r="AI116" s="5">
        <v>0</v>
      </c>
      <c r="AJ116" s="5">
        <f>SUM(AD116:AI116)</f>
        <v>-1059298.7376589244</v>
      </c>
      <c r="AL116" s="5">
        <v>-38505.818950293906</v>
      </c>
      <c r="AM116" s="5">
        <v>-52914.261319827689</v>
      </c>
      <c r="AN116" s="5">
        <v>-63310.220182318837</v>
      </c>
      <c r="AO116" s="5">
        <v>-1254.5082467225093</v>
      </c>
      <c r="AP116" s="5">
        <v>-61.542935040924618</v>
      </c>
      <c r="AQ116" s="5">
        <v>0</v>
      </c>
      <c r="AR116" s="5">
        <f>SUM(AL116:AQ116)</f>
        <v>-156046.35163420389</v>
      </c>
      <c r="AT116" s="5">
        <v>-203015.31998143444</v>
      </c>
      <c r="AU116" s="5">
        <v>-485947.62751255854</v>
      </c>
      <c r="AV116" s="5">
        <v>-64162.591848140743</v>
      </c>
      <c r="AW116" s="5">
        <v>-5651.1161942657754</v>
      </c>
      <c r="AX116" s="5">
        <v>-17367.593224460823</v>
      </c>
      <c r="AY116" s="5">
        <v>0</v>
      </c>
      <c r="AZ116" s="5">
        <f>SUM(AT116:AY116)</f>
        <v>-776144.2487608603</v>
      </c>
      <c r="BB116" s="5">
        <v>-80843.902516255752</v>
      </c>
      <c r="BC116" s="5">
        <v>-31579.127194002649</v>
      </c>
      <c r="BD116" s="5">
        <v>-50290.025117560435</v>
      </c>
      <c r="BE116" s="5">
        <v>0</v>
      </c>
      <c r="BF116" s="5">
        <v>-8806.832831174379</v>
      </c>
      <c r="BG116" s="5">
        <v>0</v>
      </c>
      <c r="BH116" s="5">
        <f>SUM(BB116:BG116)</f>
        <v>-171519.88765899319</v>
      </c>
      <c r="BJ116" s="5">
        <v>0</v>
      </c>
      <c r="BK116" s="5">
        <v>0</v>
      </c>
      <c r="BL116" s="5">
        <v>-467069.66575273889</v>
      </c>
      <c r="BM116" s="5">
        <v>-7021.8739974485652</v>
      </c>
      <c r="BN116" s="5">
        <v>0</v>
      </c>
      <c r="BO116" s="5">
        <v>0</v>
      </c>
      <c r="BP116" s="5">
        <f>SUM(BJ116:BO116)</f>
        <v>-474091.53975018742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f t="shared" si="92"/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f t="shared" si="93"/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f t="shared" si="94"/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f t="shared" si="95"/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0</v>
      </c>
      <c r="DD116" s="5">
        <f t="shared" si="96"/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v>0</v>
      </c>
      <c r="DL116" s="5">
        <f t="shared" si="97"/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>
        <v>0</v>
      </c>
      <c r="DT116" s="5">
        <f t="shared" si="98"/>
        <v>0</v>
      </c>
    </row>
    <row r="117" spans="1:126" s="22" customFormat="1" x14ac:dyDescent="0.2">
      <c r="A117" s="22">
        <v>0</v>
      </c>
      <c r="B117" s="22" t="s">
        <v>31</v>
      </c>
      <c r="C117" s="23"/>
      <c r="D117" s="22">
        <v>-63167613.343733117</v>
      </c>
      <c r="E117" s="17">
        <f t="shared" si="76"/>
        <v>0</v>
      </c>
      <c r="F117" s="22">
        <v>-14726867.654287236</v>
      </c>
      <c r="G117" s="22">
        <v>-4320786.6945641404</v>
      </c>
      <c r="H117" s="22">
        <v>-22650638.056426838</v>
      </c>
      <c r="I117" s="22">
        <v>-1166233.9364883271</v>
      </c>
      <c r="J117" s="22">
        <v>0</v>
      </c>
      <c r="K117" s="22">
        <v>0</v>
      </c>
      <c r="L117" s="22">
        <f>SUM(F117:K117)</f>
        <v>-42864526.341766544</v>
      </c>
      <c r="N117" s="22">
        <v>-5191960.1471754042</v>
      </c>
      <c r="O117" s="22">
        <v>-1635432.2093213587</v>
      </c>
      <c r="P117" s="22">
        <v>-8544516.1834129598</v>
      </c>
      <c r="Q117" s="22">
        <v>-106056.24800026591</v>
      </c>
      <c r="R117" s="22">
        <v>-8.5858810110168342</v>
      </c>
      <c r="S117" s="22">
        <v>0</v>
      </c>
      <c r="T117" s="22">
        <f>SUM(N117:S117)</f>
        <v>-15477973.373791</v>
      </c>
      <c r="V117" s="22">
        <v>-898364.45783475996</v>
      </c>
      <c r="W117" s="22">
        <v>-606324.4138611604</v>
      </c>
      <c r="X117" s="22">
        <v>-664176.27755277103</v>
      </c>
      <c r="Y117" s="22">
        <v>-8290.9575370743478</v>
      </c>
      <c r="Z117" s="22">
        <v>-1675.4019331292168</v>
      </c>
      <c r="AA117" s="22">
        <v>0</v>
      </c>
      <c r="AB117" s="22">
        <f>SUM(V117:AA117)</f>
        <v>-2178831.5087188953</v>
      </c>
      <c r="AD117" s="22">
        <v>-228146.94785907032</v>
      </c>
      <c r="AE117" s="22">
        <v>-529568.4782558938</v>
      </c>
      <c r="AF117" s="22">
        <v>-297396.44562461047</v>
      </c>
      <c r="AG117" s="22">
        <v>-2730.4599784438756</v>
      </c>
      <c r="AH117" s="22">
        <v>-5631.654806709932</v>
      </c>
      <c r="AI117" s="22">
        <v>0</v>
      </c>
      <c r="AJ117" s="22">
        <f>SUM(AD117:AI117)</f>
        <v>-1063473.9865247281</v>
      </c>
      <c r="AL117" s="22">
        <v>-38590.488842085178</v>
      </c>
      <c r="AM117" s="22">
        <v>-53201.758310526857</v>
      </c>
      <c r="AN117" s="22">
        <v>-63460.586543368161</v>
      </c>
      <c r="AO117" s="22">
        <v>-1254.5082467225093</v>
      </c>
      <c r="AP117" s="22">
        <v>-61.542935040924618</v>
      </c>
      <c r="AQ117" s="22">
        <v>0</v>
      </c>
      <c r="AR117" s="22">
        <f>SUM(AL117:AQ117)</f>
        <v>-156568.88487774364</v>
      </c>
      <c r="AT117" s="22">
        <v>-203182.22791122933</v>
      </c>
      <c r="AU117" s="22">
        <v>-488533.69056178851</v>
      </c>
      <c r="AV117" s="22">
        <v>-64303.355943018731</v>
      </c>
      <c r="AW117" s="22">
        <v>-5651.1161942657754</v>
      </c>
      <c r="AX117" s="22">
        <v>-17367.593224460823</v>
      </c>
      <c r="AY117" s="22">
        <v>0</v>
      </c>
      <c r="AZ117" s="22">
        <f>SUM(AT117:AY117)</f>
        <v>-779037.98383476317</v>
      </c>
      <c r="BB117" s="22">
        <v>-80977.818746334669</v>
      </c>
      <c r="BC117" s="22">
        <v>-31707.253555127423</v>
      </c>
      <c r="BD117" s="22">
        <v>-50429.733426326413</v>
      </c>
      <c r="BE117" s="22">
        <v>0</v>
      </c>
      <c r="BF117" s="22">
        <v>-8806.832831174379</v>
      </c>
      <c r="BG117" s="22">
        <v>0</v>
      </c>
      <c r="BH117" s="22">
        <f>SUM(BB117:BG117)</f>
        <v>-171921.63855896288</v>
      </c>
      <c r="BJ117" s="22">
        <v>0</v>
      </c>
      <c r="BK117" s="22">
        <v>0</v>
      </c>
      <c r="BL117" s="22">
        <v>-468257.75166304543</v>
      </c>
      <c r="BM117" s="22">
        <v>-7021.8739974485652</v>
      </c>
      <c r="BN117" s="22">
        <v>0</v>
      </c>
      <c r="BO117" s="22">
        <v>0</v>
      </c>
      <c r="BP117" s="22">
        <f>SUM(BJ117:BO117)</f>
        <v>-475279.62566049397</v>
      </c>
      <c r="BR117" s="22">
        <v>0</v>
      </c>
      <c r="BS117" s="22">
        <v>0</v>
      </c>
      <c r="BT117" s="22">
        <v>0</v>
      </c>
      <c r="BU117" s="22">
        <v>0</v>
      </c>
      <c r="BV117" s="22">
        <v>0</v>
      </c>
      <c r="BW117" s="22">
        <v>0</v>
      </c>
      <c r="BX117" s="22">
        <f t="shared" si="92"/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f t="shared" si="93"/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0</v>
      </c>
      <c r="CM117" s="22">
        <v>0</v>
      </c>
      <c r="CN117" s="22">
        <f t="shared" si="94"/>
        <v>0</v>
      </c>
      <c r="CP117" s="22">
        <v>0</v>
      </c>
      <c r="CQ117" s="22">
        <v>0</v>
      </c>
      <c r="CR117" s="22">
        <v>0</v>
      </c>
      <c r="CS117" s="22">
        <v>0</v>
      </c>
      <c r="CT117" s="22">
        <v>0</v>
      </c>
      <c r="CU117" s="22">
        <v>0</v>
      </c>
      <c r="CV117" s="22">
        <f t="shared" si="95"/>
        <v>0</v>
      </c>
      <c r="CX117" s="22">
        <v>0</v>
      </c>
      <c r="CY117" s="22">
        <v>0</v>
      </c>
      <c r="CZ117" s="22">
        <v>0</v>
      </c>
      <c r="DA117" s="22">
        <v>0</v>
      </c>
      <c r="DB117" s="22">
        <v>0</v>
      </c>
      <c r="DC117" s="22">
        <v>0</v>
      </c>
      <c r="DD117" s="22">
        <f t="shared" si="96"/>
        <v>0</v>
      </c>
      <c r="DF117" s="22">
        <v>0</v>
      </c>
      <c r="DG117" s="22">
        <v>0</v>
      </c>
      <c r="DH117" s="22">
        <v>0</v>
      </c>
      <c r="DI117" s="22">
        <v>0</v>
      </c>
      <c r="DJ117" s="22">
        <v>0</v>
      </c>
      <c r="DK117" s="22">
        <v>0</v>
      </c>
      <c r="DL117" s="22">
        <f t="shared" si="97"/>
        <v>0</v>
      </c>
      <c r="DN117" s="22">
        <v>0</v>
      </c>
      <c r="DO117" s="22">
        <v>0</v>
      </c>
      <c r="DP117" s="22">
        <v>0</v>
      </c>
      <c r="DQ117" s="22">
        <v>0</v>
      </c>
      <c r="DR117" s="22">
        <v>0</v>
      </c>
      <c r="DS117" s="22">
        <v>0</v>
      </c>
      <c r="DT117" s="22">
        <f t="shared" si="98"/>
        <v>0</v>
      </c>
      <c r="DV117" s="5"/>
    </row>
    <row r="118" spans="1:126" s="5" customFormat="1" x14ac:dyDescent="0.2">
      <c r="C118" s="21"/>
      <c r="E118" s="17">
        <f t="shared" si="76"/>
        <v>0</v>
      </c>
    </row>
    <row r="119" spans="1:126" s="5" customFormat="1" x14ac:dyDescent="0.2">
      <c r="A119" s="5">
        <v>0</v>
      </c>
      <c r="B119" s="7" t="s">
        <v>32</v>
      </c>
      <c r="C119" s="8"/>
      <c r="E119" s="17">
        <f t="shared" si="76"/>
        <v>0</v>
      </c>
    </row>
    <row r="120" spans="1:126" s="5" customFormat="1" x14ac:dyDescent="0.2">
      <c r="A120" s="5">
        <v>304</v>
      </c>
      <c r="B120" s="5" t="s">
        <v>33</v>
      </c>
      <c r="C120" s="16" t="s">
        <v>34</v>
      </c>
      <c r="D120" s="5">
        <v>0</v>
      </c>
      <c r="E120" s="17">
        <f t="shared" si="76"/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f t="shared" ref="L120:L132" si="99">SUM(F120:K120)</f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f t="shared" ref="T120:T132" si="100">SUM(N120:S120)</f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f t="shared" ref="AB120:AB132" si="101">SUM(V120:AA120)</f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f t="shared" ref="AJ120:AJ132" si="102">SUM(AD120:AI120)</f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f t="shared" ref="AR120:AR132" si="103">SUM(AL120:AQ120)</f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f t="shared" ref="AZ120:AZ132" si="104">SUM(AT120:AY120)</f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f t="shared" ref="BH120:BH132" si="105">SUM(BB120:BG120)</f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f t="shared" ref="BP120:BP132" si="106">SUM(BJ120:BO120)</f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f t="shared" si="92"/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f t="shared" si="93"/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f t="shared" si="94"/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5">
        <f t="shared" si="95"/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v>0</v>
      </c>
      <c r="DD120" s="5">
        <f t="shared" si="96"/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v>0</v>
      </c>
      <c r="DL120" s="5">
        <f t="shared" si="97"/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>
        <v>0</v>
      </c>
      <c r="DT120" s="5">
        <f t="shared" si="98"/>
        <v>0</v>
      </c>
    </row>
    <row r="121" spans="1:126" s="5" customFormat="1" x14ac:dyDescent="0.2">
      <c r="A121" s="5">
        <v>305</v>
      </c>
      <c r="B121" s="5" t="s">
        <v>35</v>
      </c>
      <c r="C121" s="16" t="s">
        <v>34</v>
      </c>
      <c r="D121" s="5">
        <v>-493000</v>
      </c>
      <c r="E121" s="17">
        <f t="shared" si="76"/>
        <v>0</v>
      </c>
      <c r="F121" s="5">
        <v>-352083.89491394319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f t="shared" si="99"/>
        <v>-352083.89491394319</v>
      </c>
      <c r="N121" s="5">
        <v>-125259.74438965799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f t="shared" si="100"/>
        <v>-125259.74438965799</v>
      </c>
      <c r="V121" s="5">
        <v>-15005.388260081596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f t="shared" si="101"/>
        <v>-15005.388260081596</v>
      </c>
      <c r="AD121" s="5">
        <v>-337.65426253304162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f t="shared" si="102"/>
        <v>-337.65426253304162</v>
      </c>
      <c r="AL121" s="5">
        <v>-313.31817378418651</v>
      </c>
      <c r="AM121" s="5">
        <v>0</v>
      </c>
      <c r="AN121" s="5">
        <v>0</v>
      </c>
      <c r="AO121" s="5">
        <v>0</v>
      </c>
      <c r="AP121" s="5">
        <v>0</v>
      </c>
      <c r="AQ121" s="5">
        <v>0</v>
      </c>
      <c r="AR121" s="5">
        <f t="shared" si="103"/>
        <v>-313.31817378418651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f t="shared" si="104"/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f t="shared" si="105"/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f t="shared" si="106"/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0</v>
      </c>
      <c r="BX121" s="5">
        <f t="shared" si="92"/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f t="shared" si="93"/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f t="shared" si="94"/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f t="shared" si="95"/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v>0</v>
      </c>
      <c r="DD121" s="5">
        <f t="shared" si="96"/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v>0</v>
      </c>
      <c r="DL121" s="5">
        <f t="shared" si="97"/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>
        <v>0</v>
      </c>
      <c r="DT121" s="5">
        <f t="shared" si="98"/>
        <v>0</v>
      </c>
    </row>
    <row r="122" spans="1:126" s="5" customFormat="1" x14ac:dyDescent="0.2">
      <c r="A122" s="5">
        <v>311</v>
      </c>
      <c r="B122" s="5" t="s">
        <v>36</v>
      </c>
      <c r="C122" s="16" t="s">
        <v>37</v>
      </c>
      <c r="D122" s="5">
        <v>-5857000</v>
      </c>
      <c r="E122" s="17">
        <f t="shared" si="76"/>
        <v>0</v>
      </c>
      <c r="F122" s="5">
        <v>-4182870.9381561158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f t="shared" si="99"/>
        <v>-4182870.9381561158</v>
      </c>
      <c r="N122" s="5">
        <v>-1488126.4155988374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f t="shared" si="100"/>
        <v>-1488126.4155988374</v>
      </c>
      <c r="V122" s="5">
        <v>-178268.88243265296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f t="shared" si="101"/>
        <v>-178268.88243265296</v>
      </c>
      <c r="AD122" s="5">
        <v>-4011.4422224260138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f t="shared" si="102"/>
        <v>-4011.4422224260138</v>
      </c>
      <c r="AL122" s="5">
        <v>-3722.321589967506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f t="shared" si="103"/>
        <v>-3722.321589967506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f t="shared" si="104"/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f t="shared" si="105"/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f t="shared" si="106"/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0</v>
      </c>
      <c r="BX122" s="5">
        <f t="shared" si="92"/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0</v>
      </c>
      <c r="CF122" s="5">
        <f t="shared" si="93"/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f t="shared" si="94"/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v>0</v>
      </c>
      <c r="CV122" s="5">
        <f t="shared" si="95"/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v>0</v>
      </c>
      <c r="DD122" s="5">
        <f t="shared" si="96"/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v>0</v>
      </c>
      <c r="DL122" s="5">
        <f t="shared" si="97"/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>
        <v>0</v>
      </c>
      <c r="DT122" s="5">
        <f t="shared" si="98"/>
        <v>0</v>
      </c>
    </row>
    <row r="123" spans="1:126" s="5" customFormat="1" x14ac:dyDescent="0.2">
      <c r="A123" s="5">
        <v>320</v>
      </c>
      <c r="B123" s="5" t="s">
        <v>38</v>
      </c>
      <c r="C123" s="16" t="s">
        <v>37</v>
      </c>
      <c r="D123" s="5">
        <v>-1000</v>
      </c>
      <c r="E123" s="17">
        <f t="shared" si="76"/>
        <v>0</v>
      </c>
      <c r="F123" s="5">
        <v>-714.16611544410375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f t="shared" si="99"/>
        <v>-714.16611544410375</v>
      </c>
      <c r="N123" s="5">
        <v>-254.07656062810952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f t="shared" si="100"/>
        <v>-254.07656062810952</v>
      </c>
      <c r="V123" s="5">
        <v>-30.436893022477882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f t="shared" si="101"/>
        <v>-30.436893022477882</v>
      </c>
      <c r="AD123" s="5">
        <v>-0.68489708424552054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f t="shared" si="102"/>
        <v>-0.68489708424552054</v>
      </c>
      <c r="AL123" s="5">
        <v>-0.63553382106325873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f t="shared" si="103"/>
        <v>-0.63553382106325873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f t="shared" si="104"/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f t="shared" si="105"/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f t="shared" si="106"/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f t="shared" si="92"/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f t="shared" si="93"/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f t="shared" si="94"/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5">
        <f t="shared" si="95"/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v>0</v>
      </c>
      <c r="DD123" s="5">
        <f t="shared" si="96"/>
        <v>0</v>
      </c>
      <c r="DF123" s="5">
        <v>0</v>
      </c>
      <c r="DG123" s="5">
        <v>0</v>
      </c>
      <c r="DH123" s="5">
        <v>0</v>
      </c>
      <c r="DI123" s="5">
        <v>0</v>
      </c>
      <c r="DJ123" s="5">
        <v>0</v>
      </c>
      <c r="DK123" s="5">
        <v>0</v>
      </c>
      <c r="DL123" s="5">
        <f t="shared" si="97"/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>
        <v>0</v>
      </c>
      <c r="DT123" s="5">
        <f t="shared" si="98"/>
        <v>0</v>
      </c>
    </row>
    <row r="124" spans="1:126" s="5" customFormat="1" hidden="1" x14ac:dyDescent="0.2">
      <c r="A124" s="5" t="s">
        <v>16</v>
      </c>
      <c r="B124" s="5" t="s">
        <v>16</v>
      </c>
      <c r="C124" s="16" t="s">
        <v>22</v>
      </c>
      <c r="D124" s="5">
        <v>0</v>
      </c>
      <c r="E124" s="17">
        <f t="shared" si="76"/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f t="shared" si="99"/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f t="shared" si="100"/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f t="shared" si="101"/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f t="shared" si="102"/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f t="shared" si="103"/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f t="shared" si="104"/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f t="shared" si="105"/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f t="shared" si="106"/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f t="shared" si="92"/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f t="shared" si="93"/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f t="shared" si="94"/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f t="shared" si="95"/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f t="shared" si="96"/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v>0</v>
      </c>
      <c r="DL124" s="5">
        <f t="shared" si="97"/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v>0</v>
      </c>
      <c r="DT124" s="5">
        <f t="shared" si="98"/>
        <v>0</v>
      </c>
    </row>
    <row r="125" spans="1:126" s="5" customFormat="1" hidden="1" x14ac:dyDescent="0.2">
      <c r="A125" s="5" t="s">
        <v>16</v>
      </c>
      <c r="B125" s="5" t="s">
        <v>16</v>
      </c>
      <c r="C125" s="16" t="s">
        <v>22</v>
      </c>
      <c r="D125" s="5">
        <v>0</v>
      </c>
      <c r="E125" s="17">
        <f t="shared" si="76"/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f t="shared" si="99"/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f t="shared" si="100"/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f t="shared" si="101"/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f t="shared" si="102"/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f t="shared" si="103"/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f t="shared" si="104"/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0</v>
      </c>
      <c r="BH125" s="5">
        <f t="shared" si="105"/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v>0</v>
      </c>
      <c r="BP125" s="5">
        <f t="shared" si="106"/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v>0</v>
      </c>
      <c r="BX125" s="5">
        <f t="shared" si="92"/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v>0</v>
      </c>
      <c r="CF125" s="5">
        <f t="shared" si="93"/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f t="shared" si="94"/>
        <v>0</v>
      </c>
      <c r="CP125" s="5">
        <v>0</v>
      </c>
      <c r="CQ125" s="5">
        <v>0</v>
      </c>
      <c r="CR125" s="5">
        <v>0</v>
      </c>
      <c r="CS125" s="5">
        <v>0</v>
      </c>
      <c r="CT125" s="5">
        <v>0</v>
      </c>
      <c r="CU125" s="5">
        <v>0</v>
      </c>
      <c r="CV125" s="5">
        <f t="shared" si="95"/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v>0</v>
      </c>
      <c r="DD125" s="5">
        <f t="shared" si="96"/>
        <v>0</v>
      </c>
      <c r="DF125" s="5">
        <v>0</v>
      </c>
      <c r="DG125" s="5">
        <v>0</v>
      </c>
      <c r="DH125" s="5">
        <v>0</v>
      </c>
      <c r="DI125" s="5">
        <v>0</v>
      </c>
      <c r="DJ125" s="5">
        <v>0</v>
      </c>
      <c r="DK125" s="5">
        <v>0</v>
      </c>
      <c r="DL125" s="5">
        <f t="shared" si="97"/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>
        <v>0</v>
      </c>
      <c r="DT125" s="5">
        <f t="shared" si="98"/>
        <v>0</v>
      </c>
    </row>
    <row r="126" spans="1:126" s="5" customFormat="1" hidden="1" x14ac:dyDescent="0.2">
      <c r="A126" s="5" t="s">
        <v>16</v>
      </c>
      <c r="B126" s="5" t="s">
        <v>16</v>
      </c>
      <c r="C126" s="16" t="s">
        <v>22</v>
      </c>
      <c r="D126" s="5">
        <v>0</v>
      </c>
      <c r="E126" s="17">
        <f t="shared" si="76"/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f t="shared" si="99"/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f t="shared" si="100"/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f t="shared" si="101"/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f t="shared" si="102"/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f t="shared" si="103"/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f t="shared" si="104"/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f t="shared" si="105"/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f t="shared" si="106"/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f t="shared" si="92"/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f t="shared" si="93"/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f t="shared" si="94"/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5">
        <f t="shared" si="95"/>
        <v>0</v>
      </c>
      <c r="CX126" s="5">
        <v>0</v>
      </c>
      <c r="CY126" s="5">
        <v>0</v>
      </c>
      <c r="CZ126" s="5">
        <v>0</v>
      </c>
      <c r="DA126" s="5">
        <v>0</v>
      </c>
      <c r="DB126" s="5">
        <v>0</v>
      </c>
      <c r="DC126" s="5">
        <v>0</v>
      </c>
      <c r="DD126" s="5">
        <f t="shared" si="96"/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v>0</v>
      </c>
      <c r="DL126" s="5">
        <f t="shared" si="97"/>
        <v>0</v>
      </c>
      <c r="DN126" s="5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v>0</v>
      </c>
      <c r="DT126" s="5">
        <f t="shared" si="98"/>
        <v>0</v>
      </c>
    </row>
    <row r="127" spans="1:126" s="5" customFormat="1" hidden="1" x14ac:dyDescent="0.2">
      <c r="A127" s="5" t="s">
        <v>16</v>
      </c>
      <c r="B127" s="5" t="s">
        <v>16</v>
      </c>
      <c r="C127" s="16" t="s">
        <v>22</v>
      </c>
      <c r="D127" s="5">
        <v>0</v>
      </c>
      <c r="E127" s="17">
        <f t="shared" si="76"/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f t="shared" si="99"/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f t="shared" si="100"/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f t="shared" si="101"/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f t="shared" si="102"/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f t="shared" si="103"/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f t="shared" si="104"/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f t="shared" si="105"/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v>0</v>
      </c>
      <c r="BP127" s="5">
        <f t="shared" si="106"/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0</v>
      </c>
      <c r="BX127" s="5">
        <f t="shared" si="92"/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v>0</v>
      </c>
      <c r="CF127" s="5">
        <f t="shared" si="93"/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5">
        <f t="shared" si="94"/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v>0</v>
      </c>
      <c r="CV127" s="5">
        <f t="shared" si="95"/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v>0</v>
      </c>
      <c r="DD127" s="5">
        <f t="shared" si="96"/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v>0</v>
      </c>
      <c r="DL127" s="5">
        <f t="shared" si="97"/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v>0</v>
      </c>
      <c r="DT127" s="5">
        <f t="shared" si="98"/>
        <v>0</v>
      </c>
    </row>
    <row r="128" spans="1:126" s="5" customFormat="1" hidden="1" x14ac:dyDescent="0.2">
      <c r="A128" s="5" t="s">
        <v>16</v>
      </c>
      <c r="B128" s="5" t="s">
        <v>16</v>
      </c>
      <c r="C128" s="16" t="s">
        <v>22</v>
      </c>
      <c r="D128" s="5">
        <v>0</v>
      </c>
      <c r="E128" s="17">
        <f t="shared" si="76"/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f t="shared" si="99"/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f t="shared" si="100"/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f t="shared" si="101"/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f t="shared" si="102"/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f t="shared" si="103"/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f t="shared" si="104"/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0</v>
      </c>
      <c r="BH128" s="5">
        <f t="shared" si="105"/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v>0</v>
      </c>
      <c r="BP128" s="5">
        <f t="shared" si="106"/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v>0</v>
      </c>
      <c r="BX128" s="5">
        <f t="shared" si="92"/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v>0</v>
      </c>
      <c r="CF128" s="5">
        <f t="shared" si="93"/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v>0</v>
      </c>
      <c r="CN128" s="5">
        <f t="shared" si="94"/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v>0</v>
      </c>
      <c r="CV128" s="5">
        <f t="shared" si="95"/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v>0</v>
      </c>
      <c r="DD128" s="5">
        <f t="shared" si="96"/>
        <v>0</v>
      </c>
      <c r="DF128" s="5">
        <v>0</v>
      </c>
      <c r="DG128" s="5">
        <v>0</v>
      </c>
      <c r="DH128" s="5">
        <v>0</v>
      </c>
      <c r="DI128" s="5">
        <v>0</v>
      </c>
      <c r="DJ128" s="5">
        <v>0</v>
      </c>
      <c r="DK128" s="5">
        <v>0</v>
      </c>
      <c r="DL128" s="5">
        <f t="shared" si="97"/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>
        <v>0</v>
      </c>
      <c r="DT128" s="5">
        <f t="shared" si="98"/>
        <v>0</v>
      </c>
    </row>
    <row r="129" spans="1:126" s="5" customFormat="1" hidden="1" x14ac:dyDescent="0.2">
      <c r="A129" s="5" t="s">
        <v>16</v>
      </c>
      <c r="B129" s="5" t="s">
        <v>16</v>
      </c>
      <c r="C129" s="16" t="s">
        <v>22</v>
      </c>
      <c r="D129" s="5">
        <v>0</v>
      </c>
      <c r="E129" s="17">
        <f t="shared" si="76"/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f t="shared" si="99"/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f t="shared" si="100"/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f t="shared" si="101"/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f t="shared" si="102"/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f t="shared" si="103"/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f t="shared" si="104"/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f t="shared" si="105"/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f t="shared" si="106"/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f t="shared" si="92"/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f t="shared" si="93"/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f t="shared" si="94"/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5">
        <f t="shared" si="95"/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v>0</v>
      </c>
      <c r="DD129" s="5">
        <f t="shared" si="96"/>
        <v>0</v>
      </c>
      <c r="DF129" s="5">
        <v>0</v>
      </c>
      <c r="DG129" s="5">
        <v>0</v>
      </c>
      <c r="DH129" s="5">
        <v>0</v>
      </c>
      <c r="DI129" s="5">
        <v>0</v>
      </c>
      <c r="DJ129" s="5">
        <v>0</v>
      </c>
      <c r="DK129" s="5">
        <v>0</v>
      </c>
      <c r="DL129" s="5">
        <f t="shared" si="97"/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v>0</v>
      </c>
      <c r="DT129" s="5">
        <f t="shared" si="98"/>
        <v>0</v>
      </c>
    </row>
    <row r="130" spans="1:126" s="5" customFormat="1" hidden="1" x14ac:dyDescent="0.2">
      <c r="A130" s="5" t="s">
        <v>16</v>
      </c>
      <c r="B130" s="5" t="s">
        <v>16</v>
      </c>
      <c r="C130" s="16" t="s">
        <v>22</v>
      </c>
      <c r="D130" s="5">
        <v>0</v>
      </c>
      <c r="E130" s="17">
        <f t="shared" si="76"/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f t="shared" si="99"/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f t="shared" si="100"/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f t="shared" si="101"/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f t="shared" si="102"/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f t="shared" si="103"/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f t="shared" si="104"/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f t="shared" si="105"/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v>0</v>
      </c>
      <c r="BP130" s="5">
        <f t="shared" si="106"/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0</v>
      </c>
      <c r="BX130" s="5">
        <f t="shared" si="92"/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v>0</v>
      </c>
      <c r="CF130" s="5">
        <f t="shared" si="93"/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v>0</v>
      </c>
      <c r="CN130" s="5">
        <f t="shared" si="94"/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v>0</v>
      </c>
      <c r="CV130" s="5">
        <f t="shared" si="95"/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v>0</v>
      </c>
      <c r="DD130" s="5">
        <f t="shared" si="96"/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v>0</v>
      </c>
      <c r="DL130" s="5">
        <f t="shared" si="97"/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>
        <v>0</v>
      </c>
      <c r="DT130" s="5">
        <f t="shared" si="98"/>
        <v>0</v>
      </c>
    </row>
    <row r="131" spans="1:126" s="5" customFormat="1" hidden="1" x14ac:dyDescent="0.2">
      <c r="A131" s="5" t="s">
        <v>16</v>
      </c>
      <c r="B131" s="5" t="s">
        <v>16</v>
      </c>
      <c r="C131" s="16" t="s">
        <v>22</v>
      </c>
      <c r="D131" s="5">
        <v>0</v>
      </c>
      <c r="E131" s="17">
        <f t="shared" si="76"/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f t="shared" si="99"/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f t="shared" si="100"/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f t="shared" si="101"/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f t="shared" si="102"/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f t="shared" si="103"/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f t="shared" si="104"/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0</v>
      </c>
      <c r="BH131" s="5">
        <f t="shared" si="105"/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5">
        <v>0</v>
      </c>
      <c r="BP131" s="5">
        <f t="shared" si="106"/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0</v>
      </c>
      <c r="BX131" s="5">
        <f t="shared" si="92"/>
        <v>0</v>
      </c>
      <c r="BZ131" s="5">
        <v>0</v>
      </c>
      <c r="CA131" s="5">
        <v>0</v>
      </c>
      <c r="CB131" s="5">
        <v>0</v>
      </c>
      <c r="CC131" s="5">
        <v>0</v>
      </c>
      <c r="CD131" s="5">
        <v>0</v>
      </c>
      <c r="CE131" s="5">
        <v>0</v>
      </c>
      <c r="CF131" s="5">
        <f t="shared" si="93"/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v>0</v>
      </c>
      <c r="CN131" s="5">
        <f t="shared" si="94"/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v>0</v>
      </c>
      <c r="CV131" s="5">
        <f t="shared" si="95"/>
        <v>0</v>
      </c>
      <c r="CX131" s="5">
        <v>0</v>
      </c>
      <c r="CY131" s="5">
        <v>0</v>
      </c>
      <c r="CZ131" s="5">
        <v>0</v>
      </c>
      <c r="DA131" s="5">
        <v>0</v>
      </c>
      <c r="DB131" s="5">
        <v>0</v>
      </c>
      <c r="DC131" s="5">
        <v>0</v>
      </c>
      <c r="DD131" s="5">
        <f t="shared" si="96"/>
        <v>0</v>
      </c>
      <c r="DF131" s="5">
        <v>0</v>
      </c>
      <c r="DG131" s="5">
        <v>0</v>
      </c>
      <c r="DH131" s="5">
        <v>0</v>
      </c>
      <c r="DI131" s="5">
        <v>0</v>
      </c>
      <c r="DJ131" s="5">
        <v>0</v>
      </c>
      <c r="DK131" s="5">
        <v>0</v>
      </c>
      <c r="DL131" s="5">
        <f t="shared" si="97"/>
        <v>0</v>
      </c>
      <c r="DN131" s="5">
        <v>0</v>
      </c>
      <c r="DO131" s="5">
        <v>0</v>
      </c>
      <c r="DP131" s="5">
        <v>0</v>
      </c>
      <c r="DQ131" s="5">
        <v>0</v>
      </c>
      <c r="DR131" s="5">
        <v>0</v>
      </c>
      <c r="DS131" s="5">
        <v>0</v>
      </c>
      <c r="DT131" s="5">
        <f t="shared" si="98"/>
        <v>0</v>
      </c>
    </row>
    <row r="132" spans="1:126" s="22" customFormat="1" x14ac:dyDescent="0.2">
      <c r="A132" s="22">
        <v>0</v>
      </c>
      <c r="B132" s="22" t="s">
        <v>31</v>
      </c>
      <c r="C132" s="23"/>
      <c r="D132" s="22">
        <v>-6351000</v>
      </c>
      <c r="E132" s="17">
        <f t="shared" si="76"/>
        <v>0</v>
      </c>
      <c r="F132" s="22">
        <v>-4535668.9991855035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f t="shared" si="99"/>
        <v>-4535668.9991855035</v>
      </c>
      <c r="N132" s="22">
        <v>-1613640.2365491234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f t="shared" si="100"/>
        <v>-1613640.2365491234</v>
      </c>
      <c r="V132" s="22">
        <v>-193304.70758575705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f t="shared" si="101"/>
        <v>-193304.70758575705</v>
      </c>
      <c r="AD132" s="22">
        <v>-4349.7813820433012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f t="shared" si="102"/>
        <v>-4349.7813820433012</v>
      </c>
      <c r="AL132" s="22">
        <v>-4036.2752975727558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f t="shared" si="103"/>
        <v>-4036.2752975727558</v>
      </c>
      <c r="AT132" s="22">
        <v>0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f t="shared" si="104"/>
        <v>0</v>
      </c>
      <c r="BB132" s="22">
        <v>0</v>
      </c>
      <c r="BC132" s="22">
        <v>0</v>
      </c>
      <c r="BD132" s="22">
        <v>0</v>
      </c>
      <c r="BE132" s="22">
        <v>0</v>
      </c>
      <c r="BF132" s="22">
        <v>0</v>
      </c>
      <c r="BG132" s="22">
        <v>0</v>
      </c>
      <c r="BH132" s="22">
        <f t="shared" si="105"/>
        <v>0</v>
      </c>
      <c r="BJ132" s="22">
        <v>0</v>
      </c>
      <c r="BK132" s="22">
        <v>0</v>
      </c>
      <c r="BL132" s="22">
        <v>0</v>
      </c>
      <c r="BM132" s="22">
        <v>0</v>
      </c>
      <c r="BN132" s="22">
        <v>0</v>
      </c>
      <c r="BO132" s="22">
        <v>0</v>
      </c>
      <c r="BP132" s="22">
        <f t="shared" si="106"/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f t="shared" si="92"/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f t="shared" si="93"/>
        <v>0</v>
      </c>
      <c r="CH132" s="22">
        <v>0</v>
      </c>
      <c r="CI132" s="22">
        <v>0</v>
      </c>
      <c r="CJ132" s="22">
        <v>0</v>
      </c>
      <c r="CK132" s="22">
        <v>0</v>
      </c>
      <c r="CL132" s="22">
        <v>0</v>
      </c>
      <c r="CM132" s="22">
        <v>0</v>
      </c>
      <c r="CN132" s="22">
        <f t="shared" si="94"/>
        <v>0</v>
      </c>
      <c r="CP132" s="22">
        <v>0</v>
      </c>
      <c r="CQ132" s="22">
        <v>0</v>
      </c>
      <c r="CR132" s="22">
        <v>0</v>
      </c>
      <c r="CS132" s="22">
        <v>0</v>
      </c>
      <c r="CT132" s="22">
        <v>0</v>
      </c>
      <c r="CU132" s="22">
        <v>0</v>
      </c>
      <c r="CV132" s="22">
        <f t="shared" si="95"/>
        <v>0</v>
      </c>
      <c r="CX132" s="22">
        <v>0</v>
      </c>
      <c r="CY132" s="22">
        <v>0</v>
      </c>
      <c r="CZ132" s="22">
        <v>0</v>
      </c>
      <c r="DA132" s="22">
        <v>0</v>
      </c>
      <c r="DB132" s="22">
        <v>0</v>
      </c>
      <c r="DC132" s="22">
        <v>0</v>
      </c>
      <c r="DD132" s="22">
        <f t="shared" si="96"/>
        <v>0</v>
      </c>
      <c r="DF132" s="22">
        <v>0</v>
      </c>
      <c r="DG132" s="22">
        <v>0</v>
      </c>
      <c r="DH132" s="22">
        <v>0</v>
      </c>
      <c r="DI132" s="22">
        <v>0</v>
      </c>
      <c r="DJ132" s="22">
        <v>0</v>
      </c>
      <c r="DK132" s="22">
        <v>0</v>
      </c>
      <c r="DL132" s="22">
        <f t="shared" si="97"/>
        <v>0</v>
      </c>
      <c r="DN132" s="22">
        <v>0</v>
      </c>
      <c r="DO132" s="22">
        <v>0</v>
      </c>
      <c r="DP132" s="22">
        <v>0</v>
      </c>
      <c r="DQ132" s="22">
        <v>0</v>
      </c>
      <c r="DR132" s="22">
        <v>0</v>
      </c>
      <c r="DS132" s="22">
        <v>0</v>
      </c>
      <c r="DT132" s="22">
        <f t="shared" si="98"/>
        <v>0</v>
      </c>
      <c r="DV132" s="5"/>
    </row>
    <row r="133" spans="1:126" s="5" customFormat="1" x14ac:dyDescent="0.2">
      <c r="C133" s="21"/>
      <c r="E133" s="17">
        <f t="shared" si="76"/>
        <v>0</v>
      </c>
    </row>
    <row r="134" spans="1:126" s="5" customFormat="1" x14ac:dyDescent="0.2">
      <c r="A134" s="2"/>
      <c r="B134" s="7" t="s">
        <v>40</v>
      </c>
      <c r="C134" s="8"/>
      <c r="D134" s="2"/>
      <c r="E134" s="17">
        <f t="shared" ref="E134:E197" si="107">(ROUND((SUM(F134:DT134)/2-D134),1))</f>
        <v>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f t="shared" si="92"/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f t="shared" si="93"/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f t="shared" si="94"/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f t="shared" si="95"/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v>0</v>
      </c>
      <c r="DD134" s="5">
        <f t="shared" si="96"/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v>0</v>
      </c>
      <c r="DL134" s="5">
        <f t="shared" si="97"/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v>0</v>
      </c>
      <c r="DT134" s="5">
        <f t="shared" si="98"/>
        <v>0</v>
      </c>
    </row>
    <row r="135" spans="1:126" s="5" customFormat="1" x14ac:dyDescent="0.2">
      <c r="A135" s="5">
        <v>0</v>
      </c>
      <c r="B135" s="5" t="s">
        <v>41</v>
      </c>
      <c r="C135" s="16" t="s">
        <v>42</v>
      </c>
      <c r="D135" s="5">
        <v>-4940457.5105432207</v>
      </c>
      <c r="E135" s="17">
        <f t="shared" si="107"/>
        <v>0</v>
      </c>
      <c r="F135" s="5">
        <v>0</v>
      </c>
      <c r="G135" s="5">
        <v>-2543499.0569230258</v>
      </c>
      <c r="H135" s="5">
        <v>0</v>
      </c>
      <c r="I135" s="5">
        <v>0</v>
      </c>
      <c r="J135" s="5">
        <v>0</v>
      </c>
      <c r="K135" s="5">
        <v>0</v>
      </c>
      <c r="L135" s="5">
        <f t="shared" ref="L135:L144" si="108">SUM(F135:K135)</f>
        <v>-2543499.0569230258</v>
      </c>
      <c r="N135" s="5">
        <v>0</v>
      </c>
      <c r="O135" s="5">
        <v>-962722.8965742843</v>
      </c>
      <c r="P135" s="5">
        <v>0</v>
      </c>
      <c r="Q135" s="5">
        <v>0</v>
      </c>
      <c r="R135" s="5">
        <v>0</v>
      </c>
      <c r="S135" s="5">
        <v>0</v>
      </c>
      <c r="T135" s="5">
        <f t="shared" ref="T135:T144" si="109">SUM(N135:S135)</f>
        <v>-962722.8965742843</v>
      </c>
      <c r="V135" s="5">
        <v>0</v>
      </c>
      <c r="W135" s="5">
        <v>-356922.40415048681</v>
      </c>
      <c r="X135" s="5">
        <v>0</v>
      </c>
      <c r="Y135" s="5">
        <v>0</v>
      </c>
      <c r="Z135" s="5">
        <v>0</v>
      </c>
      <c r="AA135" s="5">
        <v>0</v>
      </c>
      <c r="AB135" s="5">
        <f t="shared" ref="AB135:AB144" si="110">SUM(V135:AA135)</f>
        <v>-356922.40415048681</v>
      </c>
      <c r="AD135" s="5">
        <v>0</v>
      </c>
      <c r="AE135" s="5">
        <v>-375595.53703796043</v>
      </c>
      <c r="AF135" s="5">
        <v>0</v>
      </c>
      <c r="AG135" s="5">
        <v>0</v>
      </c>
      <c r="AH135" s="5">
        <v>0</v>
      </c>
      <c r="AI135" s="5">
        <v>0</v>
      </c>
      <c r="AJ135" s="5">
        <f t="shared" ref="AJ135:AJ152" si="111">SUM(AD135:AI135)</f>
        <v>-375595.53703796043</v>
      </c>
      <c r="AL135" s="5">
        <v>0</v>
      </c>
      <c r="AM135" s="5">
        <v>-37733.256046162183</v>
      </c>
      <c r="AN135" s="5">
        <v>0</v>
      </c>
      <c r="AO135" s="5">
        <v>0</v>
      </c>
      <c r="AP135" s="5">
        <v>0</v>
      </c>
      <c r="AQ135" s="5">
        <v>0</v>
      </c>
      <c r="AR135" s="5">
        <f t="shared" ref="AR135:AR152" si="112">SUM(AL135:AQ135)</f>
        <v>-37733.256046162183</v>
      </c>
      <c r="AT135" s="5">
        <v>0</v>
      </c>
      <c r="AU135" s="5">
        <v>-510252.9548607411</v>
      </c>
      <c r="AV135" s="5">
        <v>0</v>
      </c>
      <c r="AW135" s="5">
        <v>0</v>
      </c>
      <c r="AX135" s="5">
        <v>0</v>
      </c>
      <c r="AY135" s="5">
        <v>0</v>
      </c>
      <c r="AZ135" s="5">
        <f t="shared" ref="AZ135:AZ152" si="113">SUM(AT135:AY135)</f>
        <v>-510252.9548607411</v>
      </c>
      <c r="BB135" s="5">
        <v>0</v>
      </c>
      <c r="BC135" s="5">
        <v>-153731.4049505596</v>
      </c>
      <c r="BD135" s="5">
        <v>0</v>
      </c>
      <c r="BE135" s="5">
        <v>0</v>
      </c>
      <c r="BF135" s="5">
        <v>0</v>
      </c>
      <c r="BG135" s="5">
        <v>0</v>
      </c>
      <c r="BH135" s="5">
        <f t="shared" ref="BH135:BH152" si="114">SUM(BB135:BG135)</f>
        <v>-153731.4049505596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f t="shared" ref="BP135:BP152" si="115">SUM(BJ135:BO135)</f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f t="shared" si="92"/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f t="shared" si="93"/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f t="shared" si="94"/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5">
        <f t="shared" si="95"/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v>0</v>
      </c>
      <c r="DD135" s="5">
        <f t="shared" si="96"/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v>0</v>
      </c>
      <c r="DL135" s="5">
        <f t="shared" si="97"/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v>0</v>
      </c>
      <c r="DT135" s="5">
        <f t="shared" si="98"/>
        <v>0</v>
      </c>
    </row>
    <row r="136" spans="1:126" s="5" customFormat="1" x14ac:dyDescent="0.2">
      <c r="A136" s="5">
        <v>350</v>
      </c>
      <c r="B136" s="5" t="s">
        <v>33</v>
      </c>
      <c r="C136" s="16" t="s">
        <v>43</v>
      </c>
      <c r="D136" s="5">
        <v>-4740</v>
      </c>
      <c r="E136" s="17">
        <f t="shared" si="107"/>
        <v>0</v>
      </c>
      <c r="F136" s="5">
        <v>-3359.6448071038581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f t="shared" si="108"/>
        <v>-3359.6448071038581</v>
      </c>
      <c r="N136" s="5">
        <v>-1039.9352012959741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f t="shared" si="109"/>
        <v>-1039.9352012959741</v>
      </c>
      <c r="V136" s="5">
        <v>-201.4459710805784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f t="shared" si="110"/>
        <v>-201.4459710805784</v>
      </c>
      <c r="AD136" s="5">
        <v>-44.22331553368933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f t="shared" si="111"/>
        <v>-44.22331553368933</v>
      </c>
      <c r="AL136" s="5">
        <v>-39.530809383812333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f t="shared" si="112"/>
        <v>-39.530809383812333</v>
      </c>
      <c r="AT136" s="5">
        <v>-55.219895602087966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f t="shared" si="113"/>
        <v>-55.219895602087966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f t="shared" si="114"/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f t="shared" si="115"/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0</v>
      </c>
      <c r="BX136" s="5">
        <f t="shared" si="92"/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v>0</v>
      </c>
      <c r="CF136" s="5">
        <f t="shared" si="93"/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f t="shared" si="94"/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v>0</v>
      </c>
      <c r="CV136" s="5">
        <f t="shared" si="95"/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0</v>
      </c>
      <c r="DD136" s="5">
        <f t="shared" si="96"/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v>0</v>
      </c>
      <c r="DL136" s="5">
        <f t="shared" si="97"/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v>0</v>
      </c>
      <c r="DT136" s="5">
        <f t="shared" si="98"/>
        <v>0</v>
      </c>
    </row>
    <row r="137" spans="1:126" s="5" customFormat="1" x14ac:dyDescent="0.2">
      <c r="A137" s="5">
        <v>351</v>
      </c>
      <c r="B137" s="5" t="s">
        <v>35</v>
      </c>
      <c r="C137" s="16" t="s">
        <v>43</v>
      </c>
      <c r="D137" s="5">
        <v>-1844691.3687006882</v>
      </c>
      <c r="E137" s="17">
        <f t="shared" si="107"/>
        <v>0</v>
      </c>
      <c r="F137" s="5">
        <v>-1307491.0923132016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f t="shared" si="108"/>
        <v>-1307491.0923132016</v>
      </c>
      <c r="N137" s="5">
        <v>-404717.19194909203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f t="shared" si="109"/>
        <v>-404717.19194909203</v>
      </c>
      <c r="V137" s="5">
        <v>-78397.815213474983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f t="shared" si="110"/>
        <v>-78397.815213474983</v>
      </c>
      <c r="AD137" s="5">
        <v>-17210.626257452273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f t="shared" si="111"/>
        <v>-17210.626257452273</v>
      </c>
      <c r="AL137" s="5">
        <v>-15384.41832659721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f t="shared" si="112"/>
        <v>-15384.41832659721</v>
      </c>
      <c r="AT137" s="5">
        <v>-21490.224640870201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f t="shared" si="113"/>
        <v>-21490.224640870201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f t="shared" si="114"/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v>0</v>
      </c>
      <c r="BP137" s="5">
        <f t="shared" si="115"/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f>SUM(BR137:BW137)</f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f>SUM(BZ137:CE137)</f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0</v>
      </c>
      <c r="CN137" s="5">
        <f>SUM(CH137:CM137)</f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f>SUM(CP137:CU137)</f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f>SUM(CX137:DC137)</f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f>SUM(DF137:DK137)</f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f>SUM(DN137:DS137)</f>
        <v>0</v>
      </c>
    </row>
    <row r="138" spans="1:126" s="5" customFormat="1" x14ac:dyDescent="0.2">
      <c r="A138" s="5">
        <v>352</v>
      </c>
      <c r="B138" s="5" t="s">
        <v>44</v>
      </c>
      <c r="C138" s="16" t="s">
        <v>43</v>
      </c>
      <c r="D138" s="5">
        <v>-8050584.9177999999</v>
      </c>
      <c r="E138" s="17">
        <f t="shared" si="107"/>
        <v>0</v>
      </c>
      <c r="F138" s="5">
        <v>-5706140.4669273011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f t="shared" si="108"/>
        <v>-5706140.4669273011</v>
      </c>
      <c r="N138" s="5">
        <v>-1766263.005705206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f t="shared" si="109"/>
        <v>-1766263.005705206</v>
      </c>
      <c r="V138" s="5">
        <v>-342143.01614617713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f t="shared" si="110"/>
        <v>-342143.01614617713</v>
      </c>
      <c r="AD138" s="5">
        <v>-75110.455073972524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f t="shared" si="111"/>
        <v>-75110.455073972524</v>
      </c>
      <c r="AL138" s="5">
        <v>-67140.535403743939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f t="shared" si="112"/>
        <v>-67140.535403743939</v>
      </c>
      <c r="AT138" s="5">
        <v>-93787.438543599143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f t="shared" si="113"/>
        <v>-93787.438543599143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f t="shared" si="114"/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f t="shared" si="115"/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f t="shared" si="92"/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f t="shared" si="93"/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f t="shared" si="94"/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5">
        <f t="shared" si="95"/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v>0</v>
      </c>
      <c r="DD138" s="5">
        <f t="shared" si="96"/>
        <v>0</v>
      </c>
      <c r="DF138" s="5">
        <v>0</v>
      </c>
      <c r="DG138" s="5">
        <v>0</v>
      </c>
      <c r="DH138" s="5">
        <v>0</v>
      </c>
      <c r="DI138" s="5">
        <v>0</v>
      </c>
      <c r="DJ138" s="5">
        <v>0</v>
      </c>
      <c r="DK138" s="5">
        <v>0</v>
      </c>
      <c r="DL138" s="5">
        <f t="shared" si="97"/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>
        <v>0</v>
      </c>
      <c r="DT138" s="5">
        <f t="shared" si="98"/>
        <v>0</v>
      </c>
    </row>
    <row r="139" spans="1:126" s="5" customFormat="1" x14ac:dyDescent="0.2">
      <c r="A139" s="5">
        <v>353</v>
      </c>
      <c r="B139" s="5" t="s">
        <v>45</v>
      </c>
      <c r="C139" s="16" t="s">
        <v>43</v>
      </c>
      <c r="D139" s="5">
        <v>-1452021.1771</v>
      </c>
      <c r="E139" s="17">
        <f t="shared" si="107"/>
        <v>0</v>
      </c>
      <c r="F139" s="5">
        <v>-1029172.0268879422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f t="shared" si="108"/>
        <v>-1029172.0268879422</v>
      </c>
      <c r="N139" s="5">
        <v>-318567.07491424173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f t="shared" si="109"/>
        <v>-318567.07491424173</v>
      </c>
      <c r="V139" s="5">
        <v>-61709.665833433341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f t="shared" si="110"/>
        <v>-61709.665833433341</v>
      </c>
      <c r="AD139" s="5">
        <v>-13547.086640610189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f t="shared" si="111"/>
        <v>-13547.086640610189</v>
      </c>
      <c r="AL139" s="5">
        <v>-12109.614424725507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f t="shared" si="112"/>
        <v>-12109.614424725507</v>
      </c>
      <c r="AT139" s="5">
        <v>-16915.70839904702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f t="shared" si="113"/>
        <v>-16915.70839904702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v>0</v>
      </c>
      <c r="BH139" s="5">
        <f t="shared" si="114"/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v>0</v>
      </c>
      <c r="BP139" s="5">
        <f t="shared" si="115"/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0</v>
      </c>
      <c r="BX139" s="5">
        <f t="shared" si="92"/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v>0</v>
      </c>
      <c r="CF139" s="5">
        <f t="shared" si="93"/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f t="shared" si="94"/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v>0</v>
      </c>
      <c r="CV139" s="5">
        <f t="shared" si="95"/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v>0</v>
      </c>
      <c r="DD139" s="5">
        <f t="shared" si="96"/>
        <v>0</v>
      </c>
      <c r="DF139" s="5">
        <v>0</v>
      </c>
      <c r="DG139" s="5">
        <v>0</v>
      </c>
      <c r="DH139" s="5">
        <v>0</v>
      </c>
      <c r="DI139" s="5">
        <v>0</v>
      </c>
      <c r="DJ139" s="5">
        <v>0</v>
      </c>
      <c r="DK139" s="5">
        <v>0</v>
      </c>
      <c r="DL139" s="5">
        <f t="shared" si="97"/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>
        <v>0</v>
      </c>
      <c r="DT139" s="5">
        <f t="shared" si="98"/>
        <v>0</v>
      </c>
    </row>
    <row r="140" spans="1:126" s="5" customFormat="1" x14ac:dyDescent="0.2">
      <c r="A140" s="5">
        <v>354</v>
      </c>
      <c r="B140" s="5" t="s">
        <v>46</v>
      </c>
      <c r="C140" s="16" t="s">
        <v>43</v>
      </c>
      <c r="D140" s="5">
        <v>-6012392.0515000001</v>
      </c>
      <c r="E140" s="17">
        <f t="shared" si="107"/>
        <v>0</v>
      </c>
      <c r="F140" s="5">
        <v>-4261498.256138077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f t="shared" si="108"/>
        <v>-4261498.256138077</v>
      </c>
      <c r="N140" s="5">
        <v>-1319092.4342504151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f t="shared" si="109"/>
        <v>-1319092.4342504151</v>
      </c>
      <c r="V140" s="5">
        <v>-255521.55175771489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f t="shared" si="110"/>
        <v>-255521.55175771489</v>
      </c>
      <c r="AD140" s="5">
        <v>-56094.495950575991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f t="shared" si="111"/>
        <v>-56094.495950575991</v>
      </c>
      <c r="AL140" s="5">
        <v>-50142.346862572755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f t="shared" si="112"/>
        <v>-50142.346862572755</v>
      </c>
      <c r="AT140" s="5">
        <v>-70042.966540644193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f t="shared" si="113"/>
        <v>-70042.966540644193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v>0</v>
      </c>
      <c r="BH140" s="5">
        <f t="shared" si="114"/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v>0</v>
      </c>
      <c r="BP140" s="5">
        <f t="shared" si="115"/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v>0</v>
      </c>
      <c r="BX140" s="5">
        <f t="shared" si="92"/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v>0</v>
      </c>
      <c r="CF140" s="5">
        <f t="shared" si="93"/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v>0</v>
      </c>
      <c r="CN140" s="5">
        <f t="shared" si="94"/>
        <v>0</v>
      </c>
      <c r="CP140" s="5">
        <v>0</v>
      </c>
      <c r="CQ140" s="5">
        <v>0</v>
      </c>
      <c r="CR140" s="5">
        <v>0</v>
      </c>
      <c r="CS140" s="5">
        <v>0</v>
      </c>
      <c r="CT140" s="5">
        <v>0</v>
      </c>
      <c r="CU140" s="5">
        <v>0</v>
      </c>
      <c r="CV140" s="5">
        <f t="shared" si="95"/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v>0</v>
      </c>
      <c r="DD140" s="5">
        <f t="shared" si="96"/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v>0</v>
      </c>
      <c r="DL140" s="5">
        <f t="shared" si="97"/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>
        <v>0</v>
      </c>
      <c r="DT140" s="5">
        <f t="shared" si="98"/>
        <v>0</v>
      </c>
    </row>
    <row r="141" spans="1:126" s="5" customFormat="1" x14ac:dyDescent="0.2">
      <c r="A141" s="5">
        <v>355</v>
      </c>
      <c r="B141" s="5" t="s">
        <v>47</v>
      </c>
      <c r="C141" s="16" t="s">
        <v>43</v>
      </c>
      <c r="D141" s="5">
        <v>-233049.91310000001</v>
      </c>
      <c r="E141" s="17">
        <f t="shared" si="107"/>
        <v>0</v>
      </c>
      <c r="F141" s="5">
        <v>-165182.47475578488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f t="shared" si="108"/>
        <v>-165182.47475578488</v>
      </c>
      <c r="N141" s="5">
        <v>-51130.128331573374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f t="shared" si="109"/>
        <v>-51130.128331573374</v>
      </c>
      <c r="V141" s="5">
        <v>-9904.4232182856358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f t="shared" si="110"/>
        <v>-9904.4232182856358</v>
      </c>
      <c r="AD141" s="5">
        <v>-2174.3122029789406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f t="shared" si="111"/>
        <v>-2174.3122029789406</v>
      </c>
      <c r="AL141" s="5">
        <v>-1943.5974033059342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f t="shared" si="112"/>
        <v>-1943.5974033059342</v>
      </c>
      <c r="AT141" s="5">
        <v>-2714.9771880712387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f t="shared" si="113"/>
        <v>-2714.9771880712387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f t="shared" si="114"/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f t="shared" si="115"/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f t="shared" si="92"/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f t="shared" si="93"/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f t="shared" si="94"/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5">
        <f t="shared" si="95"/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v>0</v>
      </c>
      <c r="DD141" s="5">
        <f t="shared" si="96"/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v>0</v>
      </c>
      <c r="DL141" s="5">
        <f t="shared" si="97"/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>
        <v>0</v>
      </c>
      <c r="DT141" s="5">
        <f t="shared" si="98"/>
        <v>0</v>
      </c>
    </row>
    <row r="142" spans="1:126" s="5" customFormat="1" x14ac:dyDescent="0.2">
      <c r="A142" s="5">
        <v>356</v>
      </c>
      <c r="B142" s="5" t="s">
        <v>48</v>
      </c>
      <c r="C142" s="16" t="s">
        <v>43</v>
      </c>
      <c r="D142" s="5">
        <v>-948062.51270000008</v>
      </c>
      <c r="E142" s="17">
        <f t="shared" si="107"/>
        <v>0</v>
      </c>
      <c r="F142" s="5">
        <v>-671973.26953636936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f t="shared" si="108"/>
        <v>-671973.26953636936</v>
      </c>
      <c r="N142" s="5">
        <v>-208000.7552712746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f t="shared" si="109"/>
        <v>-208000.7552712746</v>
      </c>
      <c r="V142" s="5">
        <v>-40291.850952730951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f t="shared" si="110"/>
        <v>-40291.850952730951</v>
      </c>
      <c r="AD142" s="5">
        <v>-8845.2463385642295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f t="shared" si="111"/>
        <v>-8845.2463385642295</v>
      </c>
      <c r="AL142" s="5">
        <v>-7906.6832222535568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f t="shared" si="112"/>
        <v>-7906.6832222535568</v>
      </c>
      <c r="AT142" s="5">
        <v>-11044.707378807427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f t="shared" si="113"/>
        <v>-11044.707378807427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v>0</v>
      </c>
      <c r="BH142" s="5">
        <f t="shared" si="114"/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v>0</v>
      </c>
      <c r="BP142" s="5">
        <f t="shared" si="115"/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v>0</v>
      </c>
      <c r="BX142" s="5">
        <f t="shared" si="92"/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v>0</v>
      </c>
      <c r="CF142" s="5">
        <f t="shared" si="93"/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v>0</v>
      </c>
      <c r="CN142" s="5">
        <f t="shared" si="94"/>
        <v>0</v>
      </c>
      <c r="CP142" s="5">
        <v>0</v>
      </c>
      <c r="CQ142" s="5">
        <v>0</v>
      </c>
      <c r="CR142" s="5">
        <v>0</v>
      </c>
      <c r="CS142" s="5">
        <v>0</v>
      </c>
      <c r="CT142" s="5">
        <v>0</v>
      </c>
      <c r="CU142" s="5">
        <v>0</v>
      </c>
      <c r="CV142" s="5">
        <f t="shared" si="95"/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v>0</v>
      </c>
      <c r="DD142" s="5">
        <f t="shared" si="96"/>
        <v>0</v>
      </c>
      <c r="DF142" s="5">
        <v>0</v>
      </c>
      <c r="DG142" s="5">
        <v>0</v>
      </c>
      <c r="DH142" s="5">
        <v>0</v>
      </c>
      <c r="DI142" s="5">
        <v>0</v>
      </c>
      <c r="DJ142" s="5">
        <v>0</v>
      </c>
      <c r="DK142" s="5">
        <v>0</v>
      </c>
      <c r="DL142" s="5">
        <f t="shared" si="97"/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>
        <v>0</v>
      </c>
      <c r="DT142" s="5">
        <f t="shared" si="98"/>
        <v>0</v>
      </c>
    </row>
    <row r="143" spans="1:126" s="5" customFormat="1" x14ac:dyDescent="0.2">
      <c r="A143" s="5">
        <v>357</v>
      </c>
      <c r="B143" s="5" t="s">
        <v>38</v>
      </c>
      <c r="C143" s="16" t="s">
        <v>43</v>
      </c>
      <c r="D143" s="5">
        <v>-39988.694000000003</v>
      </c>
      <c r="E143" s="17">
        <f t="shared" si="107"/>
        <v>0</v>
      </c>
      <c r="F143" s="5">
        <v>-28343.419438811226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f t="shared" si="108"/>
        <v>-28343.419438811226</v>
      </c>
      <c r="N143" s="5">
        <v>-8773.3439967200666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f t="shared" si="109"/>
        <v>-8773.3439967200666</v>
      </c>
      <c r="V143" s="5">
        <v>-1699.4855052898945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f t="shared" si="110"/>
        <v>-1699.4855052898945</v>
      </c>
      <c r="AD143" s="5">
        <v>-373.08705327893449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f t="shared" si="111"/>
        <v>-373.08705327893449</v>
      </c>
      <c r="AL143" s="5">
        <v>-333.49903797924048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f t="shared" si="112"/>
        <v>-333.49903797924048</v>
      </c>
      <c r="AT143" s="5">
        <v>-465.85896792064165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f t="shared" si="113"/>
        <v>-465.85896792064165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f t="shared" si="114"/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>
        <v>0</v>
      </c>
      <c r="BP143" s="5">
        <f t="shared" si="115"/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v>0</v>
      </c>
      <c r="BX143" s="5">
        <f t="shared" si="92"/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f t="shared" si="93"/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f t="shared" si="94"/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v>0</v>
      </c>
      <c r="CV143" s="5">
        <f t="shared" si="95"/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v>0</v>
      </c>
      <c r="DD143" s="5">
        <f t="shared" si="96"/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v>0</v>
      </c>
      <c r="DL143" s="5">
        <f t="shared" si="97"/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v>0</v>
      </c>
      <c r="DT143" s="5">
        <f t="shared" si="98"/>
        <v>0</v>
      </c>
    </row>
    <row r="144" spans="1:126" s="22" customFormat="1" x14ac:dyDescent="0.2">
      <c r="A144" s="22">
        <v>0</v>
      </c>
      <c r="B144" s="22" t="s">
        <v>31</v>
      </c>
      <c r="C144" s="23"/>
      <c r="D144" s="22">
        <v>-23525988.145443905</v>
      </c>
      <c r="E144" s="17">
        <f t="shared" si="107"/>
        <v>0</v>
      </c>
      <c r="F144" s="22">
        <v>-13173160.65080459</v>
      </c>
      <c r="G144" s="22">
        <v>-2543499.0569230258</v>
      </c>
      <c r="H144" s="22">
        <v>0</v>
      </c>
      <c r="I144" s="22">
        <v>0</v>
      </c>
      <c r="J144" s="22">
        <v>0</v>
      </c>
      <c r="K144" s="22">
        <v>0</v>
      </c>
      <c r="L144" s="22">
        <f t="shared" si="108"/>
        <v>-15716659.707727617</v>
      </c>
      <c r="N144" s="22">
        <v>-4077583.8696198184</v>
      </c>
      <c r="O144" s="22">
        <v>-962722.8965742843</v>
      </c>
      <c r="P144" s="22">
        <v>0</v>
      </c>
      <c r="Q144" s="22">
        <v>0</v>
      </c>
      <c r="R144" s="22">
        <v>0</v>
      </c>
      <c r="S144" s="22">
        <v>0</v>
      </c>
      <c r="T144" s="22">
        <f t="shared" si="109"/>
        <v>-5040306.7661941024</v>
      </c>
      <c r="V144" s="22">
        <v>-789869.25459818728</v>
      </c>
      <c r="W144" s="22">
        <v>-356922.40415048681</v>
      </c>
      <c r="X144" s="22">
        <v>0</v>
      </c>
      <c r="Y144" s="22">
        <v>0</v>
      </c>
      <c r="Z144" s="22">
        <v>0</v>
      </c>
      <c r="AA144" s="22">
        <v>0</v>
      </c>
      <c r="AB144" s="22">
        <f t="shared" si="110"/>
        <v>-1146791.6587486742</v>
      </c>
      <c r="AD144" s="22">
        <v>-173399.53283296674</v>
      </c>
      <c r="AE144" s="22">
        <v>-375595.53703796043</v>
      </c>
      <c r="AF144" s="22">
        <v>0</v>
      </c>
      <c r="AG144" s="22">
        <v>0</v>
      </c>
      <c r="AH144" s="22">
        <v>0</v>
      </c>
      <c r="AI144" s="22">
        <v>0</v>
      </c>
      <c r="AJ144" s="22">
        <f>SUM(AD144:AI144)</f>
        <v>-548995.06987092714</v>
      </c>
      <c r="AL144" s="22">
        <v>-155000.22549056192</v>
      </c>
      <c r="AM144" s="22">
        <v>-37733.256046162183</v>
      </c>
      <c r="AN144" s="22">
        <v>0</v>
      </c>
      <c r="AO144" s="22">
        <v>0</v>
      </c>
      <c r="AP144" s="22">
        <v>0</v>
      </c>
      <c r="AQ144" s="22">
        <v>0</v>
      </c>
      <c r="AR144" s="22">
        <f>SUM(AL144:AQ144)</f>
        <v>-192733.48153672411</v>
      </c>
      <c r="AT144" s="22">
        <v>-216517.1015545619</v>
      </c>
      <c r="AU144" s="22">
        <v>-510252.9548607411</v>
      </c>
      <c r="AV144" s="22">
        <v>0</v>
      </c>
      <c r="AW144" s="22">
        <v>0</v>
      </c>
      <c r="AX144" s="22">
        <v>0</v>
      </c>
      <c r="AY144" s="22">
        <v>0</v>
      </c>
      <c r="AZ144" s="22">
        <f>SUM(AT144:AY144)</f>
        <v>-726770.05641530303</v>
      </c>
      <c r="BB144" s="22">
        <v>0</v>
      </c>
      <c r="BC144" s="22">
        <v>-153731.4049505596</v>
      </c>
      <c r="BD144" s="22">
        <v>0</v>
      </c>
      <c r="BE144" s="22">
        <v>0</v>
      </c>
      <c r="BF144" s="22">
        <v>0</v>
      </c>
      <c r="BG144" s="22">
        <v>0</v>
      </c>
      <c r="BH144" s="22">
        <f>SUM(BB144:BG144)</f>
        <v>-153731.4049505596</v>
      </c>
      <c r="BJ144" s="22">
        <v>0</v>
      </c>
      <c r="BK144" s="22">
        <v>0</v>
      </c>
      <c r="BL144" s="22">
        <v>0</v>
      </c>
      <c r="BM144" s="22">
        <v>0</v>
      </c>
      <c r="BN144" s="22">
        <v>0</v>
      </c>
      <c r="BO144" s="22">
        <v>0</v>
      </c>
      <c r="BP144" s="22">
        <f>SUM(BJ144:BO144)</f>
        <v>0</v>
      </c>
      <c r="BR144" s="22">
        <v>0</v>
      </c>
      <c r="BS144" s="22">
        <v>0</v>
      </c>
      <c r="BT144" s="22">
        <v>0</v>
      </c>
      <c r="BU144" s="22">
        <v>0</v>
      </c>
      <c r="BV144" s="22">
        <v>0</v>
      </c>
      <c r="BW144" s="22">
        <v>0</v>
      </c>
      <c r="BX144" s="22">
        <f t="shared" si="92"/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f t="shared" si="93"/>
        <v>0</v>
      </c>
      <c r="CH144" s="22">
        <v>0</v>
      </c>
      <c r="CI144" s="22">
        <v>0</v>
      </c>
      <c r="CJ144" s="22">
        <v>0</v>
      </c>
      <c r="CK144" s="22">
        <v>0</v>
      </c>
      <c r="CL144" s="22">
        <v>0</v>
      </c>
      <c r="CM144" s="22">
        <v>0</v>
      </c>
      <c r="CN144" s="22">
        <f t="shared" si="94"/>
        <v>0</v>
      </c>
      <c r="CP144" s="22">
        <v>0</v>
      </c>
      <c r="CQ144" s="22">
        <v>0</v>
      </c>
      <c r="CR144" s="22">
        <v>0</v>
      </c>
      <c r="CS144" s="22">
        <v>0</v>
      </c>
      <c r="CT144" s="22">
        <v>0</v>
      </c>
      <c r="CU144" s="22">
        <v>0</v>
      </c>
      <c r="CV144" s="22">
        <f t="shared" si="95"/>
        <v>0</v>
      </c>
      <c r="CX144" s="22">
        <v>0</v>
      </c>
      <c r="CY144" s="22">
        <v>0</v>
      </c>
      <c r="CZ144" s="22">
        <v>0</v>
      </c>
      <c r="DA144" s="22">
        <v>0</v>
      </c>
      <c r="DB144" s="22">
        <v>0</v>
      </c>
      <c r="DC144" s="22">
        <v>0</v>
      </c>
      <c r="DD144" s="22">
        <f t="shared" si="96"/>
        <v>0</v>
      </c>
      <c r="DF144" s="22">
        <v>0</v>
      </c>
      <c r="DG144" s="22">
        <v>0</v>
      </c>
      <c r="DH144" s="22">
        <v>0</v>
      </c>
      <c r="DI144" s="22">
        <v>0</v>
      </c>
      <c r="DJ144" s="22">
        <v>0</v>
      </c>
      <c r="DK144" s="22">
        <v>0</v>
      </c>
      <c r="DL144" s="22">
        <f t="shared" si="97"/>
        <v>0</v>
      </c>
      <c r="DN144" s="22">
        <v>0</v>
      </c>
      <c r="DO144" s="22">
        <v>0</v>
      </c>
      <c r="DP144" s="22">
        <v>0</v>
      </c>
      <c r="DQ144" s="22">
        <v>0</v>
      </c>
      <c r="DR144" s="22">
        <v>0</v>
      </c>
      <c r="DS144" s="22">
        <v>0</v>
      </c>
      <c r="DT144" s="22">
        <f t="shared" si="98"/>
        <v>0</v>
      </c>
      <c r="DV144" s="5"/>
    </row>
    <row r="145" spans="1:126" s="5" customFormat="1" x14ac:dyDescent="0.2">
      <c r="C145" s="21"/>
      <c r="E145" s="17">
        <f t="shared" si="107"/>
        <v>0</v>
      </c>
    </row>
    <row r="146" spans="1:126" s="5" customFormat="1" x14ac:dyDescent="0.2">
      <c r="A146" s="2"/>
      <c r="B146" s="7" t="s">
        <v>49</v>
      </c>
      <c r="C146" s="8"/>
      <c r="D146" s="2"/>
      <c r="E146" s="17">
        <f t="shared" si="107"/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v>0</v>
      </c>
      <c r="BX146" s="5">
        <f t="shared" si="92"/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v>0</v>
      </c>
      <c r="CF146" s="5">
        <f t="shared" si="93"/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0</v>
      </c>
      <c r="CN146" s="5">
        <f t="shared" si="94"/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v>0</v>
      </c>
      <c r="CV146" s="5">
        <f t="shared" si="95"/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v>0</v>
      </c>
      <c r="DD146" s="5">
        <f t="shared" si="96"/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v>0</v>
      </c>
      <c r="DL146" s="5">
        <f t="shared" si="97"/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>
        <v>0</v>
      </c>
      <c r="DT146" s="5">
        <f t="shared" si="98"/>
        <v>0</v>
      </c>
    </row>
    <row r="147" spans="1:126" s="5" customFormat="1" x14ac:dyDescent="0.2">
      <c r="A147" s="5">
        <v>360</v>
      </c>
      <c r="B147" s="5" t="s">
        <v>50</v>
      </c>
      <c r="C147" s="16" t="s">
        <v>43</v>
      </c>
      <c r="D147" s="5">
        <v>0</v>
      </c>
      <c r="E147" s="17">
        <f t="shared" si="107"/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ref="L147:L154" si="116">SUM(F147:K147)</f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f t="shared" ref="T147:T154" si="117">SUM(N147:S147)</f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f t="shared" ref="AB147:AB154" si="118">SUM(V147:AA147)</f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f t="shared" si="111"/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f t="shared" si="112"/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f t="shared" si="113"/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f t="shared" si="114"/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f t="shared" si="115"/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f t="shared" si="92"/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f t="shared" si="93"/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f t="shared" si="94"/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5">
        <f t="shared" si="95"/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v>0</v>
      </c>
      <c r="DD147" s="5">
        <f t="shared" si="96"/>
        <v>0</v>
      </c>
      <c r="DF147" s="5">
        <v>0</v>
      </c>
      <c r="DG147" s="5">
        <v>0</v>
      </c>
      <c r="DH147" s="5">
        <v>0</v>
      </c>
      <c r="DI147" s="5">
        <v>0</v>
      </c>
      <c r="DJ147" s="5">
        <v>0</v>
      </c>
      <c r="DK147" s="5">
        <v>0</v>
      </c>
      <c r="DL147" s="5">
        <f t="shared" si="97"/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v>0</v>
      </c>
      <c r="DT147" s="5">
        <f t="shared" si="98"/>
        <v>0</v>
      </c>
    </row>
    <row r="148" spans="1:126" s="5" customFormat="1" x14ac:dyDescent="0.2">
      <c r="A148" s="5">
        <v>361</v>
      </c>
      <c r="B148" s="5" t="s">
        <v>51</v>
      </c>
      <c r="C148" s="16" t="s">
        <v>43</v>
      </c>
      <c r="D148" s="5">
        <v>-1723000.05</v>
      </c>
      <c r="E148" s="17">
        <f t="shared" si="107"/>
        <v>0</v>
      </c>
      <c r="F148" s="5">
        <v>-1221238.0106797863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116"/>
        <v>-1221238.0106797863</v>
      </c>
      <c r="N148" s="5">
        <v>-378018.6505969881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f t="shared" si="117"/>
        <v>-378018.6505969881</v>
      </c>
      <c r="V148" s="5">
        <v>-73226.037604247918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f t="shared" si="118"/>
        <v>-73226.037604247918</v>
      </c>
      <c r="AD148" s="5">
        <v>-16075.268961120779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f t="shared" si="111"/>
        <v>-16075.268961120779</v>
      </c>
      <c r="AL148" s="5">
        <v>-14369.533026339475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f t="shared" si="112"/>
        <v>-14369.533026339475</v>
      </c>
      <c r="AT148" s="5">
        <v>-20072.549131517371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f t="shared" si="113"/>
        <v>-20072.549131517371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f t="shared" si="114"/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f t="shared" si="115"/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f t="shared" si="92"/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f t="shared" si="93"/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v>0</v>
      </c>
      <c r="CN148" s="5">
        <f t="shared" si="94"/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v>0</v>
      </c>
      <c r="CV148" s="5">
        <f t="shared" si="95"/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f t="shared" si="96"/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v>0</v>
      </c>
      <c r="DL148" s="5">
        <f t="shared" si="97"/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v>0</v>
      </c>
      <c r="DT148" s="5">
        <f t="shared" si="98"/>
        <v>0</v>
      </c>
    </row>
    <row r="149" spans="1:126" s="5" customFormat="1" x14ac:dyDescent="0.2">
      <c r="A149" s="5">
        <v>362</v>
      </c>
      <c r="B149" s="5" t="s">
        <v>52</v>
      </c>
      <c r="C149" s="16" t="s">
        <v>43</v>
      </c>
      <c r="D149" s="5">
        <v>-1611000.02</v>
      </c>
      <c r="E149" s="17">
        <f t="shared" si="107"/>
        <v>0</v>
      </c>
      <c r="F149" s="5">
        <v>-1141853.9770964582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f t="shared" si="116"/>
        <v>-1141853.9770964582</v>
      </c>
      <c r="N149" s="5">
        <v>-353446.33546129079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f t="shared" si="117"/>
        <v>-353446.33546129079</v>
      </c>
      <c r="V149" s="5">
        <v>-68466.131527369464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f t="shared" si="118"/>
        <v>-68466.131527369464</v>
      </c>
      <c r="AD149" s="5">
        <v>-15030.3295800084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f t="shared" si="111"/>
        <v>-15030.3295800084</v>
      </c>
      <c r="AL149" s="5">
        <v>-13435.471457370855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f t="shared" si="112"/>
        <v>-13435.471457370855</v>
      </c>
      <c r="AT149" s="5">
        <v>-18767.774877502452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f t="shared" si="113"/>
        <v>-18767.774877502452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0</v>
      </c>
      <c r="BH149" s="5">
        <f t="shared" si="114"/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f t="shared" si="115"/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v>0</v>
      </c>
      <c r="BX149" s="5">
        <f t="shared" si="92"/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f t="shared" si="93"/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v>0</v>
      </c>
      <c r="CN149" s="5">
        <f t="shared" si="94"/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v>0</v>
      </c>
      <c r="CV149" s="5">
        <f t="shared" si="95"/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v>0</v>
      </c>
      <c r="DD149" s="5">
        <f t="shared" si="96"/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v>0</v>
      </c>
      <c r="DL149" s="5">
        <f t="shared" si="97"/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v>0</v>
      </c>
      <c r="DT149" s="5">
        <f t="shared" si="98"/>
        <v>0</v>
      </c>
    </row>
    <row r="150" spans="1:126" s="5" customFormat="1" x14ac:dyDescent="0.2">
      <c r="A150" s="5">
        <v>363</v>
      </c>
      <c r="B150" s="5" t="s">
        <v>48</v>
      </c>
      <c r="C150" s="16" t="s">
        <v>43</v>
      </c>
      <c r="D150" s="5">
        <v>-1987000.06</v>
      </c>
      <c r="E150" s="17">
        <f t="shared" si="107"/>
        <v>0</v>
      </c>
      <c r="F150" s="5">
        <v>-1408357.4753784924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f t="shared" si="116"/>
        <v>-1408357.4753784924</v>
      </c>
      <c r="N150" s="5">
        <v>-435939.09438211238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f t="shared" si="117"/>
        <v>-435939.09438211238</v>
      </c>
      <c r="V150" s="5">
        <v>-84445.813633727332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f t="shared" si="118"/>
        <v>-84445.813633727332</v>
      </c>
      <c r="AD150" s="5">
        <v>-18538.339793004143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f t="shared" si="111"/>
        <v>-18538.339793004143</v>
      </c>
      <c r="AL150" s="5">
        <v>-16571.249075418495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f t="shared" si="112"/>
        <v>-16571.249075418495</v>
      </c>
      <c r="AT150" s="5">
        <v>-23148.08773724526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f t="shared" si="113"/>
        <v>-23148.08773724526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f t="shared" si="114"/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f t="shared" si="115"/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f t="shared" si="92"/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f t="shared" si="93"/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f t="shared" si="94"/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5">
        <f t="shared" si="95"/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v>0</v>
      </c>
      <c r="DD150" s="5">
        <f t="shared" si="96"/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v>0</v>
      </c>
      <c r="DL150" s="5">
        <f t="shared" si="97"/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v>0</v>
      </c>
      <c r="DT150" s="5">
        <f t="shared" si="98"/>
        <v>0</v>
      </c>
    </row>
    <row r="151" spans="1:126" s="5" customFormat="1" x14ac:dyDescent="0.2">
      <c r="A151" s="5">
        <v>364</v>
      </c>
      <c r="B151" s="5" t="s">
        <v>53</v>
      </c>
      <c r="C151" s="16" t="s">
        <v>43</v>
      </c>
      <c r="D151" s="5">
        <v>-645010</v>
      </c>
      <c r="E151" s="17">
        <f t="shared" si="107"/>
        <v>0</v>
      </c>
      <c r="F151" s="5">
        <v>-457173.94452110957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f t="shared" si="116"/>
        <v>-457173.94452110957</v>
      </c>
      <c r="N151" s="5">
        <v>-141512.36375272495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f t="shared" si="117"/>
        <v>-141512.36375272495</v>
      </c>
      <c r="V151" s="5">
        <v>-27412.376752464956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f t="shared" si="118"/>
        <v>-27412.376752464956</v>
      </c>
      <c r="AD151" s="5">
        <v>-6017.8229435411295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f t="shared" si="111"/>
        <v>-6017.8229435411295</v>
      </c>
      <c r="AL151" s="5">
        <v>-5379.2758144837107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f t="shared" si="112"/>
        <v>-5379.2758144837107</v>
      </c>
      <c r="AT151" s="5">
        <v>-7514.2162156756876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f t="shared" si="113"/>
        <v>-7514.2162156756876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f t="shared" si="114"/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f t="shared" si="115"/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0</v>
      </c>
      <c r="BX151" s="5">
        <f t="shared" si="92"/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0</v>
      </c>
      <c r="CF151" s="5">
        <f t="shared" si="93"/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v>0</v>
      </c>
      <c r="CN151" s="5">
        <f t="shared" si="94"/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v>0</v>
      </c>
      <c r="CV151" s="5">
        <f t="shared" si="95"/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v>0</v>
      </c>
      <c r="DD151" s="5">
        <f t="shared" si="96"/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v>0</v>
      </c>
      <c r="DL151" s="5">
        <f t="shared" si="97"/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v>0</v>
      </c>
      <c r="DT151" s="5">
        <f t="shared" si="98"/>
        <v>0</v>
      </c>
    </row>
    <row r="152" spans="1:126" s="5" customFormat="1" hidden="1" x14ac:dyDescent="0.2">
      <c r="A152" s="5" t="s">
        <v>16</v>
      </c>
      <c r="B152" s="5" t="s">
        <v>16</v>
      </c>
      <c r="C152" s="16" t="s">
        <v>22</v>
      </c>
      <c r="D152" s="5">
        <v>0</v>
      </c>
      <c r="E152" s="17">
        <f t="shared" si="107"/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f t="shared" si="116"/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f t="shared" si="117"/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f t="shared" si="118"/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f t="shared" si="111"/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f t="shared" si="112"/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f t="shared" si="113"/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f t="shared" si="114"/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>
        <v>0</v>
      </c>
      <c r="BP152" s="5">
        <f t="shared" si="115"/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f t="shared" si="92"/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f t="shared" si="93"/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f t="shared" si="94"/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v>0</v>
      </c>
      <c r="CV152" s="5">
        <f t="shared" si="95"/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f t="shared" si="96"/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v>0</v>
      </c>
      <c r="DL152" s="5">
        <f t="shared" si="97"/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f t="shared" si="98"/>
        <v>0</v>
      </c>
    </row>
    <row r="153" spans="1:126" s="5" customFormat="1" hidden="1" x14ac:dyDescent="0.2">
      <c r="A153" s="5" t="s">
        <v>16</v>
      </c>
      <c r="B153" s="5" t="s">
        <v>16</v>
      </c>
      <c r="C153" s="16" t="s">
        <v>22</v>
      </c>
      <c r="D153" s="5">
        <v>0</v>
      </c>
      <c r="E153" s="17">
        <f t="shared" si="107"/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f t="shared" si="116"/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f t="shared" si="117"/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f t="shared" si="118"/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f>SUM(AD153:AI153)</f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f>SUM(AL153:AQ153)</f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f>SUM(AT153:AY153)</f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f>SUM(BB153:BG153)</f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f>SUM(BJ153:BO153)</f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f t="shared" si="92"/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f t="shared" si="93"/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f t="shared" si="94"/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5">
        <f t="shared" si="95"/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v>0</v>
      </c>
      <c r="DD153" s="5">
        <f t="shared" si="96"/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v>0</v>
      </c>
      <c r="DL153" s="5">
        <f t="shared" si="97"/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>
        <v>0</v>
      </c>
      <c r="DT153" s="5">
        <f t="shared" si="98"/>
        <v>0</v>
      </c>
    </row>
    <row r="154" spans="1:126" s="22" customFormat="1" x14ac:dyDescent="0.2">
      <c r="A154" s="22">
        <v>0</v>
      </c>
      <c r="B154" s="22" t="s">
        <v>31</v>
      </c>
      <c r="C154" s="23"/>
      <c r="D154" s="22">
        <f>SUM(D147:D153)</f>
        <v>-5966010.1300000008</v>
      </c>
      <c r="E154" s="17">
        <f t="shared" si="107"/>
        <v>0</v>
      </c>
      <c r="F154" s="22">
        <v>-4228623.4076758474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f t="shared" si="116"/>
        <v>-4228623.4076758474</v>
      </c>
      <c r="N154" s="22">
        <v>-1308916.4441931164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f t="shared" si="117"/>
        <v>-1308916.4441931164</v>
      </c>
      <c r="V154" s="22">
        <v>-253550.3595178097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f t="shared" si="118"/>
        <v>-253550.3595178097</v>
      </c>
      <c r="AD154" s="22">
        <v>-55661.761277674457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f>SUM(AD154:AI154)</f>
        <v>-55661.761277674457</v>
      </c>
      <c r="AL154" s="22">
        <v>-49755.529373612539</v>
      </c>
      <c r="AM154" s="22"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f>SUM(AL154:AQ154)</f>
        <v>-49755.529373612539</v>
      </c>
      <c r="AT154" s="22">
        <v>-69502.627961940772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22">
        <f>SUM(AT154:AY154)</f>
        <v>-69502.627961940772</v>
      </c>
      <c r="BB154" s="22">
        <v>0</v>
      </c>
      <c r="BC154" s="22">
        <v>0</v>
      </c>
      <c r="BD154" s="22">
        <v>0</v>
      </c>
      <c r="BE154" s="22">
        <v>0</v>
      </c>
      <c r="BF154" s="22">
        <v>0</v>
      </c>
      <c r="BG154" s="22">
        <v>0</v>
      </c>
      <c r="BH154" s="22">
        <f>SUM(BB154:BG154)</f>
        <v>0</v>
      </c>
      <c r="BJ154" s="22">
        <v>0</v>
      </c>
      <c r="BK154" s="22">
        <v>0</v>
      </c>
      <c r="BL154" s="22">
        <v>0</v>
      </c>
      <c r="BM154" s="22">
        <v>0</v>
      </c>
      <c r="BN154" s="22">
        <v>0</v>
      </c>
      <c r="BO154" s="22">
        <v>0</v>
      </c>
      <c r="BP154" s="22">
        <f>SUM(BJ154:BO154)</f>
        <v>0</v>
      </c>
      <c r="BR154" s="22">
        <v>0</v>
      </c>
      <c r="BS154" s="22">
        <v>0</v>
      </c>
      <c r="BT154" s="22">
        <v>0</v>
      </c>
      <c r="BU154" s="22">
        <v>0</v>
      </c>
      <c r="BV154" s="22">
        <v>0</v>
      </c>
      <c r="BW154" s="22">
        <v>0</v>
      </c>
      <c r="BX154" s="22">
        <f t="shared" si="92"/>
        <v>0</v>
      </c>
      <c r="BZ154" s="22">
        <v>0</v>
      </c>
      <c r="CA154" s="22">
        <v>0</v>
      </c>
      <c r="CB154" s="22">
        <v>0</v>
      </c>
      <c r="CC154" s="22">
        <v>0</v>
      </c>
      <c r="CD154" s="22">
        <v>0</v>
      </c>
      <c r="CE154" s="22">
        <v>0</v>
      </c>
      <c r="CF154" s="22">
        <f t="shared" si="93"/>
        <v>0</v>
      </c>
      <c r="CH154" s="22">
        <v>0</v>
      </c>
      <c r="CI154" s="22">
        <v>0</v>
      </c>
      <c r="CJ154" s="22">
        <v>0</v>
      </c>
      <c r="CK154" s="22">
        <v>0</v>
      </c>
      <c r="CL154" s="22">
        <v>0</v>
      </c>
      <c r="CM154" s="22">
        <v>0</v>
      </c>
      <c r="CN154" s="22">
        <f t="shared" si="94"/>
        <v>0</v>
      </c>
      <c r="CP154" s="22">
        <v>0</v>
      </c>
      <c r="CQ154" s="22">
        <v>0</v>
      </c>
      <c r="CR154" s="22">
        <v>0</v>
      </c>
      <c r="CS154" s="22">
        <v>0</v>
      </c>
      <c r="CT154" s="22">
        <v>0</v>
      </c>
      <c r="CU154" s="22">
        <v>0</v>
      </c>
      <c r="CV154" s="22">
        <f t="shared" si="95"/>
        <v>0</v>
      </c>
      <c r="CX154" s="22">
        <v>0</v>
      </c>
      <c r="CY154" s="22">
        <v>0</v>
      </c>
      <c r="CZ154" s="22">
        <v>0</v>
      </c>
      <c r="DA154" s="22">
        <v>0</v>
      </c>
      <c r="DB154" s="22">
        <v>0</v>
      </c>
      <c r="DC154" s="22">
        <v>0</v>
      </c>
      <c r="DD154" s="22">
        <f t="shared" si="96"/>
        <v>0</v>
      </c>
      <c r="DF154" s="22">
        <v>0</v>
      </c>
      <c r="DG154" s="22">
        <v>0</v>
      </c>
      <c r="DH154" s="22">
        <v>0</v>
      </c>
      <c r="DI154" s="22">
        <v>0</v>
      </c>
      <c r="DJ154" s="22">
        <v>0</v>
      </c>
      <c r="DK154" s="22">
        <v>0</v>
      </c>
      <c r="DL154" s="22">
        <f t="shared" si="97"/>
        <v>0</v>
      </c>
      <c r="DN154" s="22">
        <v>0</v>
      </c>
      <c r="DO154" s="22">
        <v>0</v>
      </c>
      <c r="DP154" s="22">
        <v>0</v>
      </c>
      <c r="DQ154" s="22">
        <v>0</v>
      </c>
      <c r="DR154" s="22">
        <v>0</v>
      </c>
      <c r="DS154" s="22">
        <v>0</v>
      </c>
      <c r="DT154" s="22">
        <f t="shared" si="98"/>
        <v>0</v>
      </c>
      <c r="DV154" s="5"/>
    </row>
    <row r="155" spans="1:126" s="5" customFormat="1" x14ac:dyDescent="0.2">
      <c r="C155" s="21"/>
      <c r="E155" s="17">
        <f t="shared" si="107"/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v>0</v>
      </c>
      <c r="BX155" s="5">
        <f t="shared" si="92"/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v>0</v>
      </c>
      <c r="CF155" s="5">
        <f t="shared" si="93"/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5">
        <f t="shared" si="94"/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v>0</v>
      </c>
      <c r="CV155" s="5">
        <f t="shared" si="95"/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v>0</v>
      </c>
      <c r="DD155" s="5">
        <f t="shared" si="96"/>
        <v>0</v>
      </c>
      <c r="DF155" s="5">
        <v>0</v>
      </c>
      <c r="DG155" s="5">
        <v>0</v>
      </c>
      <c r="DH155" s="5">
        <v>0</v>
      </c>
      <c r="DI155" s="5">
        <v>0</v>
      </c>
      <c r="DJ155" s="5">
        <v>0</v>
      </c>
      <c r="DK155" s="5">
        <v>0</v>
      </c>
      <c r="DL155" s="5">
        <f t="shared" si="97"/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>
        <v>0</v>
      </c>
      <c r="DT155" s="5">
        <f t="shared" si="98"/>
        <v>0</v>
      </c>
    </row>
    <row r="156" spans="1:126" s="5" customFormat="1" x14ac:dyDescent="0.2">
      <c r="A156" s="5">
        <v>0</v>
      </c>
      <c r="B156" s="7" t="s">
        <v>54</v>
      </c>
      <c r="C156" s="8"/>
      <c r="E156" s="17">
        <f t="shared" si="107"/>
        <v>0</v>
      </c>
    </row>
    <row r="157" spans="1:126" s="5" customFormat="1" x14ac:dyDescent="0.2">
      <c r="A157" s="5">
        <v>365</v>
      </c>
      <c r="B157" s="5" t="s">
        <v>33</v>
      </c>
      <c r="C157" s="16" t="s">
        <v>22</v>
      </c>
      <c r="D157" s="5">
        <v>0</v>
      </c>
      <c r="E157" s="17">
        <f t="shared" si="107"/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f t="shared" ref="L157:L165" si="119">SUM(F157:K157)</f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f t="shared" ref="T157:T165" si="120">SUM(N157:S157)</f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f t="shared" ref="AB157:AB165" si="121">SUM(V157:AA157)</f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f t="shared" ref="AJ157:AJ205" si="122">SUM(AD157:AI157)</f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f t="shared" ref="AR157:AR205" si="123">SUM(AL157:AQ157)</f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f t="shared" ref="AZ157:AZ205" si="124">SUM(AT157:AY157)</f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f t="shared" ref="BH157:BH205" si="125">SUM(BB157:BG157)</f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f t="shared" ref="BP157:BP205" si="126">SUM(BJ157:BO157)</f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f t="shared" si="92"/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f t="shared" si="93"/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5">
        <f t="shared" si="94"/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v>0</v>
      </c>
      <c r="CV157" s="5">
        <f t="shared" si="95"/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f t="shared" si="96"/>
        <v>0</v>
      </c>
      <c r="DF157" s="5">
        <v>0</v>
      </c>
      <c r="DG157" s="5">
        <v>0</v>
      </c>
      <c r="DH157" s="5">
        <v>0</v>
      </c>
      <c r="DI157" s="5">
        <v>0</v>
      </c>
      <c r="DJ157" s="5">
        <v>0</v>
      </c>
      <c r="DK157" s="5">
        <v>0</v>
      </c>
      <c r="DL157" s="5">
        <f t="shared" si="97"/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v>0</v>
      </c>
      <c r="DT157" s="5">
        <f t="shared" si="98"/>
        <v>0</v>
      </c>
    </row>
    <row r="158" spans="1:126" s="5" customFormat="1" x14ac:dyDescent="0.2">
      <c r="A158" s="5">
        <v>366</v>
      </c>
      <c r="B158" s="5" t="s">
        <v>35</v>
      </c>
      <c r="C158" s="16" t="s">
        <v>22</v>
      </c>
      <c r="D158" s="5">
        <v>0</v>
      </c>
      <c r="E158" s="17">
        <f t="shared" si="107"/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f t="shared" si="119"/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f t="shared" si="120"/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f t="shared" si="121"/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f t="shared" si="122"/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f t="shared" si="123"/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f t="shared" si="124"/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f t="shared" si="125"/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v>0</v>
      </c>
      <c r="BP158" s="5">
        <f t="shared" si="126"/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0</v>
      </c>
      <c r="BX158" s="5">
        <f t="shared" si="92"/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f t="shared" si="93"/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f t="shared" si="94"/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f t="shared" si="95"/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v>0</v>
      </c>
      <c r="DD158" s="5">
        <f t="shared" si="96"/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v>0</v>
      </c>
      <c r="DL158" s="5">
        <f t="shared" si="97"/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v>0</v>
      </c>
      <c r="DT158" s="5">
        <f t="shared" si="98"/>
        <v>0</v>
      </c>
    </row>
    <row r="159" spans="1:126" s="5" customFormat="1" x14ac:dyDescent="0.2">
      <c r="A159" s="5">
        <v>367</v>
      </c>
      <c r="B159" s="5" t="s">
        <v>55</v>
      </c>
      <c r="C159" s="16" t="s">
        <v>22</v>
      </c>
      <c r="D159" s="5">
        <v>0</v>
      </c>
      <c r="E159" s="17">
        <f t="shared" si="107"/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f t="shared" si="119"/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f t="shared" si="120"/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f t="shared" si="121"/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f t="shared" si="122"/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f t="shared" si="123"/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f t="shared" si="124"/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f t="shared" si="125"/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f t="shared" si="126"/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f t="shared" si="92"/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f t="shared" si="93"/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f t="shared" si="94"/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5">
        <f t="shared" si="95"/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v>0</v>
      </c>
      <c r="DD159" s="5">
        <f t="shared" si="96"/>
        <v>0</v>
      </c>
      <c r="DF159" s="5">
        <v>0</v>
      </c>
      <c r="DG159" s="5">
        <v>0</v>
      </c>
      <c r="DH159" s="5">
        <v>0</v>
      </c>
      <c r="DI159" s="5">
        <v>0</v>
      </c>
      <c r="DJ159" s="5">
        <v>0</v>
      </c>
      <c r="DK159" s="5">
        <v>0</v>
      </c>
      <c r="DL159" s="5">
        <f t="shared" si="97"/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>
        <v>0</v>
      </c>
      <c r="DT159" s="5">
        <f t="shared" si="98"/>
        <v>0</v>
      </c>
    </row>
    <row r="160" spans="1:126" s="5" customFormat="1" x14ac:dyDescent="0.2">
      <c r="A160" s="5">
        <v>369</v>
      </c>
      <c r="B160" s="5" t="s">
        <v>56</v>
      </c>
      <c r="C160" s="16" t="s">
        <v>22</v>
      </c>
      <c r="D160" s="5">
        <v>0</v>
      </c>
      <c r="E160" s="17">
        <f t="shared" si="107"/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f t="shared" si="119"/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f t="shared" si="120"/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f t="shared" si="121"/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f t="shared" si="122"/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f t="shared" si="123"/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f t="shared" si="124"/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f t="shared" si="125"/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f t="shared" si="126"/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0</v>
      </c>
      <c r="BX160" s="5">
        <f t="shared" si="92"/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v>0</v>
      </c>
      <c r="CF160" s="5">
        <f t="shared" si="93"/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v>0</v>
      </c>
      <c r="CN160" s="5">
        <f t="shared" si="94"/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v>0</v>
      </c>
      <c r="CV160" s="5">
        <f t="shared" si="95"/>
        <v>0</v>
      </c>
      <c r="CX160" s="5">
        <v>0</v>
      </c>
      <c r="CY160" s="5">
        <v>0</v>
      </c>
      <c r="CZ160" s="5">
        <v>0</v>
      </c>
      <c r="DA160" s="5">
        <v>0</v>
      </c>
      <c r="DB160" s="5">
        <v>0</v>
      </c>
      <c r="DC160" s="5">
        <v>0</v>
      </c>
      <c r="DD160" s="5">
        <f t="shared" si="96"/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v>0</v>
      </c>
      <c r="DL160" s="5">
        <f t="shared" si="97"/>
        <v>0</v>
      </c>
      <c r="DN160" s="5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v>0</v>
      </c>
      <c r="DT160" s="5">
        <f t="shared" si="98"/>
        <v>0</v>
      </c>
    </row>
    <row r="161" spans="1:126" s="5" customFormat="1" x14ac:dyDescent="0.2">
      <c r="A161" s="5">
        <v>372</v>
      </c>
      <c r="B161" s="5" t="s">
        <v>57</v>
      </c>
      <c r="C161" s="16" t="s">
        <v>22</v>
      </c>
      <c r="D161" s="5">
        <v>0</v>
      </c>
      <c r="E161" s="17">
        <f t="shared" si="107"/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f t="shared" si="119"/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f t="shared" si="120"/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f t="shared" si="121"/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f t="shared" si="122"/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f t="shared" si="123"/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f t="shared" si="124"/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v>0</v>
      </c>
      <c r="BH161" s="5">
        <f t="shared" si="125"/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v>0</v>
      </c>
      <c r="BP161" s="5">
        <f t="shared" si="126"/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v>0</v>
      </c>
      <c r="BX161" s="5">
        <f t="shared" si="92"/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f t="shared" si="93"/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0</v>
      </c>
      <c r="CN161" s="5">
        <f t="shared" si="94"/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v>0</v>
      </c>
      <c r="CV161" s="5">
        <f t="shared" si="95"/>
        <v>0</v>
      </c>
      <c r="CX161" s="5">
        <v>0</v>
      </c>
      <c r="CY161" s="5">
        <v>0</v>
      </c>
      <c r="CZ161" s="5">
        <v>0</v>
      </c>
      <c r="DA161" s="5">
        <v>0</v>
      </c>
      <c r="DB161" s="5">
        <v>0</v>
      </c>
      <c r="DC161" s="5">
        <v>0</v>
      </c>
      <c r="DD161" s="5">
        <f t="shared" si="96"/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v>0</v>
      </c>
      <c r="DL161" s="5">
        <f t="shared" si="97"/>
        <v>0</v>
      </c>
      <c r="DN161" s="5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v>0</v>
      </c>
      <c r="DT161" s="5">
        <f t="shared" si="98"/>
        <v>0</v>
      </c>
    </row>
    <row r="162" spans="1:126" s="5" customFormat="1" hidden="1" x14ac:dyDescent="0.2">
      <c r="A162" s="5" t="s">
        <v>16</v>
      </c>
      <c r="B162" s="5" t="s">
        <v>16</v>
      </c>
      <c r="C162" s="16" t="s">
        <v>22</v>
      </c>
      <c r="D162" s="5">
        <v>0</v>
      </c>
      <c r="E162" s="17">
        <f t="shared" si="107"/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f t="shared" si="119"/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f t="shared" si="120"/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f t="shared" si="121"/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f t="shared" si="122"/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f t="shared" si="123"/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f t="shared" si="124"/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f t="shared" si="125"/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f t="shared" si="126"/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f t="shared" si="92"/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f t="shared" si="93"/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f t="shared" si="94"/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5">
        <f t="shared" si="95"/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v>0</v>
      </c>
      <c r="DD162" s="5">
        <f t="shared" si="96"/>
        <v>0</v>
      </c>
      <c r="DF162" s="5">
        <v>0</v>
      </c>
      <c r="DG162" s="5">
        <v>0</v>
      </c>
      <c r="DH162" s="5">
        <v>0</v>
      </c>
      <c r="DI162" s="5">
        <v>0</v>
      </c>
      <c r="DJ162" s="5">
        <v>0</v>
      </c>
      <c r="DK162" s="5">
        <v>0</v>
      </c>
      <c r="DL162" s="5">
        <f t="shared" si="97"/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v>0</v>
      </c>
      <c r="DT162" s="5">
        <f t="shared" si="98"/>
        <v>0</v>
      </c>
    </row>
    <row r="163" spans="1:126" s="5" customFormat="1" hidden="1" x14ac:dyDescent="0.2">
      <c r="A163" s="5" t="s">
        <v>16</v>
      </c>
      <c r="B163" s="5" t="s">
        <v>16</v>
      </c>
      <c r="C163" s="16" t="s">
        <v>22</v>
      </c>
      <c r="D163" s="5">
        <v>0</v>
      </c>
      <c r="E163" s="17">
        <f t="shared" si="107"/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f t="shared" si="119"/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f t="shared" si="120"/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f t="shared" si="121"/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f t="shared" si="122"/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f t="shared" si="123"/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f t="shared" si="124"/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v>0</v>
      </c>
      <c r="BH163" s="5">
        <f t="shared" si="125"/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5">
        <v>0</v>
      </c>
      <c r="BP163" s="5">
        <f t="shared" si="126"/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v>0</v>
      </c>
      <c r="BX163" s="5">
        <f t="shared" si="92"/>
        <v>0</v>
      </c>
      <c r="BZ163" s="5">
        <v>0</v>
      </c>
      <c r="CA163" s="5">
        <v>0</v>
      </c>
      <c r="CB163" s="5">
        <v>0</v>
      </c>
      <c r="CC163" s="5">
        <v>0</v>
      </c>
      <c r="CD163" s="5">
        <v>0</v>
      </c>
      <c r="CE163" s="5">
        <v>0</v>
      </c>
      <c r="CF163" s="5">
        <f t="shared" si="93"/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f t="shared" si="94"/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v>0</v>
      </c>
      <c r="CV163" s="5">
        <f t="shared" si="95"/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v>0</v>
      </c>
      <c r="DD163" s="5">
        <f t="shared" si="96"/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v>0</v>
      </c>
      <c r="DL163" s="5">
        <f t="shared" si="97"/>
        <v>0</v>
      </c>
      <c r="DN163" s="5">
        <v>0</v>
      </c>
      <c r="DO163" s="5">
        <v>0</v>
      </c>
      <c r="DP163" s="5">
        <v>0</v>
      </c>
      <c r="DQ163" s="5">
        <v>0</v>
      </c>
      <c r="DR163" s="5">
        <v>0</v>
      </c>
      <c r="DS163" s="5">
        <v>0</v>
      </c>
      <c r="DT163" s="5">
        <f t="shared" si="98"/>
        <v>0</v>
      </c>
    </row>
    <row r="164" spans="1:126" s="5" customFormat="1" hidden="1" x14ac:dyDescent="0.2">
      <c r="A164" s="5" t="s">
        <v>16</v>
      </c>
      <c r="B164" s="5" t="s">
        <v>16</v>
      </c>
      <c r="C164" s="16" t="s">
        <v>22</v>
      </c>
      <c r="D164" s="5">
        <v>0</v>
      </c>
      <c r="E164" s="17">
        <f t="shared" si="107"/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f t="shared" si="119"/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f t="shared" si="120"/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f t="shared" si="121"/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f t="shared" si="122"/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f t="shared" si="123"/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  <c r="AZ164" s="5">
        <f t="shared" si="124"/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f t="shared" si="125"/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v>0</v>
      </c>
      <c r="BP164" s="5">
        <f t="shared" si="126"/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v>0</v>
      </c>
      <c r="BX164" s="5">
        <f t="shared" si="92"/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v>0</v>
      </c>
      <c r="CF164" s="5">
        <f t="shared" si="93"/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v>0</v>
      </c>
      <c r="CN164" s="5">
        <f t="shared" si="94"/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v>0</v>
      </c>
      <c r="CV164" s="5">
        <f t="shared" si="95"/>
        <v>0</v>
      </c>
      <c r="CX164" s="5">
        <v>0</v>
      </c>
      <c r="CY164" s="5">
        <v>0</v>
      </c>
      <c r="CZ164" s="5">
        <v>0</v>
      </c>
      <c r="DA164" s="5">
        <v>0</v>
      </c>
      <c r="DB164" s="5">
        <v>0</v>
      </c>
      <c r="DC164" s="5">
        <v>0</v>
      </c>
      <c r="DD164" s="5">
        <f t="shared" si="96"/>
        <v>0</v>
      </c>
      <c r="DF164" s="5">
        <v>0</v>
      </c>
      <c r="DG164" s="5">
        <v>0</v>
      </c>
      <c r="DH164" s="5">
        <v>0</v>
      </c>
      <c r="DI164" s="5">
        <v>0</v>
      </c>
      <c r="DJ164" s="5">
        <v>0</v>
      </c>
      <c r="DK164" s="5">
        <v>0</v>
      </c>
      <c r="DL164" s="5">
        <f t="shared" si="97"/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v>0</v>
      </c>
      <c r="DT164" s="5">
        <f t="shared" si="98"/>
        <v>0</v>
      </c>
    </row>
    <row r="165" spans="1:126" s="22" customFormat="1" x14ac:dyDescent="0.2">
      <c r="A165" s="22">
        <v>0</v>
      </c>
      <c r="B165" s="22" t="s">
        <v>31</v>
      </c>
      <c r="C165" s="23"/>
      <c r="D165" s="22">
        <v>0</v>
      </c>
      <c r="E165" s="17">
        <f t="shared" si="107"/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f t="shared" si="119"/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f t="shared" si="120"/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f t="shared" si="121"/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f t="shared" si="122"/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f t="shared" si="123"/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f t="shared" si="124"/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22">
        <f t="shared" si="125"/>
        <v>0</v>
      </c>
      <c r="BJ165" s="22">
        <v>0</v>
      </c>
      <c r="BK165" s="22">
        <v>0</v>
      </c>
      <c r="BL165" s="22">
        <v>0</v>
      </c>
      <c r="BM165" s="22">
        <v>0</v>
      </c>
      <c r="BN165" s="22">
        <v>0</v>
      </c>
      <c r="BO165" s="22">
        <v>0</v>
      </c>
      <c r="BP165" s="22">
        <f t="shared" si="126"/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f t="shared" si="92"/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f t="shared" si="93"/>
        <v>0</v>
      </c>
      <c r="CH165" s="22">
        <v>0</v>
      </c>
      <c r="CI165" s="22">
        <v>0</v>
      </c>
      <c r="CJ165" s="22">
        <v>0</v>
      </c>
      <c r="CK165" s="22">
        <v>0</v>
      </c>
      <c r="CL165" s="22">
        <v>0</v>
      </c>
      <c r="CM165" s="22">
        <v>0</v>
      </c>
      <c r="CN165" s="22">
        <f t="shared" si="94"/>
        <v>0</v>
      </c>
      <c r="CP165" s="22">
        <v>0</v>
      </c>
      <c r="CQ165" s="22">
        <v>0</v>
      </c>
      <c r="CR165" s="22">
        <v>0</v>
      </c>
      <c r="CS165" s="22">
        <v>0</v>
      </c>
      <c r="CT165" s="22">
        <v>0</v>
      </c>
      <c r="CU165" s="22">
        <v>0</v>
      </c>
      <c r="CV165" s="22">
        <f t="shared" si="95"/>
        <v>0</v>
      </c>
      <c r="CX165" s="22">
        <v>0</v>
      </c>
      <c r="CY165" s="22">
        <v>0</v>
      </c>
      <c r="CZ165" s="22">
        <v>0</v>
      </c>
      <c r="DA165" s="22">
        <v>0</v>
      </c>
      <c r="DB165" s="22">
        <v>0</v>
      </c>
      <c r="DC165" s="22">
        <v>0</v>
      </c>
      <c r="DD165" s="22">
        <f t="shared" si="96"/>
        <v>0</v>
      </c>
      <c r="DF165" s="22">
        <v>0</v>
      </c>
      <c r="DG165" s="22">
        <v>0</v>
      </c>
      <c r="DH165" s="22">
        <v>0</v>
      </c>
      <c r="DI165" s="22">
        <v>0</v>
      </c>
      <c r="DJ165" s="22">
        <v>0</v>
      </c>
      <c r="DK165" s="22">
        <v>0</v>
      </c>
      <c r="DL165" s="22">
        <f t="shared" si="97"/>
        <v>0</v>
      </c>
      <c r="DN165" s="22">
        <v>0</v>
      </c>
      <c r="DO165" s="22">
        <v>0</v>
      </c>
      <c r="DP165" s="22">
        <v>0</v>
      </c>
      <c r="DQ165" s="22">
        <v>0</v>
      </c>
      <c r="DR165" s="22">
        <v>0</v>
      </c>
      <c r="DS165" s="22">
        <v>0</v>
      </c>
      <c r="DT165" s="22">
        <f t="shared" si="98"/>
        <v>0</v>
      </c>
      <c r="DV165" s="5"/>
    </row>
    <row r="166" spans="1:126" s="5" customFormat="1" x14ac:dyDescent="0.2">
      <c r="C166" s="21"/>
      <c r="E166" s="17">
        <f t="shared" si="107"/>
        <v>0</v>
      </c>
    </row>
    <row r="167" spans="1:126" s="5" customFormat="1" x14ac:dyDescent="0.2">
      <c r="A167" s="5">
        <v>0</v>
      </c>
      <c r="B167" s="7" t="s">
        <v>58</v>
      </c>
      <c r="C167" s="8"/>
      <c r="E167" s="17">
        <f t="shared" si="107"/>
        <v>0</v>
      </c>
    </row>
    <row r="168" spans="1:126" s="5" customFormat="1" x14ac:dyDescent="0.2">
      <c r="A168" s="5">
        <v>373</v>
      </c>
      <c r="B168" s="5" t="s">
        <v>57</v>
      </c>
      <c r="C168" s="16" t="s">
        <v>59</v>
      </c>
      <c r="D168" s="5">
        <v>0</v>
      </c>
      <c r="E168" s="17">
        <f t="shared" si="107"/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f t="shared" ref="L168:L188" si="127">SUM(F168:K168)</f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f t="shared" ref="T168:T188" si="128">SUM(N168:S168)</f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f t="shared" ref="AB168:AB188" si="129">SUM(V168:AA168)</f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f t="shared" si="122"/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f t="shared" si="123"/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f t="shared" si="124"/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f t="shared" si="125"/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f t="shared" si="126"/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f t="shared" si="92"/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f t="shared" si="93"/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f t="shared" si="94"/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5">
        <f t="shared" si="95"/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v>0</v>
      </c>
      <c r="DD168" s="5">
        <f t="shared" si="96"/>
        <v>0</v>
      </c>
      <c r="DF168" s="5">
        <v>0</v>
      </c>
      <c r="DG168" s="5">
        <v>0</v>
      </c>
      <c r="DH168" s="5">
        <v>0</v>
      </c>
      <c r="DI168" s="5">
        <v>0</v>
      </c>
      <c r="DJ168" s="5">
        <v>0</v>
      </c>
      <c r="DK168" s="5">
        <v>0</v>
      </c>
      <c r="DL168" s="5">
        <f t="shared" si="97"/>
        <v>0</v>
      </c>
      <c r="DN168" s="5">
        <v>0</v>
      </c>
      <c r="DO168" s="5">
        <v>0</v>
      </c>
      <c r="DP168" s="5">
        <v>0</v>
      </c>
      <c r="DQ168" s="5">
        <v>0</v>
      </c>
      <c r="DR168" s="5">
        <v>0</v>
      </c>
      <c r="DS168" s="5">
        <v>0</v>
      </c>
      <c r="DT168" s="5">
        <f t="shared" si="98"/>
        <v>0</v>
      </c>
    </row>
    <row r="169" spans="1:126" s="5" customFormat="1" x14ac:dyDescent="0.2">
      <c r="A169" s="5">
        <v>374</v>
      </c>
      <c r="B169" s="5" t="s">
        <v>33</v>
      </c>
      <c r="C169" s="16" t="s">
        <v>59</v>
      </c>
      <c r="D169" s="5">
        <v>-2458000</v>
      </c>
      <c r="E169" s="17">
        <f t="shared" si="107"/>
        <v>0</v>
      </c>
      <c r="F169" s="5">
        <v>-668526.99774937984</v>
      </c>
      <c r="G169" s="5">
        <v>-256272.97598488722</v>
      </c>
      <c r="H169" s="5">
        <v>-660369.15624404908</v>
      </c>
      <c r="I169" s="5">
        <v>0</v>
      </c>
      <c r="J169" s="5">
        <v>0</v>
      </c>
      <c r="K169" s="5">
        <v>0</v>
      </c>
      <c r="L169" s="5">
        <f t="shared" si="127"/>
        <v>-1585169.1299783161</v>
      </c>
      <c r="N169" s="5">
        <v>-237839.67987556063</v>
      </c>
      <c r="O169" s="5">
        <v>-97000.178192458101</v>
      </c>
      <c r="P169" s="5">
        <v>-364146.76203208504</v>
      </c>
      <c r="Q169" s="5">
        <v>0</v>
      </c>
      <c r="R169" s="5">
        <v>0</v>
      </c>
      <c r="S169" s="5">
        <v>0</v>
      </c>
      <c r="T169" s="5">
        <f t="shared" si="128"/>
        <v>-698986.62010010378</v>
      </c>
      <c r="V169" s="5">
        <v>-37771.722437340584</v>
      </c>
      <c r="W169" s="5">
        <v>-35962.099713919444</v>
      </c>
      <c r="X169" s="5">
        <v>-14273.291581437274</v>
      </c>
      <c r="Y169" s="5">
        <v>0</v>
      </c>
      <c r="Z169" s="5">
        <v>0</v>
      </c>
      <c r="AA169" s="5">
        <v>0</v>
      </c>
      <c r="AB169" s="5">
        <f t="shared" si="129"/>
        <v>-88007.113732697297</v>
      </c>
      <c r="AD169" s="5">
        <v>-5090.0330082594182</v>
      </c>
      <c r="AE169" s="5">
        <v>-31180.474695503752</v>
      </c>
      <c r="AF169" s="5">
        <v>-8820.8557578796772</v>
      </c>
      <c r="AG169" s="5">
        <v>0</v>
      </c>
      <c r="AH169" s="5">
        <v>0</v>
      </c>
      <c r="AI169" s="5">
        <v>0</v>
      </c>
      <c r="AJ169" s="5">
        <f t="shared" si="122"/>
        <v>-45091.363461642846</v>
      </c>
      <c r="AL169" s="5">
        <v>-564.22536762915752</v>
      </c>
      <c r="AM169" s="5">
        <v>-3132.4675596648904</v>
      </c>
      <c r="AN169" s="5">
        <v>-1638.3397506401986</v>
      </c>
      <c r="AO169" s="5">
        <v>0</v>
      </c>
      <c r="AP169" s="5">
        <v>0</v>
      </c>
      <c r="AQ169" s="5">
        <v>0</v>
      </c>
      <c r="AR169" s="5">
        <f t="shared" si="123"/>
        <v>-5335.0326779342467</v>
      </c>
      <c r="AT169" s="5">
        <v>-1322.8380955517832</v>
      </c>
      <c r="AU169" s="5">
        <v>-28176.846614151684</v>
      </c>
      <c r="AV169" s="5">
        <v>-1533.7167867342637</v>
      </c>
      <c r="AW169" s="5">
        <v>0</v>
      </c>
      <c r="AX169" s="5">
        <v>0</v>
      </c>
      <c r="AY169" s="5">
        <v>0</v>
      </c>
      <c r="AZ169" s="5">
        <f t="shared" si="124"/>
        <v>-31033.401496437731</v>
      </c>
      <c r="BB169" s="5">
        <v>-1459.1048254614259</v>
      </c>
      <c r="BC169" s="5">
        <v>-1396.0204201970869</v>
      </c>
      <c r="BD169" s="5">
        <v>-1522.2133072098711</v>
      </c>
      <c r="BE169" s="5">
        <v>0</v>
      </c>
      <c r="BF169" s="5">
        <v>0</v>
      </c>
      <c r="BG169" s="5">
        <v>0</v>
      </c>
      <c r="BH169" s="5">
        <f t="shared" si="125"/>
        <v>-4377.3385528683839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5">
        <v>0</v>
      </c>
      <c r="BP169" s="5">
        <f t="shared" si="126"/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0</v>
      </c>
      <c r="BW169" s="5">
        <v>0</v>
      </c>
      <c r="BX169" s="5">
        <f t="shared" si="92"/>
        <v>0</v>
      </c>
      <c r="BZ169" s="5">
        <v>0</v>
      </c>
      <c r="CA169" s="5">
        <v>0</v>
      </c>
      <c r="CB169" s="5">
        <v>0</v>
      </c>
      <c r="CC169" s="5">
        <v>0</v>
      </c>
      <c r="CD169" s="5">
        <v>0</v>
      </c>
      <c r="CE169" s="5">
        <v>0</v>
      </c>
      <c r="CF169" s="5">
        <f t="shared" si="93"/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v>0</v>
      </c>
      <c r="CN169" s="5">
        <f t="shared" si="94"/>
        <v>0</v>
      </c>
      <c r="CP169" s="5">
        <v>0</v>
      </c>
      <c r="CQ169" s="5">
        <v>0</v>
      </c>
      <c r="CR169" s="5">
        <v>0</v>
      </c>
      <c r="CS169" s="5">
        <v>0</v>
      </c>
      <c r="CT169" s="5">
        <v>0</v>
      </c>
      <c r="CU169" s="5">
        <v>0</v>
      </c>
      <c r="CV169" s="5">
        <f t="shared" si="95"/>
        <v>0</v>
      </c>
      <c r="CX169" s="5">
        <v>0</v>
      </c>
      <c r="CY169" s="5">
        <v>0</v>
      </c>
      <c r="CZ169" s="5">
        <v>0</v>
      </c>
      <c r="DA169" s="5">
        <v>0</v>
      </c>
      <c r="DB169" s="5">
        <v>0</v>
      </c>
      <c r="DC169" s="5">
        <v>0</v>
      </c>
      <c r="DD169" s="5">
        <f t="shared" si="96"/>
        <v>0</v>
      </c>
      <c r="DF169" s="5">
        <v>0</v>
      </c>
      <c r="DG169" s="5">
        <v>0</v>
      </c>
      <c r="DH169" s="5">
        <v>0</v>
      </c>
      <c r="DI169" s="5">
        <v>0</v>
      </c>
      <c r="DJ169" s="5">
        <v>0</v>
      </c>
      <c r="DK169" s="5">
        <v>0</v>
      </c>
      <c r="DL169" s="5">
        <f t="shared" si="97"/>
        <v>0</v>
      </c>
      <c r="DN169" s="5">
        <v>0</v>
      </c>
      <c r="DO169" s="5">
        <v>0</v>
      </c>
      <c r="DP169" s="5">
        <v>0</v>
      </c>
      <c r="DQ169" s="5">
        <v>0</v>
      </c>
      <c r="DR169" s="5">
        <v>0</v>
      </c>
      <c r="DS169" s="5">
        <v>0</v>
      </c>
      <c r="DT169" s="5">
        <f t="shared" si="98"/>
        <v>0</v>
      </c>
    </row>
    <row r="170" spans="1:126" s="5" customFormat="1" x14ac:dyDescent="0.2">
      <c r="A170" s="5">
        <v>375</v>
      </c>
      <c r="B170" s="5" t="s">
        <v>35</v>
      </c>
      <c r="C170" s="16" t="s">
        <v>59</v>
      </c>
      <c r="D170" s="5">
        <v>-13206226.154301565</v>
      </c>
      <c r="E170" s="17">
        <f t="shared" si="107"/>
        <v>0</v>
      </c>
      <c r="F170" s="5">
        <v>-3591830.2369953473</v>
      </c>
      <c r="G170" s="5">
        <v>-1376891.3255054168</v>
      </c>
      <c r="H170" s="5">
        <v>-3548000.1719626598</v>
      </c>
      <c r="I170" s="5">
        <v>0</v>
      </c>
      <c r="J170" s="5">
        <v>0</v>
      </c>
      <c r="K170" s="5">
        <v>0</v>
      </c>
      <c r="L170" s="5">
        <f t="shared" si="127"/>
        <v>-8516721.7344634235</v>
      </c>
      <c r="N170" s="5">
        <v>-1277853.7839313832</v>
      </c>
      <c r="O170" s="5">
        <v>-521157.96998256812</v>
      </c>
      <c r="P170" s="5">
        <v>-1956470.5015265865</v>
      </c>
      <c r="Q170" s="5">
        <v>0</v>
      </c>
      <c r="R170" s="5">
        <v>0</v>
      </c>
      <c r="S170" s="5">
        <v>0</v>
      </c>
      <c r="T170" s="5">
        <f t="shared" si="128"/>
        <v>-3755482.2554405378</v>
      </c>
      <c r="V170" s="5">
        <v>-202938.12398088953</v>
      </c>
      <c r="W170" s="5">
        <v>-193215.46859461503</v>
      </c>
      <c r="X170" s="5">
        <v>-76686.865984845121</v>
      </c>
      <c r="Y170" s="5">
        <v>0</v>
      </c>
      <c r="Z170" s="5">
        <v>0</v>
      </c>
      <c r="AA170" s="5">
        <v>0</v>
      </c>
      <c r="AB170" s="5">
        <f t="shared" si="129"/>
        <v>-472840.45856034965</v>
      </c>
      <c r="AD170" s="5">
        <v>-27347.488624871363</v>
      </c>
      <c r="AE170" s="5">
        <v>-167524.97983209917</v>
      </c>
      <c r="AF170" s="5">
        <v>-47392.276652982982</v>
      </c>
      <c r="AG170" s="5">
        <v>0</v>
      </c>
      <c r="AH170" s="5">
        <v>0</v>
      </c>
      <c r="AI170" s="5">
        <v>0</v>
      </c>
      <c r="AJ170" s="5">
        <f t="shared" si="122"/>
        <v>-242264.74510995351</v>
      </c>
      <c r="AL170" s="5">
        <v>-3031.4433714013821</v>
      </c>
      <c r="AM170" s="5">
        <v>-16829.97356141077</v>
      </c>
      <c r="AN170" s="5">
        <v>-8802.3943305681423</v>
      </c>
      <c r="AO170" s="5">
        <v>0</v>
      </c>
      <c r="AP170" s="5">
        <v>0</v>
      </c>
      <c r="AQ170" s="5">
        <v>0</v>
      </c>
      <c r="AR170" s="5">
        <f t="shared" si="123"/>
        <v>-28663.811263380296</v>
      </c>
      <c r="AT170" s="5">
        <v>-7107.2819590652698</v>
      </c>
      <c r="AU170" s="5">
        <v>-151387.22892658805</v>
      </c>
      <c r="AV170" s="5">
        <v>-8240.2810180070755</v>
      </c>
      <c r="AW170" s="5">
        <v>0</v>
      </c>
      <c r="AX170" s="5">
        <v>0</v>
      </c>
      <c r="AY170" s="5">
        <v>0</v>
      </c>
      <c r="AZ170" s="5">
        <f t="shared" si="124"/>
        <v>-166734.7919036604</v>
      </c>
      <c r="BB170" s="5">
        <v>-7839.409401088812</v>
      </c>
      <c r="BC170" s="5">
        <v>-7500.4724919226319</v>
      </c>
      <c r="BD170" s="5">
        <v>-8178.4756672501553</v>
      </c>
      <c r="BE170" s="5">
        <v>0</v>
      </c>
      <c r="BF170" s="5">
        <v>0</v>
      </c>
      <c r="BG170" s="5">
        <v>0</v>
      </c>
      <c r="BH170" s="5">
        <f t="shared" si="125"/>
        <v>-23518.357560261597</v>
      </c>
      <c r="BJ170" s="5">
        <v>0</v>
      </c>
      <c r="BK170" s="5">
        <v>0</v>
      </c>
      <c r="BL170" s="5">
        <v>0</v>
      </c>
      <c r="BM170" s="5">
        <v>0</v>
      </c>
      <c r="BN170" s="5">
        <v>0</v>
      </c>
      <c r="BO170" s="5">
        <v>0</v>
      </c>
      <c r="BP170" s="5">
        <f t="shared" si="126"/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0</v>
      </c>
      <c r="BW170" s="5">
        <v>0</v>
      </c>
      <c r="BX170" s="5">
        <f t="shared" si="92"/>
        <v>0</v>
      </c>
      <c r="BZ170" s="5">
        <v>0</v>
      </c>
      <c r="CA170" s="5">
        <v>0</v>
      </c>
      <c r="CB170" s="5">
        <v>0</v>
      </c>
      <c r="CC170" s="5">
        <v>0</v>
      </c>
      <c r="CD170" s="5">
        <v>0</v>
      </c>
      <c r="CE170" s="5">
        <v>0</v>
      </c>
      <c r="CF170" s="5">
        <f t="shared" si="93"/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v>0</v>
      </c>
      <c r="CN170" s="5">
        <f t="shared" si="94"/>
        <v>0</v>
      </c>
      <c r="CP170" s="5">
        <v>0</v>
      </c>
      <c r="CQ170" s="5">
        <v>0</v>
      </c>
      <c r="CR170" s="5">
        <v>0</v>
      </c>
      <c r="CS170" s="5">
        <v>0</v>
      </c>
      <c r="CT170" s="5">
        <v>0</v>
      </c>
      <c r="CU170" s="5">
        <v>0</v>
      </c>
      <c r="CV170" s="5">
        <f t="shared" si="95"/>
        <v>0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v>0</v>
      </c>
      <c r="DD170" s="5">
        <f t="shared" si="96"/>
        <v>0</v>
      </c>
      <c r="DF170" s="5">
        <v>0</v>
      </c>
      <c r="DG170" s="5">
        <v>0</v>
      </c>
      <c r="DH170" s="5">
        <v>0</v>
      </c>
      <c r="DI170" s="5">
        <v>0</v>
      </c>
      <c r="DJ170" s="5">
        <v>0</v>
      </c>
      <c r="DK170" s="5">
        <v>0</v>
      </c>
      <c r="DL170" s="5">
        <f t="shared" si="97"/>
        <v>0</v>
      </c>
      <c r="DN170" s="5">
        <v>0</v>
      </c>
      <c r="DO170" s="5">
        <v>0</v>
      </c>
      <c r="DP170" s="5">
        <v>0</v>
      </c>
      <c r="DQ170" s="5">
        <v>0</v>
      </c>
      <c r="DR170" s="5">
        <v>0</v>
      </c>
      <c r="DS170" s="5">
        <v>0</v>
      </c>
      <c r="DT170" s="5">
        <f t="shared" si="98"/>
        <v>0</v>
      </c>
    </row>
    <row r="171" spans="1:126" s="5" customFormat="1" x14ac:dyDescent="0.2">
      <c r="A171" s="5">
        <v>376</v>
      </c>
      <c r="B171" s="5" t="s">
        <v>55</v>
      </c>
      <c r="C171" s="16" t="s">
        <v>60</v>
      </c>
      <c r="D171" s="5">
        <v>-233938524.75994578</v>
      </c>
      <c r="E171" s="17">
        <f t="shared" si="107"/>
        <v>0</v>
      </c>
      <c r="F171" s="5">
        <v>0</v>
      </c>
      <c r="G171" s="5">
        <v>-133056977.23072393</v>
      </c>
      <c r="H171" s="5">
        <v>0</v>
      </c>
      <c r="I171" s="5">
        <v>0</v>
      </c>
      <c r="J171" s="5">
        <v>0</v>
      </c>
      <c r="K171" s="5">
        <v>0</v>
      </c>
      <c r="L171" s="5">
        <f t="shared" si="127"/>
        <v>-133056977.23072393</v>
      </c>
      <c r="N171" s="5">
        <v>0</v>
      </c>
      <c r="O171" s="5">
        <v>-50362510.723296776</v>
      </c>
      <c r="P171" s="5">
        <v>0</v>
      </c>
      <c r="Q171" s="5">
        <v>0</v>
      </c>
      <c r="R171" s="5">
        <v>0</v>
      </c>
      <c r="S171" s="5">
        <v>0</v>
      </c>
      <c r="T171" s="5">
        <f t="shared" si="128"/>
        <v>-50362510.723296776</v>
      </c>
      <c r="V171" s="5">
        <v>0</v>
      </c>
      <c r="W171" s="5">
        <v>-18671528.921122689</v>
      </c>
      <c r="X171" s="5">
        <v>0</v>
      </c>
      <c r="Y171" s="5">
        <v>0</v>
      </c>
      <c r="Z171" s="5">
        <v>0</v>
      </c>
      <c r="AA171" s="5">
        <v>0</v>
      </c>
      <c r="AB171" s="5">
        <f t="shared" si="129"/>
        <v>-18671528.921122689</v>
      </c>
      <c r="AD171" s="5">
        <v>0</v>
      </c>
      <c r="AE171" s="5">
        <v>-15991670.007595303</v>
      </c>
      <c r="AF171" s="5">
        <v>0</v>
      </c>
      <c r="AG171" s="5">
        <v>0</v>
      </c>
      <c r="AH171" s="5">
        <v>0</v>
      </c>
      <c r="AI171" s="5">
        <v>0</v>
      </c>
      <c r="AJ171" s="5">
        <f t="shared" si="122"/>
        <v>-15991670.007595303</v>
      </c>
      <c r="AL171" s="5">
        <v>0</v>
      </c>
      <c r="AM171" s="5">
        <v>-1606562.6970997264</v>
      </c>
      <c r="AN171" s="5">
        <v>0</v>
      </c>
      <c r="AO171" s="5">
        <v>0</v>
      </c>
      <c r="AP171" s="5">
        <v>0</v>
      </c>
      <c r="AQ171" s="5">
        <v>0</v>
      </c>
      <c r="AR171" s="5">
        <f t="shared" si="123"/>
        <v>-1606562.6970997264</v>
      </c>
      <c r="AT171" s="5">
        <v>0</v>
      </c>
      <c r="AU171" s="5">
        <v>-13941649.368542328</v>
      </c>
      <c r="AV171" s="5">
        <v>0</v>
      </c>
      <c r="AW171" s="5">
        <v>0</v>
      </c>
      <c r="AX171" s="5">
        <v>0</v>
      </c>
      <c r="AY171" s="5">
        <v>0</v>
      </c>
      <c r="AZ171" s="5">
        <f t="shared" si="124"/>
        <v>-13941649.368542328</v>
      </c>
      <c r="BB171" s="5">
        <v>0</v>
      </c>
      <c r="BC171" s="5">
        <v>-307625.81156501849</v>
      </c>
      <c r="BD171" s="5">
        <v>0</v>
      </c>
      <c r="BE171" s="5">
        <v>0</v>
      </c>
      <c r="BF171" s="5">
        <v>0</v>
      </c>
      <c r="BG171" s="5">
        <v>0</v>
      </c>
      <c r="BH171" s="5">
        <f t="shared" si="125"/>
        <v>-307625.81156501849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f t="shared" si="126"/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f t="shared" si="92"/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f t="shared" si="93"/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f t="shared" si="94"/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5">
        <f t="shared" si="95"/>
        <v>0</v>
      </c>
      <c r="CX171" s="5">
        <v>0</v>
      </c>
      <c r="CY171" s="5">
        <v>0</v>
      </c>
      <c r="CZ171" s="5">
        <v>0</v>
      </c>
      <c r="DA171" s="5">
        <v>0</v>
      </c>
      <c r="DB171" s="5">
        <v>0</v>
      </c>
      <c r="DC171" s="5">
        <v>0</v>
      </c>
      <c r="DD171" s="5">
        <f t="shared" si="96"/>
        <v>0</v>
      </c>
      <c r="DF171" s="5">
        <v>0</v>
      </c>
      <c r="DG171" s="5">
        <v>0</v>
      </c>
      <c r="DH171" s="5">
        <v>0</v>
      </c>
      <c r="DI171" s="5">
        <v>0</v>
      </c>
      <c r="DJ171" s="5">
        <v>0</v>
      </c>
      <c r="DK171" s="5">
        <v>0</v>
      </c>
      <c r="DL171" s="5">
        <f t="shared" si="97"/>
        <v>0</v>
      </c>
      <c r="DN171" s="5">
        <v>0</v>
      </c>
      <c r="DO171" s="5">
        <v>0</v>
      </c>
      <c r="DP171" s="5">
        <v>0</v>
      </c>
      <c r="DQ171" s="5">
        <v>0</v>
      </c>
      <c r="DR171" s="5">
        <v>0</v>
      </c>
      <c r="DS171" s="5">
        <v>0</v>
      </c>
      <c r="DT171" s="5">
        <f t="shared" si="98"/>
        <v>0</v>
      </c>
    </row>
    <row r="172" spans="1:126" s="5" customFormat="1" x14ac:dyDescent="0.2">
      <c r="A172" s="5">
        <v>376</v>
      </c>
      <c r="B172" s="5" t="s">
        <v>61</v>
      </c>
      <c r="C172" s="16" t="s">
        <v>62</v>
      </c>
      <c r="D172" s="5">
        <v>-491797700.6000542</v>
      </c>
      <c r="E172" s="17">
        <f t="shared" si="107"/>
        <v>0</v>
      </c>
      <c r="F172" s="5">
        <v>-345268305.93397135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f t="shared" si="127"/>
        <v>-345268305.93397135</v>
      </c>
      <c r="N172" s="5">
        <v>-122834984.42242089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f t="shared" si="128"/>
        <v>-122834984.42242089</v>
      </c>
      <c r="V172" s="5">
        <v>-19507631.946133859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f t="shared" si="129"/>
        <v>-19507631.946133859</v>
      </c>
      <c r="AD172" s="5">
        <v>-2599161.9204319799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f>SUM(AD172:AI172)</f>
        <v>-2599161.9204319799</v>
      </c>
      <c r="AL172" s="5">
        <v>-288114.65224366554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f>SUM(AL172:AQ172)</f>
        <v>-288114.65224366554</v>
      </c>
      <c r="AT172" s="5">
        <v>-652794.78794190276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f>SUM(AT172:AY172)</f>
        <v>-652794.78794190276</v>
      </c>
      <c r="BB172" s="5">
        <v>-646706.93691065384</v>
      </c>
      <c r="BC172" s="5">
        <v>0</v>
      </c>
      <c r="BD172" s="5">
        <v>0</v>
      </c>
      <c r="BE172" s="5">
        <v>0</v>
      </c>
      <c r="BF172" s="5">
        <v>0</v>
      </c>
      <c r="BG172" s="5">
        <v>0</v>
      </c>
      <c r="BH172" s="5">
        <f>SUM(BB172:BG172)</f>
        <v>-646706.93691065384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v>0</v>
      </c>
      <c r="BP172" s="5">
        <f>SUM(BJ172:BO172)</f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v>0</v>
      </c>
      <c r="BX172" s="5">
        <f>SUM(BR172:BW172)</f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v>0</v>
      </c>
      <c r="CF172" s="5">
        <f>SUM(BZ172:CE172)</f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v>0</v>
      </c>
      <c r="CN172" s="5">
        <f>SUM(CH172:CM172)</f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v>0</v>
      </c>
      <c r="CV172" s="5">
        <f>SUM(CP172:CU172)</f>
        <v>0</v>
      </c>
      <c r="CX172" s="5">
        <v>0</v>
      </c>
      <c r="CY172" s="5">
        <v>0</v>
      </c>
      <c r="CZ172" s="5">
        <v>0</v>
      </c>
      <c r="DA172" s="5">
        <v>0</v>
      </c>
      <c r="DB172" s="5">
        <v>0</v>
      </c>
      <c r="DC172" s="5">
        <v>0</v>
      </c>
      <c r="DD172" s="5">
        <f>SUM(CX172:DC172)</f>
        <v>0</v>
      </c>
      <c r="DF172" s="5">
        <v>0</v>
      </c>
      <c r="DG172" s="5">
        <v>0</v>
      </c>
      <c r="DH172" s="5">
        <v>0</v>
      </c>
      <c r="DI172" s="5">
        <v>0</v>
      </c>
      <c r="DJ172" s="5">
        <v>0</v>
      </c>
      <c r="DK172" s="5">
        <v>0</v>
      </c>
      <c r="DL172" s="5">
        <f>SUM(DF172:DK172)</f>
        <v>0</v>
      </c>
      <c r="DN172" s="5">
        <v>0</v>
      </c>
      <c r="DO172" s="5">
        <v>0</v>
      </c>
      <c r="DP172" s="5">
        <v>0</v>
      </c>
      <c r="DQ172" s="5">
        <v>0</v>
      </c>
      <c r="DR172" s="5">
        <v>0</v>
      </c>
      <c r="DS172" s="5">
        <v>0</v>
      </c>
      <c r="DT172" s="5">
        <f>SUM(DN172:DS172)</f>
        <v>0</v>
      </c>
    </row>
    <row r="173" spans="1:126" s="5" customFormat="1" hidden="1" x14ac:dyDescent="0.2">
      <c r="A173" s="5" t="s">
        <v>16</v>
      </c>
      <c r="B173" s="5" t="s">
        <v>16</v>
      </c>
      <c r="C173" s="16" t="s">
        <v>22</v>
      </c>
      <c r="D173" s="5">
        <v>0</v>
      </c>
      <c r="E173" s="17">
        <f t="shared" si="107"/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f t="shared" si="127"/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f t="shared" si="128"/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f t="shared" si="129"/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f>SUM(AD173:AI173)</f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f>SUM(AL173:AQ173)</f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f>SUM(AT173:AY173)</f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v>0</v>
      </c>
      <c r="BH173" s="5">
        <f>SUM(BB173:BG173)</f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v>0</v>
      </c>
      <c r="BP173" s="5">
        <f>SUM(BJ173:BO173)</f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v>0</v>
      </c>
      <c r="BX173" s="5">
        <f t="shared" si="92"/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v>0</v>
      </c>
      <c r="CF173" s="5">
        <f t="shared" si="93"/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v>0</v>
      </c>
      <c r="CN173" s="5">
        <f t="shared" si="94"/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v>0</v>
      </c>
      <c r="CV173" s="5">
        <f t="shared" si="95"/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v>0</v>
      </c>
      <c r="DD173" s="5">
        <f t="shared" si="96"/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v>0</v>
      </c>
      <c r="DL173" s="5">
        <f t="shared" si="97"/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v>0</v>
      </c>
      <c r="DT173" s="5">
        <f t="shared" si="98"/>
        <v>0</v>
      </c>
    </row>
    <row r="174" spans="1:126" s="5" customFormat="1" x14ac:dyDescent="0.2">
      <c r="A174" s="5">
        <v>378</v>
      </c>
      <c r="B174" s="5" t="s">
        <v>63</v>
      </c>
      <c r="C174" s="16" t="s">
        <v>42</v>
      </c>
      <c r="D174" s="5">
        <v>-13403394.860724103</v>
      </c>
      <c r="E174" s="17">
        <f t="shared" si="107"/>
        <v>0</v>
      </c>
      <c r="F174" s="5">
        <v>0</v>
      </c>
      <c r="G174" s="5">
        <v>-6900478.7744992068</v>
      </c>
      <c r="H174" s="5">
        <v>0</v>
      </c>
      <c r="I174" s="5">
        <v>0</v>
      </c>
      <c r="J174" s="5">
        <v>0</v>
      </c>
      <c r="K174" s="5">
        <v>0</v>
      </c>
      <c r="L174" s="5">
        <f t="shared" si="127"/>
        <v>-6900478.7744992068</v>
      </c>
      <c r="N174" s="5">
        <v>0</v>
      </c>
      <c r="O174" s="5">
        <v>-2611854.2861076789</v>
      </c>
      <c r="P174" s="5">
        <v>0</v>
      </c>
      <c r="Q174" s="5">
        <v>0</v>
      </c>
      <c r="R174" s="5">
        <v>0</v>
      </c>
      <c r="S174" s="5">
        <v>0</v>
      </c>
      <c r="T174" s="5">
        <f t="shared" si="128"/>
        <v>-2611854.2861076789</v>
      </c>
      <c r="V174" s="5">
        <v>0</v>
      </c>
      <c r="W174" s="5">
        <v>-968325.68790616153</v>
      </c>
      <c r="X174" s="5">
        <v>0</v>
      </c>
      <c r="Y174" s="5">
        <v>0</v>
      </c>
      <c r="Z174" s="5">
        <v>0</v>
      </c>
      <c r="AA174" s="5">
        <v>0</v>
      </c>
      <c r="AB174" s="5">
        <f t="shared" si="129"/>
        <v>-968325.68790616153</v>
      </c>
      <c r="AD174" s="5">
        <v>0</v>
      </c>
      <c r="AE174" s="5">
        <v>-1018985.6465928748</v>
      </c>
      <c r="AF174" s="5">
        <v>0</v>
      </c>
      <c r="AG174" s="5">
        <v>0</v>
      </c>
      <c r="AH174" s="5">
        <v>0</v>
      </c>
      <c r="AI174" s="5">
        <v>0</v>
      </c>
      <c r="AJ174" s="5">
        <f t="shared" si="122"/>
        <v>-1018985.6465928748</v>
      </c>
      <c r="AL174" s="5">
        <v>0</v>
      </c>
      <c r="AM174" s="5">
        <v>-102369.81678077573</v>
      </c>
      <c r="AN174" s="5">
        <v>0</v>
      </c>
      <c r="AO174" s="5">
        <v>0</v>
      </c>
      <c r="AP174" s="5">
        <v>0</v>
      </c>
      <c r="AQ174" s="5">
        <v>0</v>
      </c>
      <c r="AR174" s="5">
        <f t="shared" si="123"/>
        <v>-102369.81678077573</v>
      </c>
      <c r="AT174" s="5">
        <v>0</v>
      </c>
      <c r="AU174" s="5">
        <v>-1384309.4122871547</v>
      </c>
      <c r="AV174" s="5">
        <v>0</v>
      </c>
      <c r="AW174" s="5">
        <v>0</v>
      </c>
      <c r="AX174" s="5">
        <v>0</v>
      </c>
      <c r="AY174" s="5">
        <v>0</v>
      </c>
      <c r="AZ174" s="5">
        <f t="shared" si="124"/>
        <v>-1384309.4122871547</v>
      </c>
      <c r="BB174" s="5">
        <v>0</v>
      </c>
      <c r="BC174" s="5">
        <v>-417071.23655024916</v>
      </c>
      <c r="BD174" s="5">
        <v>0</v>
      </c>
      <c r="BE174" s="5">
        <v>0</v>
      </c>
      <c r="BF174" s="5">
        <v>0</v>
      </c>
      <c r="BG174" s="5">
        <v>0</v>
      </c>
      <c r="BH174" s="5">
        <f t="shared" si="125"/>
        <v>-417071.23655024916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f t="shared" si="126"/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f t="shared" si="92"/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f t="shared" si="93"/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f t="shared" si="94"/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5">
        <f t="shared" si="95"/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0</v>
      </c>
      <c r="DC174" s="5">
        <v>0</v>
      </c>
      <c r="DD174" s="5">
        <f t="shared" si="96"/>
        <v>0</v>
      </c>
      <c r="DF174" s="5">
        <v>0</v>
      </c>
      <c r="DG174" s="5">
        <v>0</v>
      </c>
      <c r="DH174" s="5">
        <v>0</v>
      </c>
      <c r="DI174" s="5">
        <v>0</v>
      </c>
      <c r="DJ174" s="5">
        <v>0</v>
      </c>
      <c r="DK174" s="5">
        <v>0</v>
      </c>
      <c r="DL174" s="5">
        <f t="shared" si="97"/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v>0</v>
      </c>
      <c r="DT174" s="5">
        <f t="shared" si="98"/>
        <v>0</v>
      </c>
    </row>
    <row r="175" spans="1:126" s="5" customFormat="1" x14ac:dyDescent="0.2">
      <c r="A175" s="5">
        <v>378</v>
      </c>
      <c r="B175" s="5" t="s">
        <v>64</v>
      </c>
      <c r="C175" s="16" t="s">
        <v>65</v>
      </c>
      <c r="D175" s="5">
        <v>-28177311.879275896</v>
      </c>
      <c r="E175" s="17">
        <f t="shared" si="107"/>
        <v>0</v>
      </c>
      <c r="F175" s="5">
        <v>-19666489.865217034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f t="shared" si="127"/>
        <v>-19666489.865217034</v>
      </c>
      <c r="N175" s="5">
        <v>-6996683.2597128516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f t="shared" si="128"/>
        <v>-6996683.2597128516</v>
      </c>
      <c r="V175" s="5">
        <v>-1111155.1201470359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f t="shared" si="129"/>
        <v>-1111155.1201470359</v>
      </c>
      <c r="AD175" s="5">
        <v>-176700.582846943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f>SUM(AD175:AI175)</f>
        <v>-176700.582846943</v>
      </c>
      <c r="AL175" s="5">
        <v>-19587.093277258675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f>SUM(AL175:AQ175)</f>
        <v>-19587.093277258675</v>
      </c>
      <c r="AT175" s="5">
        <v>-66567.017782762487</v>
      </c>
      <c r="AU175" s="5">
        <v>0</v>
      </c>
      <c r="AV175" s="5">
        <v>0</v>
      </c>
      <c r="AW175" s="5">
        <v>0</v>
      </c>
      <c r="AX175" s="5">
        <v>0</v>
      </c>
      <c r="AY175" s="5">
        <v>0</v>
      </c>
      <c r="AZ175" s="5">
        <f>SUM(AT175:AY175)</f>
        <v>-66567.017782762487</v>
      </c>
      <c r="BB175" s="5">
        <v>-140128.9402920081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f>SUM(BB175:BG175)</f>
        <v>-140128.9402920081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O175" s="5">
        <v>0</v>
      </c>
      <c r="BP175" s="5">
        <f>SUM(BJ175:BO175)</f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0</v>
      </c>
      <c r="BX175" s="5">
        <f t="shared" si="92"/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v>0</v>
      </c>
      <c r="CF175" s="5">
        <f t="shared" si="93"/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v>0</v>
      </c>
      <c r="CN175" s="5">
        <f t="shared" si="94"/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v>0</v>
      </c>
      <c r="CV175" s="5">
        <f t="shared" si="95"/>
        <v>0</v>
      </c>
      <c r="CX175" s="5">
        <v>0</v>
      </c>
      <c r="CY175" s="5">
        <v>0</v>
      </c>
      <c r="CZ175" s="5">
        <v>0</v>
      </c>
      <c r="DA175" s="5">
        <v>0</v>
      </c>
      <c r="DB175" s="5">
        <v>0</v>
      </c>
      <c r="DC175" s="5">
        <v>0</v>
      </c>
      <c r="DD175" s="5">
        <f t="shared" si="96"/>
        <v>0</v>
      </c>
      <c r="DF175" s="5">
        <v>0</v>
      </c>
      <c r="DG175" s="5">
        <v>0</v>
      </c>
      <c r="DH175" s="5">
        <v>0</v>
      </c>
      <c r="DI175" s="5">
        <v>0</v>
      </c>
      <c r="DJ175" s="5">
        <v>0</v>
      </c>
      <c r="DK175" s="5">
        <v>0</v>
      </c>
      <c r="DL175" s="5">
        <f t="shared" si="97"/>
        <v>0</v>
      </c>
      <c r="DN175" s="5">
        <v>0</v>
      </c>
      <c r="DO175" s="5">
        <v>0</v>
      </c>
      <c r="DP175" s="5">
        <v>0</v>
      </c>
      <c r="DQ175" s="5">
        <v>0</v>
      </c>
      <c r="DR175" s="5">
        <v>0</v>
      </c>
      <c r="DS175" s="5">
        <v>0</v>
      </c>
      <c r="DT175" s="5">
        <f t="shared" si="98"/>
        <v>0</v>
      </c>
    </row>
    <row r="176" spans="1:126" s="5" customFormat="1" x14ac:dyDescent="0.2">
      <c r="A176" s="5">
        <v>380</v>
      </c>
      <c r="B176" s="5" t="s">
        <v>66</v>
      </c>
      <c r="C176" s="16" t="s">
        <v>67</v>
      </c>
      <c r="D176" s="5">
        <v>-569171319.08906019</v>
      </c>
      <c r="E176" s="17">
        <f t="shared" si="107"/>
        <v>0</v>
      </c>
      <c r="F176" s="5">
        <v>0</v>
      </c>
      <c r="G176" s="5">
        <v>0</v>
      </c>
      <c r="H176" s="5">
        <v>-330675747.58875829</v>
      </c>
      <c r="I176" s="5">
        <v>0</v>
      </c>
      <c r="J176" s="5">
        <v>0</v>
      </c>
      <c r="K176" s="5">
        <v>0</v>
      </c>
      <c r="L176" s="5">
        <f t="shared" si="127"/>
        <v>-330675747.58875829</v>
      </c>
      <c r="N176" s="5">
        <v>0</v>
      </c>
      <c r="O176" s="5">
        <v>0</v>
      </c>
      <c r="P176" s="5">
        <v>-233687113.27198255</v>
      </c>
      <c r="Q176" s="5">
        <v>0</v>
      </c>
      <c r="R176" s="5">
        <v>0</v>
      </c>
      <c r="S176" s="5">
        <v>0</v>
      </c>
      <c r="T176" s="5">
        <f t="shared" si="128"/>
        <v>-233687113.27198255</v>
      </c>
      <c r="V176" s="5">
        <v>0</v>
      </c>
      <c r="W176" s="5">
        <v>0</v>
      </c>
      <c r="X176" s="5">
        <v>-4151570.2736944109</v>
      </c>
      <c r="Y176" s="5">
        <v>0</v>
      </c>
      <c r="Z176" s="5">
        <v>0</v>
      </c>
      <c r="AA176" s="5">
        <v>0</v>
      </c>
      <c r="AB176" s="5">
        <f t="shared" si="129"/>
        <v>-4151570.2736944109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f t="shared" si="122"/>
        <v>0</v>
      </c>
      <c r="AL176" s="5">
        <v>0</v>
      </c>
      <c r="AM176" s="5">
        <v>0</v>
      </c>
      <c r="AN176" s="5">
        <v>-656887.95462490479</v>
      </c>
      <c r="AO176" s="5">
        <v>0</v>
      </c>
      <c r="AP176" s="5">
        <v>0</v>
      </c>
      <c r="AQ176" s="5">
        <v>0</v>
      </c>
      <c r="AR176" s="5">
        <f t="shared" si="123"/>
        <v>-656887.95462490479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f t="shared" si="124"/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0</v>
      </c>
      <c r="BH176" s="5">
        <f t="shared" si="125"/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5">
        <v>0</v>
      </c>
      <c r="BP176" s="5">
        <f t="shared" si="126"/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v>0</v>
      </c>
      <c r="BX176" s="5">
        <f t="shared" si="92"/>
        <v>0</v>
      </c>
      <c r="BZ176" s="5">
        <v>0</v>
      </c>
      <c r="CA176" s="5">
        <v>0</v>
      </c>
      <c r="CB176" s="5">
        <v>0</v>
      </c>
      <c r="CC176" s="5">
        <v>0</v>
      </c>
      <c r="CD176" s="5">
        <v>0</v>
      </c>
      <c r="CE176" s="5">
        <v>0</v>
      </c>
      <c r="CF176" s="5">
        <f t="shared" si="93"/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v>0</v>
      </c>
      <c r="CN176" s="5">
        <f t="shared" si="94"/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v>0</v>
      </c>
      <c r="CV176" s="5">
        <f t="shared" si="95"/>
        <v>0</v>
      </c>
      <c r="CX176" s="5">
        <v>0</v>
      </c>
      <c r="CY176" s="5">
        <v>0</v>
      </c>
      <c r="CZ176" s="5">
        <v>0</v>
      </c>
      <c r="DA176" s="5">
        <v>0</v>
      </c>
      <c r="DB176" s="5">
        <v>0</v>
      </c>
      <c r="DC176" s="5">
        <v>0</v>
      </c>
      <c r="DD176" s="5">
        <f t="shared" si="96"/>
        <v>0</v>
      </c>
      <c r="DF176" s="5">
        <v>0</v>
      </c>
      <c r="DG176" s="5">
        <v>0</v>
      </c>
      <c r="DH176" s="5">
        <v>0</v>
      </c>
      <c r="DI176" s="5">
        <v>0</v>
      </c>
      <c r="DJ176" s="5">
        <v>0</v>
      </c>
      <c r="DK176" s="5">
        <v>0</v>
      </c>
      <c r="DL176" s="5">
        <f t="shared" si="97"/>
        <v>0</v>
      </c>
      <c r="DN176" s="5">
        <v>0</v>
      </c>
      <c r="DO176" s="5">
        <v>0</v>
      </c>
      <c r="DP176" s="5">
        <v>0</v>
      </c>
      <c r="DQ176" s="5">
        <v>0</v>
      </c>
      <c r="DR176" s="5">
        <v>0</v>
      </c>
      <c r="DS176" s="5">
        <v>0</v>
      </c>
      <c r="DT176" s="5">
        <f t="shared" si="98"/>
        <v>0</v>
      </c>
    </row>
    <row r="177" spans="1:126" s="5" customFormat="1" x14ac:dyDescent="0.2">
      <c r="A177" s="5">
        <v>380</v>
      </c>
      <c r="B177" s="5" t="s">
        <v>68</v>
      </c>
      <c r="C177" s="16" t="s">
        <v>69</v>
      </c>
      <c r="D177" s="5">
        <v>-5436247.7109397883</v>
      </c>
      <c r="E177" s="17">
        <f t="shared" si="107"/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f t="shared" si="127"/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f t="shared" si="128"/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f t="shared" si="129"/>
        <v>0</v>
      </c>
      <c r="AD177" s="5">
        <v>0</v>
      </c>
      <c r="AE177" s="5">
        <v>0</v>
      </c>
      <c r="AF177" s="5">
        <v>-4167609.1845776159</v>
      </c>
      <c r="AG177" s="5">
        <v>0</v>
      </c>
      <c r="AH177" s="5">
        <v>0</v>
      </c>
      <c r="AI177" s="5">
        <v>0</v>
      </c>
      <c r="AJ177" s="5">
        <f t="shared" si="122"/>
        <v>-4167609.1845776159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f t="shared" si="123"/>
        <v>0</v>
      </c>
      <c r="AT177" s="5">
        <v>0</v>
      </c>
      <c r="AU177" s="5">
        <v>0</v>
      </c>
      <c r="AV177" s="5">
        <v>-536349.60337306384</v>
      </c>
      <c r="AW177" s="5">
        <v>0</v>
      </c>
      <c r="AX177" s="5">
        <v>0</v>
      </c>
      <c r="AY177" s="5">
        <v>0</v>
      </c>
      <c r="AZ177" s="5">
        <f t="shared" si="124"/>
        <v>-536349.60337306384</v>
      </c>
      <c r="BB177" s="5">
        <v>0</v>
      </c>
      <c r="BC177" s="5">
        <v>0</v>
      </c>
      <c r="BD177" s="5">
        <v>-732288.92298910813</v>
      </c>
      <c r="BE177" s="5">
        <v>0</v>
      </c>
      <c r="BF177" s="5">
        <v>0</v>
      </c>
      <c r="BG177" s="5">
        <v>0</v>
      </c>
      <c r="BH177" s="5">
        <f t="shared" si="125"/>
        <v>-732288.92298910813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f t="shared" si="126"/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f t="shared" si="92"/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f t="shared" si="93"/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f t="shared" si="94"/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f t="shared" si="95"/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v>0</v>
      </c>
      <c r="DD177" s="5">
        <f t="shared" si="96"/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v>0</v>
      </c>
      <c r="DL177" s="5">
        <f t="shared" si="97"/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v>0</v>
      </c>
      <c r="DT177" s="5">
        <f t="shared" si="98"/>
        <v>0</v>
      </c>
    </row>
    <row r="178" spans="1:126" s="5" customFormat="1" x14ac:dyDescent="0.2">
      <c r="A178" s="5">
        <v>381</v>
      </c>
      <c r="B178" s="5" t="s">
        <v>70</v>
      </c>
      <c r="C178" s="16" t="s">
        <v>71</v>
      </c>
      <c r="D178" s="5">
        <v>-23980444.760000002</v>
      </c>
      <c r="E178" s="17">
        <f t="shared" si="107"/>
        <v>0</v>
      </c>
      <c r="F178" s="5">
        <v>0</v>
      </c>
      <c r="G178" s="5">
        <v>0</v>
      </c>
      <c r="H178" s="5">
        <v>-18988585.267480493</v>
      </c>
      <c r="I178" s="5">
        <v>0</v>
      </c>
      <c r="J178" s="5">
        <v>0</v>
      </c>
      <c r="K178" s="5">
        <v>0</v>
      </c>
      <c r="L178" s="5">
        <f t="shared" si="127"/>
        <v>-18988585.267480493</v>
      </c>
      <c r="N178" s="5">
        <v>0</v>
      </c>
      <c r="O178" s="5">
        <v>0</v>
      </c>
      <c r="P178" s="5">
        <v>-4893793.9316839129</v>
      </c>
      <c r="Q178" s="5">
        <v>0</v>
      </c>
      <c r="R178" s="5">
        <v>0</v>
      </c>
      <c r="S178" s="5">
        <v>0</v>
      </c>
      <c r="T178" s="5">
        <f t="shared" si="128"/>
        <v>-4893793.9316839129</v>
      </c>
      <c r="V178" s="5">
        <v>0</v>
      </c>
      <c r="W178" s="5">
        <v>0</v>
      </c>
      <c r="X178" s="5">
        <v>-97010.962532617967</v>
      </c>
      <c r="Y178" s="5">
        <v>0</v>
      </c>
      <c r="Z178" s="5">
        <v>0</v>
      </c>
      <c r="AA178" s="5">
        <v>0</v>
      </c>
      <c r="AB178" s="5">
        <f t="shared" si="129"/>
        <v>-97010.962532617967</v>
      </c>
      <c r="AD178" s="5">
        <v>0</v>
      </c>
      <c r="AE178" s="5">
        <v>0</v>
      </c>
      <c r="AF178" s="5">
        <v>-550.60384452733945</v>
      </c>
      <c r="AG178" s="5">
        <v>0</v>
      </c>
      <c r="AH178" s="5">
        <v>0</v>
      </c>
      <c r="AI178" s="5">
        <v>0</v>
      </c>
      <c r="AJ178" s="5">
        <f>SUM(AD178:AI178)</f>
        <v>-550.60384452733945</v>
      </c>
      <c r="AL178" s="5">
        <v>0</v>
      </c>
      <c r="AM178" s="5">
        <v>0</v>
      </c>
      <c r="AN178" s="5">
        <v>-320.45984361301379</v>
      </c>
      <c r="AO178" s="5">
        <v>0</v>
      </c>
      <c r="AP178" s="5">
        <v>0</v>
      </c>
      <c r="AQ178" s="5">
        <v>0</v>
      </c>
      <c r="AR178" s="5">
        <f>SUM(AL178:AQ178)</f>
        <v>-320.45984361301379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f>SUM(AT178:AY178)</f>
        <v>0</v>
      </c>
      <c r="BB178" s="5">
        <v>0</v>
      </c>
      <c r="BC178" s="5">
        <v>0</v>
      </c>
      <c r="BD178" s="5">
        <v>-183.53461484244653</v>
      </c>
      <c r="BE178" s="5">
        <v>0</v>
      </c>
      <c r="BF178" s="5">
        <v>0</v>
      </c>
      <c r="BG178" s="5">
        <v>0</v>
      </c>
      <c r="BH178" s="5">
        <f>SUM(BB178:BG178)</f>
        <v>-183.53461484244653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v>0</v>
      </c>
      <c r="BP178" s="5">
        <f>SUM(BJ178:BO178)</f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v>0</v>
      </c>
      <c r="BX178" s="5">
        <f t="shared" si="92"/>
        <v>0</v>
      </c>
      <c r="BZ178" s="5">
        <v>0</v>
      </c>
      <c r="CA178" s="5">
        <v>0</v>
      </c>
      <c r="CB178" s="5">
        <v>0</v>
      </c>
      <c r="CC178" s="5">
        <v>0</v>
      </c>
      <c r="CD178" s="5">
        <v>0</v>
      </c>
      <c r="CE178" s="5">
        <v>0</v>
      </c>
      <c r="CF178" s="5">
        <f t="shared" si="93"/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v>0</v>
      </c>
      <c r="CN178" s="5">
        <f t="shared" si="94"/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v>0</v>
      </c>
      <c r="CV178" s="5">
        <f t="shared" si="95"/>
        <v>0</v>
      </c>
      <c r="CX178" s="5">
        <v>0</v>
      </c>
      <c r="CY178" s="5">
        <v>0</v>
      </c>
      <c r="CZ178" s="5">
        <v>0</v>
      </c>
      <c r="DA178" s="5">
        <v>0</v>
      </c>
      <c r="DB178" s="5">
        <v>0</v>
      </c>
      <c r="DC178" s="5">
        <v>0</v>
      </c>
      <c r="DD178" s="5">
        <f t="shared" si="96"/>
        <v>0</v>
      </c>
      <c r="DF178" s="5">
        <v>0</v>
      </c>
      <c r="DG178" s="5">
        <v>0</v>
      </c>
      <c r="DH178" s="5">
        <v>0</v>
      </c>
      <c r="DI178" s="5">
        <v>0</v>
      </c>
      <c r="DJ178" s="5">
        <v>0</v>
      </c>
      <c r="DK178" s="5">
        <v>0</v>
      </c>
      <c r="DL178" s="5">
        <f t="shared" si="97"/>
        <v>0</v>
      </c>
      <c r="DN178" s="5">
        <v>0</v>
      </c>
      <c r="DO178" s="5">
        <v>0</v>
      </c>
      <c r="DP178" s="5">
        <v>0</v>
      </c>
      <c r="DQ178" s="5">
        <v>0</v>
      </c>
      <c r="DR178" s="5">
        <v>0</v>
      </c>
      <c r="DS178" s="5">
        <v>0</v>
      </c>
      <c r="DT178" s="5">
        <f t="shared" si="98"/>
        <v>0</v>
      </c>
    </row>
    <row r="179" spans="1:126" s="5" customFormat="1" x14ac:dyDescent="0.2">
      <c r="A179" s="5">
        <v>382</v>
      </c>
      <c r="B179" s="5" t="s">
        <v>72</v>
      </c>
      <c r="C179" s="16" t="s">
        <v>73</v>
      </c>
      <c r="D179" s="5">
        <v>-53312366.299999997</v>
      </c>
      <c r="E179" s="17">
        <f t="shared" si="107"/>
        <v>0</v>
      </c>
      <c r="F179" s="5">
        <v>0</v>
      </c>
      <c r="G179" s="5">
        <v>0</v>
      </c>
      <c r="H179" s="5">
        <v>-49472993.381416753</v>
      </c>
      <c r="I179" s="5">
        <v>0</v>
      </c>
      <c r="J179" s="5">
        <v>0</v>
      </c>
      <c r="K179" s="5">
        <v>0</v>
      </c>
      <c r="L179" s="5">
        <f t="shared" si="127"/>
        <v>-49472993.381416753</v>
      </c>
      <c r="N179" s="5">
        <v>0</v>
      </c>
      <c r="O179" s="5">
        <v>0</v>
      </c>
      <c r="P179" s="5">
        <v>-3805521.8781297142</v>
      </c>
      <c r="Q179" s="5">
        <v>0</v>
      </c>
      <c r="R179" s="5">
        <v>0</v>
      </c>
      <c r="S179" s="5">
        <v>0</v>
      </c>
      <c r="T179" s="5">
        <f t="shared" si="128"/>
        <v>-3805521.8781297142</v>
      </c>
      <c r="V179" s="5">
        <v>0</v>
      </c>
      <c r="W179" s="5">
        <v>0</v>
      </c>
      <c r="X179" s="5">
        <v>-33427.902447871202</v>
      </c>
      <c r="Y179" s="5">
        <v>0</v>
      </c>
      <c r="Z179" s="5">
        <v>0</v>
      </c>
      <c r="AA179" s="5">
        <v>0</v>
      </c>
      <c r="AB179" s="5">
        <f t="shared" si="129"/>
        <v>-33427.902447871202</v>
      </c>
      <c r="AD179" s="5">
        <v>0</v>
      </c>
      <c r="AE179" s="5">
        <v>0</v>
      </c>
      <c r="AF179" s="5">
        <v>-181.34485957253821</v>
      </c>
      <c r="AG179" s="5">
        <v>0</v>
      </c>
      <c r="AH179" s="5">
        <v>0</v>
      </c>
      <c r="AI179" s="5">
        <v>0</v>
      </c>
      <c r="AJ179" s="5">
        <f t="shared" si="122"/>
        <v>-181.34485957253821</v>
      </c>
      <c r="AL179" s="5">
        <v>0</v>
      </c>
      <c r="AM179" s="5">
        <v>0</v>
      </c>
      <c r="AN179" s="5">
        <v>-181.34485957253821</v>
      </c>
      <c r="AO179" s="5">
        <v>0</v>
      </c>
      <c r="AP179" s="5">
        <v>0</v>
      </c>
      <c r="AQ179" s="5">
        <v>0</v>
      </c>
      <c r="AR179" s="5">
        <f t="shared" si="123"/>
        <v>-181.34485957253821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f t="shared" si="124"/>
        <v>0</v>
      </c>
      <c r="BB179" s="5">
        <v>0</v>
      </c>
      <c r="BC179" s="5">
        <v>0</v>
      </c>
      <c r="BD179" s="5">
        <v>-60.448286524179395</v>
      </c>
      <c r="BE179" s="5">
        <v>0</v>
      </c>
      <c r="BF179" s="5">
        <v>0</v>
      </c>
      <c r="BG179" s="5">
        <v>0</v>
      </c>
      <c r="BH179" s="5">
        <f t="shared" si="125"/>
        <v>-60.448286524179395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v>0</v>
      </c>
      <c r="BP179" s="5">
        <f t="shared" si="126"/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v>0</v>
      </c>
      <c r="BX179" s="5">
        <f t="shared" si="92"/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v>0</v>
      </c>
      <c r="CF179" s="5">
        <f t="shared" si="93"/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f t="shared" si="94"/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v>0</v>
      </c>
      <c r="CV179" s="5">
        <f t="shared" si="95"/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v>0</v>
      </c>
      <c r="DD179" s="5">
        <f t="shared" si="96"/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v>0</v>
      </c>
      <c r="DL179" s="5">
        <f t="shared" si="97"/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v>0</v>
      </c>
      <c r="DT179" s="5">
        <f t="shared" si="98"/>
        <v>0</v>
      </c>
    </row>
    <row r="180" spans="1:126" s="5" customFormat="1" x14ac:dyDescent="0.2">
      <c r="A180" s="5">
        <v>383</v>
      </c>
      <c r="B180" s="5" t="s">
        <v>74</v>
      </c>
      <c r="C180" s="16" t="s">
        <v>71</v>
      </c>
      <c r="D180" s="5">
        <v>-7987443.6600000001</v>
      </c>
      <c r="E180" s="17">
        <f t="shared" si="107"/>
        <v>0</v>
      </c>
      <c r="F180" s="5">
        <v>0</v>
      </c>
      <c r="G180" s="5">
        <v>0</v>
      </c>
      <c r="H180" s="5">
        <v>-6324747.3733304702</v>
      </c>
      <c r="I180" s="5">
        <v>0</v>
      </c>
      <c r="J180" s="5">
        <v>0</v>
      </c>
      <c r="K180" s="5">
        <v>0</v>
      </c>
      <c r="L180" s="5">
        <f t="shared" si="127"/>
        <v>-6324747.3733304702</v>
      </c>
      <c r="N180" s="5">
        <v>0</v>
      </c>
      <c r="O180" s="5">
        <v>0</v>
      </c>
      <c r="P180" s="5">
        <v>-1630032.4578706913</v>
      </c>
      <c r="Q180" s="5">
        <v>0</v>
      </c>
      <c r="R180" s="5">
        <v>0</v>
      </c>
      <c r="S180" s="5">
        <v>0</v>
      </c>
      <c r="T180" s="5">
        <f t="shared" si="128"/>
        <v>-1630032.4578706913</v>
      </c>
      <c r="V180" s="5">
        <v>0</v>
      </c>
      <c r="W180" s="5">
        <v>0</v>
      </c>
      <c r="X180" s="5">
        <v>-32312.561563668718</v>
      </c>
      <c r="Y180" s="5">
        <v>0</v>
      </c>
      <c r="Z180" s="5">
        <v>0</v>
      </c>
      <c r="AA180" s="5">
        <v>0</v>
      </c>
      <c r="AB180" s="5">
        <f t="shared" si="129"/>
        <v>-32312.561563668718</v>
      </c>
      <c r="AD180" s="5">
        <v>0</v>
      </c>
      <c r="AE180" s="5">
        <v>0</v>
      </c>
      <c r="AF180" s="5">
        <v>-183.39598081505821</v>
      </c>
      <c r="AG180" s="5">
        <v>0</v>
      </c>
      <c r="AH180" s="5">
        <v>0</v>
      </c>
      <c r="AI180" s="5">
        <v>0</v>
      </c>
      <c r="AJ180" s="5">
        <f t="shared" si="122"/>
        <v>-183.39598081505821</v>
      </c>
      <c r="AL180" s="5">
        <v>0</v>
      </c>
      <c r="AM180" s="5">
        <v>0</v>
      </c>
      <c r="AN180" s="5">
        <v>-106.73926075053157</v>
      </c>
      <c r="AO180" s="5">
        <v>0</v>
      </c>
      <c r="AP180" s="5">
        <v>0</v>
      </c>
      <c r="AQ180" s="5">
        <v>0</v>
      </c>
      <c r="AR180" s="5">
        <f t="shared" si="123"/>
        <v>-106.73926075053157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f t="shared" si="124"/>
        <v>0</v>
      </c>
      <c r="BB180" s="5">
        <v>0</v>
      </c>
      <c r="BC180" s="5">
        <v>0</v>
      </c>
      <c r="BD180" s="5">
        <v>-61.13199360501941</v>
      </c>
      <c r="BE180" s="5">
        <v>0</v>
      </c>
      <c r="BF180" s="5">
        <v>0</v>
      </c>
      <c r="BG180" s="5">
        <v>0</v>
      </c>
      <c r="BH180" s="5">
        <f t="shared" si="125"/>
        <v>-61.13199360501941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f t="shared" si="126"/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f t="shared" si="92"/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f t="shared" si="93"/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f t="shared" si="94"/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5">
        <f t="shared" si="95"/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v>0</v>
      </c>
      <c r="DD180" s="5">
        <f t="shared" si="96"/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v>0</v>
      </c>
      <c r="DL180" s="5">
        <f t="shared" si="97"/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v>0</v>
      </c>
      <c r="DT180" s="5">
        <f t="shared" si="98"/>
        <v>0</v>
      </c>
    </row>
    <row r="181" spans="1:126" s="5" customFormat="1" x14ac:dyDescent="0.2">
      <c r="A181" s="5">
        <v>384</v>
      </c>
      <c r="B181" s="5" t="s">
        <v>75</v>
      </c>
      <c r="C181" s="16" t="s">
        <v>71</v>
      </c>
      <c r="D181" s="5">
        <v>-29550643.809999999</v>
      </c>
      <c r="E181" s="17">
        <f t="shared" si="107"/>
        <v>0</v>
      </c>
      <c r="F181" s="5">
        <v>0</v>
      </c>
      <c r="G181" s="5">
        <v>0</v>
      </c>
      <c r="H181" s="5">
        <v>-23399270.752104662</v>
      </c>
      <c r="I181" s="5">
        <v>0</v>
      </c>
      <c r="J181" s="5">
        <v>0</v>
      </c>
      <c r="K181" s="5">
        <v>0</v>
      </c>
      <c r="L181" s="5">
        <f t="shared" si="127"/>
        <v>-23399270.752104662</v>
      </c>
      <c r="N181" s="5">
        <v>0</v>
      </c>
      <c r="O181" s="5">
        <v>0</v>
      </c>
      <c r="P181" s="5">
        <v>-6030528.741316421</v>
      </c>
      <c r="Q181" s="5">
        <v>0</v>
      </c>
      <c r="R181" s="5">
        <v>0</v>
      </c>
      <c r="S181" s="5">
        <v>0</v>
      </c>
      <c r="T181" s="5">
        <f t="shared" si="128"/>
        <v>-6030528.741316421</v>
      </c>
      <c r="V181" s="5">
        <v>0</v>
      </c>
      <c r="W181" s="5">
        <v>0</v>
      </c>
      <c r="X181" s="5">
        <v>-119544.75524359077</v>
      </c>
      <c r="Y181" s="5">
        <v>0</v>
      </c>
      <c r="Z181" s="5">
        <v>0</v>
      </c>
      <c r="AA181" s="5">
        <v>0</v>
      </c>
      <c r="AB181" s="5">
        <f t="shared" si="129"/>
        <v>-119544.75524359077</v>
      </c>
      <c r="AD181" s="5">
        <v>0</v>
      </c>
      <c r="AE181" s="5">
        <v>0</v>
      </c>
      <c r="AF181" s="5">
        <v>-678.49859553830993</v>
      </c>
      <c r="AG181" s="5">
        <v>0</v>
      </c>
      <c r="AH181" s="5">
        <v>0</v>
      </c>
      <c r="AI181" s="5">
        <v>0</v>
      </c>
      <c r="AJ181" s="5">
        <f>SUM(AD181:AI181)</f>
        <v>-678.49859553830993</v>
      </c>
      <c r="AL181" s="5">
        <v>0</v>
      </c>
      <c r="AM181" s="5">
        <v>0</v>
      </c>
      <c r="AN181" s="5">
        <v>-394.89654127734673</v>
      </c>
      <c r="AO181" s="5">
        <v>0</v>
      </c>
      <c r="AP181" s="5">
        <v>0</v>
      </c>
      <c r="AQ181" s="5">
        <v>0</v>
      </c>
      <c r="AR181" s="5">
        <f>SUM(AL181:AQ181)</f>
        <v>-394.89654127734673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f>SUM(AT181:AY181)</f>
        <v>0</v>
      </c>
      <c r="BB181" s="5">
        <v>0</v>
      </c>
      <c r="BC181" s="5">
        <v>0</v>
      </c>
      <c r="BD181" s="5">
        <v>-226.16619851277002</v>
      </c>
      <c r="BE181" s="5">
        <v>0</v>
      </c>
      <c r="BF181" s="5">
        <v>0</v>
      </c>
      <c r="BG181" s="5">
        <v>0</v>
      </c>
      <c r="BH181" s="5">
        <f>SUM(BB181:BG181)</f>
        <v>-226.16619851277002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f>SUM(BJ181:BO181)</f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0</v>
      </c>
      <c r="BX181" s="5">
        <f t="shared" si="92"/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v>0</v>
      </c>
      <c r="CF181" s="5">
        <f t="shared" si="93"/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v>0</v>
      </c>
      <c r="CN181" s="5">
        <f t="shared" si="94"/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v>0</v>
      </c>
      <c r="CV181" s="5">
        <f t="shared" si="95"/>
        <v>0</v>
      </c>
      <c r="CX181" s="5">
        <v>0</v>
      </c>
      <c r="CY181" s="5">
        <v>0</v>
      </c>
      <c r="CZ181" s="5">
        <v>0</v>
      </c>
      <c r="DA181" s="5">
        <v>0</v>
      </c>
      <c r="DB181" s="5">
        <v>0</v>
      </c>
      <c r="DC181" s="5">
        <v>0</v>
      </c>
      <c r="DD181" s="5">
        <f t="shared" si="96"/>
        <v>0</v>
      </c>
      <c r="DF181" s="5">
        <v>0</v>
      </c>
      <c r="DG181" s="5">
        <v>0</v>
      </c>
      <c r="DH181" s="5">
        <v>0</v>
      </c>
      <c r="DI181" s="5">
        <v>0</v>
      </c>
      <c r="DJ181" s="5">
        <v>0</v>
      </c>
      <c r="DK181" s="5">
        <v>0</v>
      </c>
      <c r="DL181" s="5">
        <f t="shared" si="97"/>
        <v>0</v>
      </c>
      <c r="DN181" s="5">
        <v>0</v>
      </c>
      <c r="DO181" s="5">
        <v>0</v>
      </c>
      <c r="DP181" s="5">
        <v>0</v>
      </c>
      <c r="DQ181" s="5">
        <v>0</v>
      </c>
      <c r="DR181" s="5">
        <v>0</v>
      </c>
      <c r="DS181" s="5">
        <v>0</v>
      </c>
      <c r="DT181" s="5">
        <f t="shared" si="98"/>
        <v>0</v>
      </c>
    </row>
    <row r="182" spans="1:126" s="5" customFormat="1" x14ac:dyDescent="0.2">
      <c r="A182" s="5">
        <v>385</v>
      </c>
      <c r="B182" s="5" t="s">
        <v>76</v>
      </c>
      <c r="C182" s="16" t="s">
        <v>77</v>
      </c>
      <c r="D182" s="5">
        <v>-3505570.3899999997</v>
      </c>
      <c r="E182" s="17">
        <f t="shared" si="107"/>
        <v>0</v>
      </c>
      <c r="F182" s="5">
        <v>0</v>
      </c>
      <c r="G182" s="5">
        <v>0</v>
      </c>
      <c r="H182" s="5">
        <v>-15706.658114276999</v>
      </c>
      <c r="I182" s="5">
        <v>0</v>
      </c>
      <c r="J182" s="5">
        <v>0</v>
      </c>
      <c r="K182" s="5">
        <v>0</v>
      </c>
      <c r="L182" s="5">
        <f t="shared" si="127"/>
        <v>-15706.658114276999</v>
      </c>
      <c r="N182" s="5">
        <v>0</v>
      </c>
      <c r="O182" s="5">
        <v>0</v>
      </c>
      <c r="P182" s="5">
        <v>-1837686.5837837858</v>
      </c>
      <c r="Q182" s="5">
        <v>0</v>
      </c>
      <c r="R182" s="5">
        <v>0</v>
      </c>
      <c r="S182" s="5">
        <v>0</v>
      </c>
      <c r="T182" s="5">
        <f t="shared" si="128"/>
        <v>-1837686.5837837858</v>
      </c>
      <c r="V182" s="5">
        <v>0</v>
      </c>
      <c r="W182" s="5">
        <v>0</v>
      </c>
      <c r="X182" s="5">
        <v>-995636.1005812512</v>
      </c>
      <c r="Y182" s="5">
        <v>0</v>
      </c>
      <c r="Z182" s="5">
        <v>0</v>
      </c>
      <c r="AA182" s="5">
        <v>0</v>
      </c>
      <c r="AB182" s="5">
        <f t="shared" si="129"/>
        <v>-995636.1005812512</v>
      </c>
      <c r="AD182" s="5">
        <v>0</v>
      </c>
      <c r="AE182" s="5">
        <v>0</v>
      </c>
      <c r="AF182" s="5">
        <v>-397118.69118243409</v>
      </c>
      <c r="AG182" s="5">
        <v>0</v>
      </c>
      <c r="AH182" s="5">
        <v>0</v>
      </c>
      <c r="AI182" s="5">
        <v>0</v>
      </c>
      <c r="AJ182" s="5">
        <f t="shared" si="122"/>
        <v>-397118.69118243409</v>
      </c>
      <c r="AL182" s="5">
        <v>0</v>
      </c>
      <c r="AM182" s="5">
        <v>0</v>
      </c>
      <c r="AN182" s="5">
        <v>-92913.845332109602</v>
      </c>
      <c r="AO182" s="5">
        <v>0</v>
      </c>
      <c r="AP182" s="5">
        <v>0</v>
      </c>
      <c r="AQ182" s="5">
        <v>0</v>
      </c>
      <c r="AR182" s="5">
        <f t="shared" si="123"/>
        <v>-92913.845332109602</v>
      </c>
      <c r="AT182" s="5">
        <v>0</v>
      </c>
      <c r="AU182" s="5">
        <v>0</v>
      </c>
      <c r="AV182" s="5">
        <v>-100206.62527029566</v>
      </c>
      <c r="AW182" s="5">
        <v>0</v>
      </c>
      <c r="AX182" s="5">
        <v>0</v>
      </c>
      <c r="AY182" s="5">
        <v>0</v>
      </c>
      <c r="AZ182" s="5">
        <f t="shared" si="124"/>
        <v>-100206.62527029566</v>
      </c>
      <c r="BB182" s="5">
        <v>0</v>
      </c>
      <c r="BC182" s="5">
        <v>0</v>
      </c>
      <c r="BD182" s="5">
        <v>-66301.885735845761</v>
      </c>
      <c r="BE182" s="5">
        <v>0</v>
      </c>
      <c r="BF182" s="5">
        <v>0</v>
      </c>
      <c r="BG182" s="5">
        <v>0</v>
      </c>
      <c r="BH182" s="5">
        <f t="shared" si="125"/>
        <v>-66301.885735845761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f t="shared" si="126"/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f t="shared" si="92"/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v>0</v>
      </c>
      <c r="CF182" s="5">
        <f t="shared" si="93"/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f t="shared" si="94"/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v>0</v>
      </c>
      <c r="CV182" s="5">
        <f t="shared" si="95"/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v>0</v>
      </c>
      <c r="DD182" s="5">
        <f t="shared" si="96"/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v>0</v>
      </c>
      <c r="DL182" s="5">
        <f t="shared" si="97"/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v>0</v>
      </c>
      <c r="DT182" s="5">
        <f t="shared" si="98"/>
        <v>0</v>
      </c>
    </row>
    <row r="183" spans="1:126" s="5" customFormat="1" x14ac:dyDescent="0.2">
      <c r="A183" s="5">
        <v>386</v>
      </c>
      <c r="B183" s="5" t="s">
        <v>78</v>
      </c>
      <c r="C183" s="16" t="s">
        <v>79</v>
      </c>
      <c r="D183" s="5">
        <v>-10749142.92</v>
      </c>
      <c r="E183" s="17">
        <f t="shared" si="107"/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f t="shared" si="127"/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f t="shared" si="128"/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f t="shared" si="129"/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f t="shared" si="122"/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f t="shared" si="123"/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f t="shared" si="124"/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f t="shared" si="125"/>
        <v>0</v>
      </c>
      <c r="BJ183" s="5">
        <v>0</v>
      </c>
      <c r="BK183" s="5">
        <v>0</v>
      </c>
      <c r="BL183" s="5">
        <v>-10749142.92</v>
      </c>
      <c r="BM183" s="5">
        <v>0</v>
      </c>
      <c r="BN183" s="5">
        <v>0</v>
      </c>
      <c r="BO183" s="5">
        <v>0</v>
      </c>
      <c r="BP183" s="5">
        <f t="shared" si="126"/>
        <v>-10749142.92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f t="shared" si="92"/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f t="shared" si="93"/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f t="shared" si="94"/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5">
        <f t="shared" si="95"/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v>0</v>
      </c>
      <c r="DD183" s="5">
        <f t="shared" si="96"/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v>0</v>
      </c>
      <c r="DL183" s="5">
        <f t="shared" si="97"/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v>0</v>
      </c>
      <c r="DT183" s="5">
        <f t="shared" si="98"/>
        <v>0</v>
      </c>
    </row>
    <row r="184" spans="1:126" s="5" customFormat="1" x14ac:dyDescent="0.2">
      <c r="A184" s="5">
        <v>387</v>
      </c>
      <c r="B184" s="5" t="s">
        <v>38</v>
      </c>
      <c r="C184" s="16" t="s">
        <v>59</v>
      </c>
      <c r="D184" s="5">
        <v>-252063.11</v>
      </c>
      <c r="E184" s="17">
        <f t="shared" si="107"/>
        <v>0</v>
      </c>
      <c r="F184" s="5">
        <v>-68556.140834691483</v>
      </c>
      <c r="G184" s="5">
        <v>-26280.294278155401</v>
      </c>
      <c r="H184" s="5">
        <v>-67719.570085822183</v>
      </c>
      <c r="I184" s="5">
        <v>0</v>
      </c>
      <c r="J184" s="5">
        <v>0</v>
      </c>
      <c r="K184" s="5">
        <v>0</v>
      </c>
      <c r="L184" s="5">
        <f t="shared" si="127"/>
        <v>-162556.00519866907</v>
      </c>
      <c r="N184" s="5">
        <v>-24389.995683823523</v>
      </c>
      <c r="O184" s="5">
        <v>-9947.1792456245585</v>
      </c>
      <c r="P184" s="5">
        <v>-37342.540819461872</v>
      </c>
      <c r="Q184" s="5">
        <v>0</v>
      </c>
      <c r="R184" s="5">
        <v>0</v>
      </c>
      <c r="S184" s="5">
        <v>0</v>
      </c>
      <c r="T184" s="5">
        <f t="shared" si="128"/>
        <v>-71679.715748909948</v>
      </c>
      <c r="V184" s="5">
        <v>-3873.416528727766</v>
      </c>
      <c r="W184" s="5">
        <v>-3687.8432449229631</v>
      </c>
      <c r="X184" s="5">
        <v>-1463.698236759112</v>
      </c>
      <c r="Y184" s="5">
        <v>0</v>
      </c>
      <c r="Z184" s="5">
        <v>0</v>
      </c>
      <c r="AA184" s="5">
        <v>0</v>
      </c>
      <c r="AB184" s="5">
        <f t="shared" si="129"/>
        <v>-9024.9580104098404</v>
      </c>
      <c r="AD184" s="5">
        <v>-521.97296585212564</v>
      </c>
      <c r="AE184" s="5">
        <v>-3197.4969174226921</v>
      </c>
      <c r="AF184" s="5">
        <v>-904.56156842659016</v>
      </c>
      <c r="AG184" s="5">
        <v>0</v>
      </c>
      <c r="AH184" s="5">
        <v>0</v>
      </c>
      <c r="AI184" s="5">
        <v>0</v>
      </c>
      <c r="AJ184" s="5">
        <f t="shared" si="122"/>
        <v>-4624.0314517014076</v>
      </c>
      <c r="AL184" s="5">
        <v>-57.86021192249747</v>
      </c>
      <c r="AM184" s="5">
        <v>-321.22844388252349</v>
      </c>
      <c r="AN184" s="5">
        <v>-168.00854873189297</v>
      </c>
      <c r="AO184" s="5">
        <v>0</v>
      </c>
      <c r="AP184" s="5">
        <v>0</v>
      </c>
      <c r="AQ184" s="5">
        <v>0</v>
      </c>
      <c r="AR184" s="5">
        <f t="shared" si="123"/>
        <v>-547.09720453691398</v>
      </c>
      <c r="AT184" s="5">
        <v>-135.65446883289653</v>
      </c>
      <c r="AU184" s="5">
        <v>-2889.4807109666572</v>
      </c>
      <c r="AV184" s="5">
        <v>-157.27966766616976</v>
      </c>
      <c r="AW184" s="5">
        <v>0</v>
      </c>
      <c r="AX184" s="5">
        <v>0</v>
      </c>
      <c r="AY184" s="5">
        <v>0</v>
      </c>
      <c r="AZ184" s="5">
        <f t="shared" si="124"/>
        <v>-3182.4148474657231</v>
      </c>
      <c r="BB184" s="5">
        <v>-149.628356436865</v>
      </c>
      <c r="BC184" s="5">
        <v>-143.159173612036</v>
      </c>
      <c r="BD184" s="5">
        <v>-156.10000825822033</v>
      </c>
      <c r="BE184" s="5">
        <v>0</v>
      </c>
      <c r="BF184" s="5">
        <v>0</v>
      </c>
      <c r="BG184" s="5">
        <v>0</v>
      </c>
      <c r="BH184" s="5">
        <f t="shared" si="125"/>
        <v>-448.8875383071213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v>0</v>
      </c>
      <c r="BP184" s="5">
        <f t="shared" si="126"/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v>0</v>
      </c>
      <c r="BX184" s="5">
        <f t="shared" si="92"/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v>0</v>
      </c>
      <c r="CF184" s="5">
        <f t="shared" si="93"/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f t="shared" si="94"/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v>0</v>
      </c>
      <c r="CV184" s="5">
        <f t="shared" si="95"/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v>0</v>
      </c>
      <c r="DD184" s="5">
        <f t="shared" si="96"/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v>0</v>
      </c>
      <c r="DL184" s="5">
        <f t="shared" si="97"/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v>0</v>
      </c>
      <c r="DT184" s="5">
        <f t="shared" si="98"/>
        <v>0</v>
      </c>
    </row>
    <row r="185" spans="1:126" s="5" customFormat="1" x14ac:dyDescent="0.2">
      <c r="A185" s="5">
        <v>388</v>
      </c>
      <c r="B185" s="5" t="s">
        <v>80</v>
      </c>
      <c r="C185" s="16" t="s">
        <v>59</v>
      </c>
      <c r="D185" s="5">
        <v>-937883</v>
      </c>
      <c r="E185" s="17">
        <f t="shared" si="107"/>
        <v>0</v>
      </c>
      <c r="F185" s="5">
        <v>-255085.47853140018</v>
      </c>
      <c r="G185" s="5">
        <v>-97784.405018565492</v>
      </c>
      <c r="H185" s="5">
        <v>-251972.74424964908</v>
      </c>
      <c r="I185" s="5">
        <v>0</v>
      </c>
      <c r="J185" s="5">
        <v>0</v>
      </c>
      <c r="K185" s="5">
        <v>0</v>
      </c>
      <c r="L185" s="5">
        <f t="shared" si="127"/>
        <v>-604842.6277996148</v>
      </c>
      <c r="N185" s="5">
        <v>-90750.932660996914</v>
      </c>
      <c r="O185" s="5">
        <v>-37011.724216304785</v>
      </c>
      <c r="P185" s="5">
        <v>-138945.10073838002</v>
      </c>
      <c r="Q185" s="5">
        <v>0</v>
      </c>
      <c r="R185" s="5">
        <v>0</v>
      </c>
      <c r="S185" s="5">
        <v>0</v>
      </c>
      <c r="T185" s="5">
        <f t="shared" si="128"/>
        <v>-266707.75761568174</v>
      </c>
      <c r="V185" s="5">
        <v>-14412.309338771483</v>
      </c>
      <c r="W185" s="5">
        <v>-13721.823419849432</v>
      </c>
      <c r="X185" s="5">
        <v>-5446.1666103633588</v>
      </c>
      <c r="Y185" s="5">
        <v>0</v>
      </c>
      <c r="Z185" s="5">
        <v>0</v>
      </c>
      <c r="AA185" s="5">
        <v>0</v>
      </c>
      <c r="AB185" s="5">
        <f t="shared" si="129"/>
        <v>-33580.299368984277</v>
      </c>
      <c r="AD185" s="5">
        <v>-1942.1706378703695</v>
      </c>
      <c r="AE185" s="5">
        <v>-11897.330003597697</v>
      </c>
      <c r="AF185" s="5">
        <v>-3365.7162981153242</v>
      </c>
      <c r="AG185" s="5">
        <v>0</v>
      </c>
      <c r="AH185" s="5">
        <v>0</v>
      </c>
      <c r="AI185" s="5">
        <v>0</v>
      </c>
      <c r="AJ185" s="5">
        <f>SUM(AD185:AI185)</f>
        <v>-17205.216939583392</v>
      </c>
      <c r="AL185" s="5">
        <v>-215.28778700900619</v>
      </c>
      <c r="AM185" s="5">
        <v>-1195.2351799272521</v>
      </c>
      <c r="AN185" s="5">
        <v>-625.13059412110715</v>
      </c>
      <c r="AO185" s="5">
        <v>0</v>
      </c>
      <c r="AP185" s="5">
        <v>0</v>
      </c>
      <c r="AQ185" s="5">
        <v>0</v>
      </c>
      <c r="AR185" s="5">
        <f>SUM(AL185:AQ185)</f>
        <v>-2035.6535610573656</v>
      </c>
      <c r="AT185" s="5">
        <v>-504.74668900341464</v>
      </c>
      <c r="AU185" s="5">
        <v>-10751.255261603101</v>
      </c>
      <c r="AV185" s="5">
        <v>-585.21029336561901</v>
      </c>
      <c r="AW185" s="5">
        <v>0</v>
      </c>
      <c r="AX185" s="5">
        <v>0</v>
      </c>
      <c r="AY185" s="5">
        <v>0</v>
      </c>
      <c r="AZ185" s="5">
        <f>SUM(AT185:AY185)</f>
        <v>-11841.212243972133</v>
      </c>
      <c r="BB185" s="5">
        <v>-556.74109479993422</v>
      </c>
      <c r="BC185" s="5">
        <v>-532.670390462044</v>
      </c>
      <c r="BD185" s="5">
        <v>-580.8209858445548</v>
      </c>
      <c r="BE185" s="5">
        <v>0</v>
      </c>
      <c r="BF185" s="5">
        <v>0</v>
      </c>
      <c r="BG185" s="5">
        <v>0</v>
      </c>
      <c r="BH185" s="5">
        <f>SUM(BB185:BG185)</f>
        <v>-1670.232471106533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v>0</v>
      </c>
      <c r="BP185" s="5">
        <f>SUM(BJ185:BO185)</f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v>0</v>
      </c>
      <c r="BX185" s="5">
        <f t="shared" ref="BX185:BX205" si="130">SUM(BR185:BW185)</f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v>0</v>
      </c>
      <c r="CF185" s="5">
        <f t="shared" ref="CF185:CF205" si="131">SUM(BZ185:CE185)</f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v>0</v>
      </c>
      <c r="CN185" s="5">
        <f t="shared" ref="CN185:CN205" si="132">SUM(CH185:CM185)</f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v>0</v>
      </c>
      <c r="CV185" s="5">
        <f t="shared" ref="CV185:CV205" si="133">SUM(CP185:CU185)</f>
        <v>0</v>
      </c>
      <c r="CX185" s="5">
        <v>0</v>
      </c>
      <c r="CY185" s="5">
        <v>0</v>
      </c>
      <c r="CZ185" s="5">
        <v>0</v>
      </c>
      <c r="DA185" s="5">
        <v>0</v>
      </c>
      <c r="DB185" s="5">
        <v>0</v>
      </c>
      <c r="DC185" s="5">
        <v>0</v>
      </c>
      <c r="DD185" s="5">
        <f t="shared" ref="DD185:DD205" si="134">SUM(CX185:DC185)</f>
        <v>0</v>
      </c>
      <c r="DF185" s="5">
        <v>0</v>
      </c>
      <c r="DG185" s="5">
        <v>0</v>
      </c>
      <c r="DH185" s="5">
        <v>0</v>
      </c>
      <c r="DI185" s="5">
        <v>0</v>
      </c>
      <c r="DJ185" s="5">
        <v>0</v>
      </c>
      <c r="DK185" s="5">
        <v>0</v>
      </c>
      <c r="DL185" s="5">
        <f t="shared" ref="DL185:DL205" si="135">SUM(DF185:DK185)</f>
        <v>0</v>
      </c>
      <c r="DN185" s="5">
        <v>0</v>
      </c>
      <c r="DO185" s="5">
        <v>0</v>
      </c>
      <c r="DP185" s="5">
        <v>0</v>
      </c>
      <c r="DQ185" s="5">
        <v>0</v>
      </c>
      <c r="DR185" s="5">
        <v>0</v>
      </c>
      <c r="DS185" s="5">
        <v>0</v>
      </c>
      <c r="DT185" s="5">
        <f t="shared" ref="DT185:DT205" si="136">SUM(DN185:DS185)</f>
        <v>0</v>
      </c>
    </row>
    <row r="186" spans="1:126" s="5" customFormat="1" hidden="1" x14ac:dyDescent="0.2">
      <c r="A186" s="5" t="s">
        <v>16</v>
      </c>
      <c r="B186" s="5" t="s">
        <v>16</v>
      </c>
      <c r="C186" s="16" t="s">
        <v>22</v>
      </c>
      <c r="D186" s="5">
        <v>0</v>
      </c>
      <c r="E186" s="17">
        <f t="shared" si="107"/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f t="shared" si="127"/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f t="shared" si="128"/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f t="shared" si="129"/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f t="shared" si="122"/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f t="shared" si="123"/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f t="shared" si="124"/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f t="shared" si="125"/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f t="shared" si="126"/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f t="shared" si="130"/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f t="shared" si="131"/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f t="shared" si="132"/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5">
        <f t="shared" si="133"/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v>0</v>
      </c>
      <c r="DD186" s="5">
        <f t="shared" si="134"/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v>0</v>
      </c>
      <c r="DL186" s="5">
        <f t="shared" si="135"/>
        <v>0</v>
      </c>
      <c r="DN186" s="5">
        <v>0</v>
      </c>
      <c r="DO186" s="5">
        <v>0</v>
      </c>
      <c r="DP186" s="5">
        <v>0</v>
      </c>
      <c r="DQ186" s="5">
        <v>0</v>
      </c>
      <c r="DR186" s="5">
        <v>0</v>
      </c>
      <c r="DS186" s="5">
        <v>0</v>
      </c>
      <c r="DT186" s="5">
        <f t="shared" si="136"/>
        <v>0</v>
      </c>
    </row>
    <row r="187" spans="1:126" s="5" customFormat="1" hidden="1" x14ac:dyDescent="0.2">
      <c r="A187" s="5" t="s">
        <v>16</v>
      </c>
      <c r="B187" s="5" t="s">
        <v>16</v>
      </c>
      <c r="C187" s="16" t="s">
        <v>22</v>
      </c>
      <c r="D187" s="5">
        <v>0</v>
      </c>
      <c r="E187" s="17">
        <f t="shared" si="107"/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f t="shared" si="127"/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f t="shared" si="128"/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f t="shared" si="129"/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f t="shared" si="122"/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f t="shared" si="123"/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v>0</v>
      </c>
      <c r="AZ187" s="5">
        <f t="shared" si="124"/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v>0</v>
      </c>
      <c r="BH187" s="5">
        <f t="shared" si="125"/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v>0</v>
      </c>
      <c r="BP187" s="5">
        <f t="shared" si="126"/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v>0</v>
      </c>
      <c r="BX187" s="5">
        <f t="shared" si="130"/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v>0</v>
      </c>
      <c r="CF187" s="5">
        <f t="shared" si="131"/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v>0</v>
      </c>
      <c r="CN187" s="5">
        <f t="shared" si="132"/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v>0</v>
      </c>
      <c r="CV187" s="5">
        <f t="shared" si="133"/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v>0</v>
      </c>
      <c r="DD187" s="5">
        <f t="shared" si="134"/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v>0</v>
      </c>
      <c r="DL187" s="5">
        <f t="shared" si="135"/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0</v>
      </c>
      <c r="DS187" s="5">
        <v>0</v>
      </c>
      <c r="DT187" s="5">
        <f t="shared" si="136"/>
        <v>0</v>
      </c>
    </row>
    <row r="188" spans="1:126" s="22" customFormat="1" x14ac:dyDescent="0.2">
      <c r="A188" s="22">
        <v>0</v>
      </c>
      <c r="B188" s="22" t="s">
        <v>31</v>
      </c>
      <c r="C188" s="23"/>
      <c r="D188" s="22">
        <v>-1487864283.0043018</v>
      </c>
      <c r="E188" s="17">
        <f t="shared" si="107"/>
        <v>0</v>
      </c>
      <c r="F188" s="22">
        <v>-369518794.65329921</v>
      </c>
      <c r="G188" s="22">
        <v>-141714685.00601014</v>
      </c>
      <c r="H188" s="22">
        <v>-433405112.66374707</v>
      </c>
      <c r="I188" s="22">
        <v>0</v>
      </c>
      <c r="J188" s="22">
        <v>0</v>
      </c>
      <c r="K188" s="22">
        <v>0</v>
      </c>
      <c r="L188" s="22">
        <f t="shared" si="127"/>
        <v>-944638592.32305646</v>
      </c>
      <c r="N188" s="22">
        <v>-131462502.07428551</v>
      </c>
      <c r="O188" s="22">
        <v>-53639482.061041407</v>
      </c>
      <c r="P188" s="22">
        <v>-254381581.76988357</v>
      </c>
      <c r="Q188" s="22">
        <v>0</v>
      </c>
      <c r="R188" s="22">
        <v>0</v>
      </c>
      <c r="S188" s="22">
        <v>0</v>
      </c>
      <c r="T188" s="22">
        <f t="shared" si="128"/>
        <v>-439483565.90521049</v>
      </c>
      <c r="V188" s="22">
        <v>-20877782.638566624</v>
      </c>
      <c r="W188" s="22">
        <v>-19886441.844002157</v>
      </c>
      <c r="X188" s="22">
        <v>-5527372.5784768146</v>
      </c>
      <c r="Y188" s="22">
        <v>0</v>
      </c>
      <c r="Z188" s="22">
        <v>0</v>
      </c>
      <c r="AA188" s="22">
        <v>0</v>
      </c>
      <c r="AB188" s="22">
        <f t="shared" si="129"/>
        <v>-46291597.061045602</v>
      </c>
      <c r="AD188" s="22">
        <v>-2810764.1685157767</v>
      </c>
      <c r="AE188" s="22">
        <v>-17224455.9356368</v>
      </c>
      <c r="AF188" s="22">
        <v>-4626805.1293179076</v>
      </c>
      <c r="AG188" s="22">
        <v>0</v>
      </c>
      <c r="AH188" s="22">
        <v>0</v>
      </c>
      <c r="AI188" s="22">
        <v>0</v>
      </c>
      <c r="AJ188" s="22">
        <f t="shared" si="122"/>
        <v>-24662025.233470485</v>
      </c>
      <c r="AL188" s="22">
        <v>-311570.56225888629</v>
      </c>
      <c r="AM188" s="22">
        <v>-1730411.4186253874</v>
      </c>
      <c r="AN188" s="22">
        <v>-762039.11368628917</v>
      </c>
      <c r="AO188" s="22">
        <v>0</v>
      </c>
      <c r="AP188" s="22">
        <v>0</v>
      </c>
      <c r="AQ188" s="22">
        <v>0</v>
      </c>
      <c r="AR188" s="22">
        <f t="shared" si="123"/>
        <v>-2804021.0945705627</v>
      </c>
      <c r="AT188" s="22">
        <v>-728432.32693711866</v>
      </c>
      <c r="AU188" s="22">
        <v>-15519163.59234279</v>
      </c>
      <c r="AV188" s="22">
        <v>-647072.71640913282</v>
      </c>
      <c r="AW188" s="22">
        <v>0</v>
      </c>
      <c r="AX188" s="22">
        <v>0</v>
      </c>
      <c r="AY188" s="22">
        <v>0</v>
      </c>
      <c r="AZ188" s="22">
        <f t="shared" si="124"/>
        <v>-16894668.635689043</v>
      </c>
      <c r="BB188" s="22">
        <v>-796840.76088044909</v>
      </c>
      <c r="BC188" s="22">
        <v>-734269.37059146143</v>
      </c>
      <c r="BD188" s="22">
        <v>-809559.69978700113</v>
      </c>
      <c r="BE188" s="22">
        <v>0</v>
      </c>
      <c r="BF188" s="22">
        <v>0</v>
      </c>
      <c r="BG188" s="22">
        <v>0</v>
      </c>
      <c r="BH188" s="22">
        <f t="shared" si="125"/>
        <v>-2340669.8312589116</v>
      </c>
      <c r="BJ188" s="22">
        <v>0</v>
      </c>
      <c r="BK188" s="22">
        <v>0</v>
      </c>
      <c r="BL188" s="22">
        <v>-10749142.92</v>
      </c>
      <c r="BM188" s="22">
        <v>0</v>
      </c>
      <c r="BN188" s="22">
        <v>0</v>
      </c>
      <c r="BO188" s="22">
        <v>0</v>
      </c>
      <c r="BP188" s="22">
        <f t="shared" si="126"/>
        <v>-10749142.92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2">
        <v>0</v>
      </c>
      <c r="BX188" s="22">
        <f t="shared" si="130"/>
        <v>0</v>
      </c>
      <c r="BZ188" s="22">
        <v>0</v>
      </c>
      <c r="CA188" s="22">
        <v>0</v>
      </c>
      <c r="CB188" s="22">
        <v>0</v>
      </c>
      <c r="CC188" s="22">
        <v>0</v>
      </c>
      <c r="CD188" s="22">
        <v>0</v>
      </c>
      <c r="CE188" s="22">
        <v>0</v>
      </c>
      <c r="CF188" s="22">
        <f t="shared" si="131"/>
        <v>0</v>
      </c>
      <c r="CH188" s="22">
        <v>0</v>
      </c>
      <c r="CI188" s="22">
        <v>0</v>
      </c>
      <c r="CJ188" s="22">
        <v>0</v>
      </c>
      <c r="CK188" s="22">
        <v>0</v>
      </c>
      <c r="CL188" s="22">
        <v>0</v>
      </c>
      <c r="CM188" s="22">
        <v>0</v>
      </c>
      <c r="CN188" s="22">
        <f t="shared" si="132"/>
        <v>0</v>
      </c>
      <c r="CP188" s="22">
        <v>0</v>
      </c>
      <c r="CQ188" s="22">
        <v>0</v>
      </c>
      <c r="CR188" s="22">
        <v>0</v>
      </c>
      <c r="CS188" s="22">
        <v>0</v>
      </c>
      <c r="CT188" s="22">
        <v>0</v>
      </c>
      <c r="CU188" s="22">
        <v>0</v>
      </c>
      <c r="CV188" s="22">
        <f t="shared" si="133"/>
        <v>0</v>
      </c>
      <c r="CX188" s="22">
        <v>0</v>
      </c>
      <c r="CY188" s="22">
        <v>0</v>
      </c>
      <c r="CZ188" s="22">
        <v>0</v>
      </c>
      <c r="DA188" s="22">
        <v>0</v>
      </c>
      <c r="DB188" s="22">
        <v>0</v>
      </c>
      <c r="DC188" s="22">
        <v>0</v>
      </c>
      <c r="DD188" s="22">
        <f t="shared" si="134"/>
        <v>0</v>
      </c>
      <c r="DF188" s="22">
        <v>0</v>
      </c>
      <c r="DG188" s="22">
        <v>0</v>
      </c>
      <c r="DH188" s="22">
        <v>0</v>
      </c>
      <c r="DI188" s="22">
        <v>0</v>
      </c>
      <c r="DJ188" s="22">
        <v>0</v>
      </c>
      <c r="DK188" s="22">
        <v>0</v>
      </c>
      <c r="DL188" s="22">
        <f t="shared" si="135"/>
        <v>0</v>
      </c>
      <c r="DN188" s="22">
        <v>0</v>
      </c>
      <c r="DO188" s="22">
        <v>0</v>
      </c>
      <c r="DP188" s="22">
        <v>0</v>
      </c>
      <c r="DQ188" s="22">
        <v>0</v>
      </c>
      <c r="DR188" s="22">
        <v>0</v>
      </c>
      <c r="DS188" s="22">
        <v>0</v>
      </c>
      <c r="DT188" s="22">
        <f t="shared" si="136"/>
        <v>0</v>
      </c>
      <c r="DV188" s="5"/>
    </row>
    <row r="189" spans="1:126" s="5" customFormat="1" x14ac:dyDescent="0.2">
      <c r="C189" s="21"/>
      <c r="E189" s="17">
        <f t="shared" si="107"/>
        <v>0</v>
      </c>
    </row>
    <row r="190" spans="1:126" s="5" customFormat="1" x14ac:dyDescent="0.2">
      <c r="A190" s="5">
        <v>0</v>
      </c>
      <c r="B190" s="7" t="s">
        <v>81</v>
      </c>
      <c r="C190" s="8"/>
      <c r="E190" s="17">
        <f t="shared" si="107"/>
        <v>0</v>
      </c>
    </row>
    <row r="191" spans="1:126" s="5" customFormat="1" x14ac:dyDescent="0.2">
      <c r="A191" s="5">
        <v>389</v>
      </c>
      <c r="B191" s="5" t="s">
        <v>33</v>
      </c>
      <c r="C191" s="16" t="s">
        <v>82</v>
      </c>
      <c r="D191" s="5">
        <v>-747201</v>
      </c>
      <c r="E191" s="17">
        <f t="shared" si="107"/>
        <v>0</v>
      </c>
      <c r="F191" s="5">
        <v>-208740.28856910014</v>
      </c>
      <c r="G191" s="5">
        <v>-77496.422635278854</v>
      </c>
      <c r="H191" s="5">
        <v>-196211.84231249825</v>
      </c>
      <c r="I191" s="5">
        <v>0</v>
      </c>
      <c r="J191" s="5">
        <v>0</v>
      </c>
      <c r="K191" s="5">
        <v>0</v>
      </c>
      <c r="L191" s="5">
        <f t="shared" ref="L191:L206" si="137">SUM(F191:K191)</f>
        <v>-482448.55351687723</v>
      </c>
      <c r="N191" s="5">
        <v>-73848.566071258188</v>
      </c>
      <c r="O191" s="5">
        <v>-29332.655056627544</v>
      </c>
      <c r="P191" s="5">
        <v>-108196.9173981847</v>
      </c>
      <c r="Q191" s="5">
        <v>0</v>
      </c>
      <c r="R191" s="5">
        <v>0</v>
      </c>
      <c r="S191" s="5">
        <v>0</v>
      </c>
      <c r="T191" s="5">
        <f t="shared" ref="T191:T206" si="138">SUM(N191:S191)</f>
        <v>-211378.13852607043</v>
      </c>
      <c r="V191" s="5">
        <v>-11808.956018613064</v>
      </c>
      <c r="W191" s="5">
        <v>-10874.865239190462</v>
      </c>
      <c r="X191" s="5">
        <v>-4240.9443423827643</v>
      </c>
      <c r="Y191" s="5">
        <v>0</v>
      </c>
      <c r="Z191" s="5">
        <v>0</v>
      </c>
      <c r="AA191" s="5">
        <v>0</v>
      </c>
      <c r="AB191" s="5">
        <f t="shared" ref="AB191:AB206" si="139">SUM(V191:AA191)</f>
        <v>-26924.765600186289</v>
      </c>
      <c r="AD191" s="5">
        <v>-1631.4314802978565</v>
      </c>
      <c r="AE191" s="5">
        <v>-9464.0490636482482</v>
      </c>
      <c r="AF191" s="5">
        <v>-2620.8921822913749</v>
      </c>
      <c r="AG191" s="5">
        <v>0</v>
      </c>
      <c r="AH191" s="5">
        <v>0</v>
      </c>
      <c r="AI191" s="5">
        <v>0</v>
      </c>
      <c r="AJ191" s="5">
        <f t="shared" si="122"/>
        <v>-13716.37272623748</v>
      </c>
      <c r="AL191" s="5">
        <v>-274.10737375575428</v>
      </c>
      <c r="AM191" s="5">
        <v>-950.78176212724475</v>
      </c>
      <c r="AN191" s="5">
        <v>-486.79084685795283</v>
      </c>
      <c r="AO191" s="5">
        <v>0</v>
      </c>
      <c r="AP191" s="5">
        <v>0</v>
      </c>
      <c r="AQ191" s="5">
        <v>0</v>
      </c>
      <c r="AR191" s="5">
        <f t="shared" si="123"/>
        <v>-1711.6799827409518</v>
      </c>
      <c r="AT191" s="5">
        <v>-540.34194832650905</v>
      </c>
      <c r="AU191" s="5">
        <v>-8643.1457125114175</v>
      </c>
      <c r="AV191" s="5">
        <v>-455.70480308671563</v>
      </c>
      <c r="AW191" s="5">
        <v>0</v>
      </c>
      <c r="AX191" s="5">
        <v>0</v>
      </c>
      <c r="AY191" s="5">
        <v>0</v>
      </c>
      <c r="AZ191" s="5">
        <f t="shared" si="124"/>
        <v>-9639.1924639246427</v>
      </c>
      <c r="BB191" s="5">
        <v>-433.53576287418025</v>
      </c>
      <c r="BC191" s="5">
        <v>-496.47458337675874</v>
      </c>
      <c r="BD191" s="5">
        <v>-452.2868377121319</v>
      </c>
      <c r="BE191" s="5">
        <v>0</v>
      </c>
      <c r="BF191" s="5">
        <v>0</v>
      </c>
      <c r="BG191" s="5">
        <v>0</v>
      </c>
      <c r="BH191" s="5">
        <f t="shared" si="125"/>
        <v>-1382.2971839630709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v>0</v>
      </c>
      <c r="BP191" s="5">
        <f t="shared" si="126"/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v>0</v>
      </c>
      <c r="BX191" s="5">
        <f t="shared" si="130"/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v>0</v>
      </c>
      <c r="CF191" s="5">
        <f t="shared" si="131"/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v>0</v>
      </c>
      <c r="CN191" s="5">
        <f t="shared" si="132"/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v>0</v>
      </c>
      <c r="CV191" s="5">
        <f t="shared" si="133"/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v>0</v>
      </c>
      <c r="DD191" s="5">
        <f t="shared" si="134"/>
        <v>0</v>
      </c>
      <c r="DF191" s="5">
        <v>0</v>
      </c>
      <c r="DG191" s="5">
        <v>0</v>
      </c>
      <c r="DH191" s="5">
        <v>0</v>
      </c>
      <c r="DI191" s="5">
        <v>0</v>
      </c>
      <c r="DJ191" s="5">
        <v>0</v>
      </c>
      <c r="DK191" s="5">
        <v>0</v>
      </c>
      <c r="DL191" s="5">
        <f t="shared" si="135"/>
        <v>0</v>
      </c>
      <c r="DN191" s="5">
        <v>0</v>
      </c>
      <c r="DO191" s="5">
        <v>0</v>
      </c>
      <c r="DP191" s="5">
        <v>0</v>
      </c>
      <c r="DQ191" s="5">
        <v>0</v>
      </c>
      <c r="DR191" s="5">
        <v>0</v>
      </c>
      <c r="DS191" s="5">
        <v>0</v>
      </c>
      <c r="DT191" s="5">
        <f t="shared" si="136"/>
        <v>0</v>
      </c>
    </row>
    <row r="192" spans="1:126" s="5" customFormat="1" x14ac:dyDescent="0.2">
      <c r="A192" s="5">
        <v>390</v>
      </c>
      <c r="B192" s="5" t="s">
        <v>35</v>
      </c>
      <c r="C192" s="16" t="s">
        <v>82</v>
      </c>
      <c r="D192" s="5">
        <v>-16882131.282430999</v>
      </c>
      <c r="E192" s="17">
        <f t="shared" si="107"/>
        <v>0</v>
      </c>
      <c r="F192" s="5">
        <v>-4716242.2903021798</v>
      </c>
      <c r="G192" s="5">
        <v>-1750940.8858493697</v>
      </c>
      <c r="H192" s="5">
        <v>-4433176.7236489849</v>
      </c>
      <c r="I192" s="5">
        <v>0</v>
      </c>
      <c r="J192" s="5">
        <v>0</v>
      </c>
      <c r="K192" s="5">
        <v>0</v>
      </c>
      <c r="L192" s="5">
        <f t="shared" si="137"/>
        <v>-10900359.899800535</v>
      </c>
      <c r="N192" s="5">
        <v>-1668521.8400862156</v>
      </c>
      <c r="O192" s="5">
        <v>-662736.97911037295</v>
      </c>
      <c r="P192" s="5">
        <v>-2444582.600760032</v>
      </c>
      <c r="Q192" s="5">
        <v>0</v>
      </c>
      <c r="R192" s="5">
        <v>0</v>
      </c>
      <c r="S192" s="5">
        <v>0</v>
      </c>
      <c r="T192" s="5">
        <f t="shared" si="138"/>
        <v>-4775841.4199566208</v>
      </c>
      <c r="V192" s="5">
        <v>-266809.52757648804</v>
      </c>
      <c r="W192" s="5">
        <v>-245704.84066102529</v>
      </c>
      <c r="X192" s="5">
        <v>-95819.169339426502</v>
      </c>
      <c r="Y192" s="5">
        <v>0</v>
      </c>
      <c r="Z192" s="5">
        <v>0</v>
      </c>
      <c r="AA192" s="5">
        <v>0</v>
      </c>
      <c r="AB192" s="5">
        <f t="shared" si="139"/>
        <v>-608333.53757693991</v>
      </c>
      <c r="AD192" s="5">
        <v>-36860.283148281596</v>
      </c>
      <c r="AE192" s="5">
        <v>-213829.10188273026</v>
      </c>
      <c r="AF192" s="5">
        <v>-59215.988600845114</v>
      </c>
      <c r="AG192" s="5">
        <v>0</v>
      </c>
      <c r="AH192" s="5">
        <v>0</v>
      </c>
      <c r="AI192" s="5">
        <v>0</v>
      </c>
      <c r="AJ192" s="5">
        <f t="shared" si="122"/>
        <v>-309905.37363185699</v>
      </c>
      <c r="AL192" s="5">
        <v>-6193.1350054764707</v>
      </c>
      <c r="AM192" s="5">
        <v>-21481.800116934039</v>
      </c>
      <c r="AN192" s="5">
        <v>-10998.468931039604</v>
      </c>
      <c r="AO192" s="5">
        <v>0</v>
      </c>
      <c r="AP192" s="5">
        <v>0</v>
      </c>
      <c r="AQ192" s="5">
        <v>0</v>
      </c>
      <c r="AR192" s="5">
        <f t="shared" si="123"/>
        <v>-38673.404053450111</v>
      </c>
      <c r="AT192" s="5">
        <v>-12208.393336000183</v>
      </c>
      <c r="AU192" s="5">
        <v>-195281.75231537211</v>
      </c>
      <c r="AV192" s="5">
        <v>-10296.116187939122</v>
      </c>
      <c r="AW192" s="5">
        <v>0</v>
      </c>
      <c r="AX192" s="5">
        <v>0</v>
      </c>
      <c r="AY192" s="5">
        <v>0</v>
      </c>
      <c r="AZ192" s="5">
        <f t="shared" si="124"/>
        <v>-217786.26183931142</v>
      </c>
      <c r="BB192" s="5">
        <v>-9795.232694376462</v>
      </c>
      <c r="BC192" s="5">
        <v>-11217.261613617589</v>
      </c>
      <c r="BD192" s="5">
        <v>-10218.891264294045</v>
      </c>
      <c r="BE192" s="5">
        <v>0</v>
      </c>
      <c r="BF192" s="5">
        <v>0</v>
      </c>
      <c r="BG192" s="5">
        <v>0</v>
      </c>
      <c r="BH192" s="5">
        <f t="shared" si="125"/>
        <v>-31231.385572288094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f t="shared" si="126"/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f t="shared" si="130"/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f t="shared" si="131"/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f t="shared" si="132"/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5">
        <f t="shared" si="133"/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v>0</v>
      </c>
      <c r="DD192" s="5">
        <f t="shared" si="134"/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v>0</v>
      </c>
      <c r="DL192" s="5">
        <f t="shared" si="135"/>
        <v>0</v>
      </c>
      <c r="DN192" s="5">
        <v>0</v>
      </c>
      <c r="DO192" s="5">
        <v>0</v>
      </c>
      <c r="DP192" s="5">
        <v>0</v>
      </c>
      <c r="DQ192" s="5">
        <v>0</v>
      </c>
      <c r="DR192" s="5">
        <v>0</v>
      </c>
      <c r="DS192" s="5">
        <v>0</v>
      </c>
      <c r="DT192" s="5">
        <f t="shared" si="136"/>
        <v>0</v>
      </c>
    </row>
    <row r="193" spans="1:126" s="5" customFormat="1" x14ac:dyDescent="0.2">
      <c r="A193" s="5">
        <v>391</v>
      </c>
      <c r="B193" s="5" t="s">
        <v>83</v>
      </c>
      <c r="C193" s="16" t="s">
        <v>30</v>
      </c>
      <c r="D193" s="5">
        <v>-15029905.509857001</v>
      </c>
      <c r="E193" s="17">
        <f t="shared" si="107"/>
        <v>0</v>
      </c>
      <c r="F193" s="5">
        <v>-3501538.3206225792</v>
      </c>
      <c r="G193" s="5">
        <v>-1026233.9564988823</v>
      </c>
      <c r="H193" s="5">
        <v>-5394745.2254726375</v>
      </c>
      <c r="I193" s="5">
        <v>-278509.37262444402</v>
      </c>
      <c r="J193" s="5">
        <v>0</v>
      </c>
      <c r="K193" s="5">
        <v>0</v>
      </c>
      <c r="L193" s="5">
        <f t="shared" si="137"/>
        <v>-10201026.875218542</v>
      </c>
      <c r="N193" s="5">
        <v>-1234449.069564593</v>
      </c>
      <c r="O193" s="5">
        <v>-388432.98348169634</v>
      </c>
      <c r="P193" s="5">
        <v>-2032542.2076142419</v>
      </c>
      <c r="Q193" s="5">
        <v>-25327.387730113569</v>
      </c>
      <c r="R193" s="5">
        <v>-2.0504019468056014</v>
      </c>
      <c r="S193" s="5">
        <v>0</v>
      </c>
      <c r="T193" s="5">
        <f t="shared" si="138"/>
        <v>-3680753.6987925917</v>
      </c>
      <c r="V193" s="5">
        <v>-213668.1102467179</v>
      </c>
      <c r="W193" s="5">
        <v>-144008.66002976152</v>
      </c>
      <c r="X193" s="5">
        <v>-158299.69072746733</v>
      </c>
      <c r="Y193" s="5">
        <v>-1979.9710074116797</v>
      </c>
      <c r="Z193" s="5">
        <v>-400.10423868699456</v>
      </c>
      <c r="AA193" s="5">
        <v>0</v>
      </c>
      <c r="AB193" s="5">
        <f t="shared" si="139"/>
        <v>-518356.53625004535</v>
      </c>
      <c r="AD193" s="5">
        <v>-54363.631402999505</v>
      </c>
      <c r="AE193" s="5">
        <v>-125783.30983093075</v>
      </c>
      <c r="AF193" s="5">
        <v>-70828.176490707701</v>
      </c>
      <c r="AG193" s="5">
        <v>-652.06359700215103</v>
      </c>
      <c r="AH193" s="5">
        <v>-1344.9005366599674</v>
      </c>
      <c r="AI193" s="5">
        <v>0</v>
      </c>
      <c r="AJ193" s="5">
        <f t="shared" si="122"/>
        <v>-252972.08185830008</v>
      </c>
      <c r="AL193" s="5">
        <v>-9195.6091678559424</v>
      </c>
      <c r="AM193" s="5">
        <v>-12636.502216224608</v>
      </c>
      <c r="AN193" s="5">
        <v>-15119.17047859764</v>
      </c>
      <c r="AO193" s="5">
        <v>-299.59023984410896</v>
      </c>
      <c r="AP193" s="5">
        <v>-14.697123528514627</v>
      </c>
      <c r="AQ193" s="5">
        <v>0</v>
      </c>
      <c r="AR193" s="5">
        <f t="shared" si="123"/>
        <v>-37265.569226050815</v>
      </c>
      <c r="AT193" s="5">
        <v>-48482.270693848899</v>
      </c>
      <c r="AU193" s="5">
        <v>-116049.58887955867</v>
      </c>
      <c r="AV193" s="5">
        <v>-15322.726120792151</v>
      </c>
      <c r="AW193" s="5">
        <v>-1349.5481280813765</v>
      </c>
      <c r="AX193" s="5">
        <v>-4147.5705187468975</v>
      </c>
      <c r="AY193" s="5">
        <v>0</v>
      </c>
      <c r="AZ193" s="5">
        <f t="shared" si="124"/>
        <v>-185351.70434102797</v>
      </c>
      <c r="BB193" s="5">
        <v>-19306.404886580371</v>
      </c>
      <c r="BC193" s="5">
        <v>-7541.4396954630447</v>
      </c>
      <c r="BD193" s="5">
        <v>-12009.806014506659</v>
      </c>
      <c r="BE193" s="5">
        <v>0</v>
      </c>
      <c r="BF193" s="5">
        <v>-2103.1676491976978</v>
      </c>
      <c r="BG193" s="5">
        <v>0</v>
      </c>
      <c r="BH193" s="5">
        <f t="shared" si="125"/>
        <v>-40960.818245747767</v>
      </c>
      <c r="BJ193" s="5">
        <v>0</v>
      </c>
      <c r="BK193" s="5">
        <v>0</v>
      </c>
      <c r="BL193" s="5">
        <v>-111541.32589590107</v>
      </c>
      <c r="BM193" s="5">
        <v>-1676.9000287935548</v>
      </c>
      <c r="BN193" s="5">
        <v>0</v>
      </c>
      <c r="BO193" s="5">
        <v>0</v>
      </c>
      <c r="BP193" s="5">
        <f t="shared" si="126"/>
        <v>-113218.22592469462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v>0</v>
      </c>
      <c r="BX193" s="5">
        <f t="shared" si="130"/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v>0</v>
      </c>
      <c r="CF193" s="5">
        <f t="shared" si="131"/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v>0</v>
      </c>
      <c r="CN193" s="5">
        <f t="shared" si="132"/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v>0</v>
      </c>
      <c r="CV193" s="5">
        <f t="shared" si="133"/>
        <v>0</v>
      </c>
      <c r="CX193" s="5">
        <v>0</v>
      </c>
      <c r="CY193" s="5">
        <v>0</v>
      </c>
      <c r="CZ193" s="5">
        <v>0</v>
      </c>
      <c r="DA193" s="5">
        <v>0</v>
      </c>
      <c r="DB193" s="5">
        <v>0</v>
      </c>
      <c r="DC193" s="5">
        <v>0</v>
      </c>
      <c r="DD193" s="5">
        <f t="shared" si="134"/>
        <v>0</v>
      </c>
      <c r="DF193" s="5">
        <v>0</v>
      </c>
      <c r="DG193" s="5">
        <v>0</v>
      </c>
      <c r="DH193" s="5">
        <v>0</v>
      </c>
      <c r="DI193" s="5">
        <v>0</v>
      </c>
      <c r="DJ193" s="5">
        <v>0</v>
      </c>
      <c r="DK193" s="5">
        <v>0</v>
      </c>
      <c r="DL193" s="5">
        <f t="shared" si="135"/>
        <v>0</v>
      </c>
      <c r="DN193" s="5">
        <v>0</v>
      </c>
      <c r="DO193" s="5">
        <v>0</v>
      </c>
      <c r="DP193" s="5">
        <v>0</v>
      </c>
      <c r="DQ193" s="5">
        <v>0</v>
      </c>
      <c r="DR193" s="5">
        <v>0</v>
      </c>
      <c r="DS193" s="5">
        <v>0</v>
      </c>
      <c r="DT193" s="5">
        <f t="shared" si="136"/>
        <v>0</v>
      </c>
    </row>
    <row r="194" spans="1:126" s="5" customFormat="1" x14ac:dyDescent="0.2">
      <c r="A194" s="5">
        <v>392</v>
      </c>
      <c r="B194" s="5" t="s">
        <v>84</v>
      </c>
      <c r="C194" s="16" t="s">
        <v>30</v>
      </c>
      <c r="D194" s="5">
        <v>-6140468.8691170001</v>
      </c>
      <c r="E194" s="17">
        <f t="shared" si="107"/>
        <v>0</v>
      </c>
      <c r="F194" s="5">
        <v>-1430553.7075866645</v>
      </c>
      <c r="G194" s="5">
        <v>-419267.9493679739</v>
      </c>
      <c r="H194" s="5">
        <v>-2204023.5111330035</v>
      </c>
      <c r="I194" s="5">
        <v>-113785.02221694781</v>
      </c>
      <c r="J194" s="5">
        <v>0</v>
      </c>
      <c r="K194" s="5">
        <v>0</v>
      </c>
      <c r="L194" s="5">
        <f t="shared" si="137"/>
        <v>-4167630.1903045895</v>
      </c>
      <c r="N194" s="5">
        <v>-504334.24729121587</v>
      </c>
      <c r="O194" s="5">
        <v>-158694.32054934374</v>
      </c>
      <c r="P194" s="5">
        <v>-830395.25051148108</v>
      </c>
      <c r="Q194" s="5">
        <v>-10347.505896881579</v>
      </c>
      <c r="R194" s="5">
        <v>-0.8376918481143848</v>
      </c>
      <c r="S194" s="5">
        <v>0</v>
      </c>
      <c r="T194" s="5">
        <f t="shared" si="138"/>
        <v>-1503772.1619407707</v>
      </c>
      <c r="V194" s="5">
        <v>-87294.120274580055</v>
      </c>
      <c r="W194" s="5">
        <v>-58834.747378556058</v>
      </c>
      <c r="X194" s="5">
        <v>-64673.348895332492</v>
      </c>
      <c r="Y194" s="5">
        <v>-808.91728326516397</v>
      </c>
      <c r="Z194" s="5">
        <v>-163.46261261908776</v>
      </c>
      <c r="AA194" s="5">
        <v>0</v>
      </c>
      <c r="AB194" s="5">
        <f t="shared" si="139"/>
        <v>-211774.59644435285</v>
      </c>
      <c r="AD194" s="5">
        <v>-22210.26512930126</v>
      </c>
      <c r="AE194" s="5">
        <v>-51388.779374879603</v>
      </c>
      <c r="AF194" s="5">
        <v>-28936.856090830683</v>
      </c>
      <c r="AG194" s="5">
        <v>-266.40062477107728</v>
      </c>
      <c r="AH194" s="5">
        <v>-549.45920132387118</v>
      </c>
      <c r="AI194" s="5">
        <v>0</v>
      </c>
      <c r="AJ194" s="5">
        <f t="shared" si="122"/>
        <v>-103351.7604211065</v>
      </c>
      <c r="AL194" s="5">
        <v>-3756.8667208689276</v>
      </c>
      <c r="AM194" s="5">
        <v>-5162.6437985499651</v>
      </c>
      <c r="AN194" s="5">
        <v>-6176.9380778751729</v>
      </c>
      <c r="AO194" s="5">
        <v>-122.39761188435772</v>
      </c>
      <c r="AP194" s="5">
        <v>-6.0045107690946296</v>
      </c>
      <c r="AQ194" s="5">
        <v>0</v>
      </c>
      <c r="AR194" s="5">
        <f t="shared" si="123"/>
        <v>-15224.850719947519</v>
      </c>
      <c r="AT194" s="5">
        <v>-19807.4348308072</v>
      </c>
      <c r="AU194" s="5">
        <v>-47412.067050016762</v>
      </c>
      <c r="AV194" s="5">
        <v>-6260.1007486723229</v>
      </c>
      <c r="AW194" s="5">
        <v>-551.35797509998179</v>
      </c>
      <c r="AX194" s="5">
        <v>-1694.4902039557192</v>
      </c>
      <c r="AY194" s="5">
        <v>0</v>
      </c>
      <c r="AZ194" s="5">
        <f t="shared" si="124"/>
        <v>-75725.450808551977</v>
      </c>
      <c r="BB194" s="5">
        <v>-7887.6329663461092</v>
      </c>
      <c r="BC194" s="5">
        <v>-3081.0556758287039</v>
      </c>
      <c r="BD194" s="5">
        <v>-4906.6070247645821</v>
      </c>
      <c r="BE194" s="5">
        <v>0</v>
      </c>
      <c r="BF194" s="5">
        <v>-859.24927924282872</v>
      </c>
      <c r="BG194" s="5">
        <v>0</v>
      </c>
      <c r="BH194" s="5">
        <f t="shared" si="125"/>
        <v>-16734.544946182225</v>
      </c>
      <c r="BJ194" s="5">
        <v>0</v>
      </c>
      <c r="BK194" s="5">
        <v>0</v>
      </c>
      <c r="BL194" s="5">
        <v>-45570.215916169844</v>
      </c>
      <c r="BM194" s="5">
        <v>-685.09761532933237</v>
      </c>
      <c r="BN194" s="5">
        <v>0</v>
      </c>
      <c r="BO194" s="5">
        <v>0</v>
      </c>
      <c r="BP194" s="5">
        <f t="shared" si="126"/>
        <v>-46255.313531499174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0</v>
      </c>
      <c r="BX194" s="5">
        <f t="shared" si="130"/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v>0</v>
      </c>
      <c r="CF194" s="5">
        <f t="shared" si="131"/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f t="shared" si="132"/>
        <v>0</v>
      </c>
      <c r="CP194" s="5">
        <v>0</v>
      </c>
      <c r="CQ194" s="5">
        <v>0</v>
      </c>
      <c r="CR194" s="5">
        <v>0</v>
      </c>
      <c r="CS194" s="5">
        <v>0</v>
      </c>
      <c r="CT194" s="5">
        <v>0</v>
      </c>
      <c r="CU194" s="5">
        <v>0</v>
      </c>
      <c r="CV194" s="5">
        <f t="shared" si="133"/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v>0</v>
      </c>
      <c r="DD194" s="5">
        <f t="shared" si="134"/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v>0</v>
      </c>
      <c r="DL194" s="5">
        <f t="shared" si="135"/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v>0</v>
      </c>
      <c r="DT194" s="5">
        <f t="shared" si="136"/>
        <v>0</v>
      </c>
    </row>
    <row r="195" spans="1:126" s="5" customFormat="1" x14ac:dyDescent="0.2">
      <c r="A195" s="5">
        <v>390.1</v>
      </c>
      <c r="B195" s="5" t="s">
        <v>97</v>
      </c>
      <c r="C195" s="16" t="s">
        <v>82</v>
      </c>
      <c r="D195" s="5">
        <v>-10397228.861733001</v>
      </c>
      <c r="E195" s="17">
        <f t="shared" si="107"/>
        <v>0</v>
      </c>
      <c r="F195" s="5">
        <v>-2904600.7070615841</v>
      </c>
      <c r="G195" s="5">
        <v>-1078355.1442042768</v>
      </c>
      <c r="H195" s="5">
        <v>-2730268.6022975226</v>
      </c>
      <c r="I195" s="5">
        <v>0</v>
      </c>
      <c r="J195" s="5">
        <v>0</v>
      </c>
      <c r="K195" s="5">
        <v>0</v>
      </c>
      <c r="L195" s="5">
        <f t="shared" si="137"/>
        <v>-6713224.4535633828</v>
      </c>
      <c r="N195" s="5">
        <v>-1027595.5767640596</v>
      </c>
      <c r="O195" s="5">
        <v>-408161.02728185098</v>
      </c>
      <c r="P195" s="5">
        <v>-1505549.5272663545</v>
      </c>
      <c r="Q195" s="5">
        <v>0</v>
      </c>
      <c r="R195" s="5">
        <v>0</v>
      </c>
      <c r="S195" s="5">
        <v>0</v>
      </c>
      <c r="T195" s="5">
        <f t="shared" si="138"/>
        <v>-2941306.1313122651</v>
      </c>
      <c r="V195" s="5">
        <v>-164320.46844645467</v>
      </c>
      <c r="W195" s="5">
        <v>-151322.68657612611</v>
      </c>
      <c r="X195" s="5">
        <v>-59012.325890390079</v>
      </c>
      <c r="Y195" s="5">
        <v>0</v>
      </c>
      <c r="Z195" s="5">
        <v>0</v>
      </c>
      <c r="AA195" s="5">
        <v>0</v>
      </c>
      <c r="AB195" s="5">
        <f t="shared" si="139"/>
        <v>-374655.48091297084</v>
      </c>
      <c r="AD195" s="5">
        <v>-22701.209544543788</v>
      </c>
      <c r="AE195" s="5">
        <v>-131691.31742786849</v>
      </c>
      <c r="AF195" s="5">
        <v>-36469.458473971899</v>
      </c>
      <c r="AG195" s="5">
        <v>0</v>
      </c>
      <c r="AH195" s="5">
        <v>0</v>
      </c>
      <c r="AI195" s="5">
        <v>0</v>
      </c>
      <c r="AJ195" s="5">
        <f t="shared" si="122"/>
        <v>-190861.98544638418</v>
      </c>
      <c r="AL195" s="5">
        <v>-3814.1773065442403</v>
      </c>
      <c r="AM195" s="5">
        <v>-13230.0352627991</v>
      </c>
      <c r="AN195" s="5">
        <v>-6773.6470408617706</v>
      </c>
      <c r="AO195" s="5">
        <v>0</v>
      </c>
      <c r="AP195" s="5">
        <v>0</v>
      </c>
      <c r="AQ195" s="5">
        <v>0</v>
      </c>
      <c r="AR195" s="5">
        <f t="shared" si="123"/>
        <v>-23817.859610205112</v>
      </c>
      <c r="AT195" s="5">
        <v>-7518.8053821467338</v>
      </c>
      <c r="AU195" s="5">
        <v>-120268.52755588864</v>
      </c>
      <c r="AV195" s="5">
        <v>-6341.0877810435932</v>
      </c>
      <c r="AW195" s="5">
        <v>0</v>
      </c>
      <c r="AX195" s="5">
        <v>0</v>
      </c>
      <c r="AY195" s="5">
        <v>0</v>
      </c>
      <c r="AZ195" s="5">
        <f t="shared" si="124"/>
        <v>-134128.42071907897</v>
      </c>
      <c r="BB195" s="5">
        <v>-6032.6077539361722</v>
      </c>
      <c r="BC195" s="5">
        <v>-6908.3952877494849</v>
      </c>
      <c r="BD195" s="5">
        <v>-6293.5271270281064</v>
      </c>
      <c r="BE195" s="5">
        <v>0</v>
      </c>
      <c r="BF195" s="5">
        <v>0</v>
      </c>
      <c r="BG195" s="5">
        <v>0</v>
      </c>
      <c r="BH195" s="5">
        <f t="shared" si="125"/>
        <v>-19234.530168713762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f t="shared" si="126"/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f t="shared" si="130"/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f t="shared" si="131"/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f t="shared" si="132"/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5">
        <f t="shared" si="133"/>
        <v>0</v>
      </c>
      <c r="CX195" s="5">
        <v>0</v>
      </c>
      <c r="CY195" s="5">
        <v>0</v>
      </c>
      <c r="CZ195" s="5">
        <v>0</v>
      </c>
      <c r="DA195" s="5">
        <v>0</v>
      </c>
      <c r="DB195" s="5">
        <v>0</v>
      </c>
      <c r="DC195" s="5">
        <v>0</v>
      </c>
      <c r="DD195" s="5">
        <f t="shared" si="134"/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v>0</v>
      </c>
      <c r="DL195" s="5">
        <f t="shared" si="135"/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v>0</v>
      </c>
      <c r="DT195" s="5">
        <f t="shared" si="136"/>
        <v>0</v>
      </c>
    </row>
    <row r="196" spans="1:126" s="5" customFormat="1" hidden="1" x14ac:dyDescent="0.2">
      <c r="A196" s="5" t="s">
        <v>16</v>
      </c>
      <c r="B196" s="5" t="s">
        <v>16</v>
      </c>
      <c r="C196" s="16" t="s">
        <v>22</v>
      </c>
      <c r="D196" s="5">
        <v>0</v>
      </c>
      <c r="E196" s="17">
        <f t="shared" si="107"/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f t="shared" si="137"/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f t="shared" si="138"/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f t="shared" si="139"/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f t="shared" si="122"/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v>0</v>
      </c>
      <c r="AR196" s="5">
        <f t="shared" si="123"/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5">
        <f t="shared" si="124"/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f t="shared" si="125"/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v>0</v>
      </c>
      <c r="BP196" s="5">
        <f t="shared" si="126"/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v>0</v>
      </c>
      <c r="BX196" s="5">
        <f t="shared" si="130"/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v>0</v>
      </c>
      <c r="CF196" s="5">
        <f t="shared" si="131"/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v>0</v>
      </c>
      <c r="CN196" s="5">
        <f t="shared" si="132"/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v>0</v>
      </c>
      <c r="CV196" s="5">
        <f t="shared" si="133"/>
        <v>0</v>
      </c>
      <c r="CX196" s="5">
        <v>0</v>
      </c>
      <c r="CY196" s="5">
        <v>0</v>
      </c>
      <c r="CZ196" s="5">
        <v>0</v>
      </c>
      <c r="DA196" s="5">
        <v>0</v>
      </c>
      <c r="DB196" s="5">
        <v>0</v>
      </c>
      <c r="DC196" s="5">
        <v>0</v>
      </c>
      <c r="DD196" s="5">
        <f t="shared" si="134"/>
        <v>0</v>
      </c>
      <c r="DF196" s="5">
        <v>0</v>
      </c>
      <c r="DG196" s="5">
        <v>0</v>
      </c>
      <c r="DH196" s="5">
        <v>0</v>
      </c>
      <c r="DI196" s="5">
        <v>0</v>
      </c>
      <c r="DJ196" s="5">
        <v>0</v>
      </c>
      <c r="DK196" s="5">
        <v>0</v>
      </c>
      <c r="DL196" s="5">
        <f t="shared" si="135"/>
        <v>0</v>
      </c>
      <c r="DN196" s="5">
        <v>0</v>
      </c>
      <c r="DO196" s="5">
        <v>0</v>
      </c>
      <c r="DP196" s="5">
        <v>0</v>
      </c>
      <c r="DQ196" s="5">
        <v>0</v>
      </c>
      <c r="DR196" s="5">
        <v>0</v>
      </c>
      <c r="DS196" s="5">
        <v>0</v>
      </c>
      <c r="DT196" s="5">
        <f t="shared" si="136"/>
        <v>0</v>
      </c>
    </row>
    <row r="197" spans="1:126" s="5" customFormat="1" x14ac:dyDescent="0.2">
      <c r="A197" s="5">
        <v>393</v>
      </c>
      <c r="B197" s="5" t="s">
        <v>86</v>
      </c>
      <c r="C197" s="16" t="s">
        <v>82</v>
      </c>
      <c r="D197" s="5">
        <v>602.18727200000035</v>
      </c>
      <c r="E197" s="17">
        <f t="shared" si="107"/>
        <v>0</v>
      </c>
      <c r="F197" s="5">
        <v>168.22882320810501</v>
      </c>
      <c r="G197" s="5">
        <v>62.45623244146843</v>
      </c>
      <c r="H197" s="5">
        <v>158.13184679391165</v>
      </c>
      <c r="I197" s="5">
        <v>0</v>
      </c>
      <c r="J197" s="5">
        <v>0</v>
      </c>
      <c r="K197" s="5">
        <v>0</v>
      </c>
      <c r="L197" s="5">
        <f t="shared" si="137"/>
        <v>388.81690244348511</v>
      </c>
      <c r="N197" s="5">
        <v>59.516337027871693</v>
      </c>
      <c r="O197" s="5">
        <v>23.639892785298141</v>
      </c>
      <c r="P197" s="5">
        <v>87.198500171737223</v>
      </c>
      <c r="Q197" s="5">
        <v>0</v>
      </c>
      <c r="R197" s="5">
        <v>0</v>
      </c>
      <c r="S197" s="5">
        <v>0</v>
      </c>
      <c r="T197" s="5">
        <f t="shared" si="138"/>
        <v>170.35472998490707</v>
      </c>
      <c r="V197" s="5">
        <v>9.5171219123322732</v>
      </c>
      <c r="W197" s="5">
        <v>8.7643156684155059</v>
      </c>
      <c r="X197" s="5">
        <v>3.4178791305730485</v>
      </c>
      <c r="Y197" s="5">
        <v>0</v>
      </c>
      <c r="Z197" s="5">
        <v>0</v>
      </c>
      <c r="AA197" s="5">
        <v>0</v>
      </c>
      <c r="AB197" s="5">
        <f t="shared" si="139"/>
        <v>21.699316711320826</v>
      </c>
      <c r="AD197" s="5">
        <v>1.3148099006498768</v>
      </c>
      <c r="AE197" s="5">
        <v>7.6273049523655576</v>
      </c>
      <c r="AF197" s="5">
        <v>2.1122400979926033</v>
      </c>
      <c r="AG197" s="5">
        <v>0</v>
      </c>
      <c r="AH197" s="5">
        <v>0</v>
      </c>
      <c r="AI197" s="5">
        <v>0</v>
      </c>
      <c r="AJ197" s="5">
        <f t="shared" si="122"/>
        <v>11.054354951008037</v>
      </c>
      <c r="AL197" s="5">
        <v>0.220909730630797</v>
      </c>
      <c r="AM197" s="5">
        <v>0.76625790865210142</v>
      </c>
      <c r="AN197" s="5">
        <v>0.39231646117170682</v>
      </c>
      <c r="AO197" s="5">
        <v>0</v>
      </c>
      <c r="AP197" s="5">
        <v>0</v>
      </c>
      <c r="AQ197" s="5">
        <v>0</v>
      </c>
      <c r="AR197" s="5">
        <f t="shared" si="123"/>
        <v>1.3794841004546052</v>
      </c>
      <c r="AT197" s="5">
        <v>0.43547458288988589</v>
      </c>
      <c r="AU197" s="5">
        <v>6.9657191814729229</v>
      </c>
      <c r="AV197" s="5">
        <v>0.36726347021495775</v>
      </c>
      <c r="AW197" s="5">
        <v>0</v>
      </c>
      <c r="AX197" s="5">
        <v>0</v>
      </c>
      <c r="AY197" s="5">
        <v>0</v>
      </c>
      <c r="AZ197" s="5">
        <f t="shared" si="124"/>
        <v>7.7684572345777667</v>
      </c>
      <c r="BB197" s="5">
        <v>0.34939690707004101</v>
      </c>
      <c r="BC197" s="5">
        <v>0.40012081753234674</v>
      </c>
      <c r="BD197" s="5">
        <v>0.3645088496447082</v>
      </c>
      <c r="BE197" s="5">
        <v>0</v>
      </c>
      <c r="BF197" s="5">
        <v>0</v>
      </c>
      <c r="BG197" s="5">
        <v>0</v>
      </c>
      <c r="BH197" s="5">
        <f t="shared" si="125"/>
        <v>1.1140265742470961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5">
        <v>0</v>
      </c>
      <c r="BP197" s="5">
        <f t="shared" si="126"/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v>0</v>
      </c>
      <c r="BX197" s="5">
        <f t="shared" si="130"/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v>0</v>
      </c>
      <c r="CF197" s="5">
        <f t="shared" si="131"/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v>0</v>
      </c>
      <c r="CN197" s="5">
        <f t="shared" si="132"/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v>0</v>
      </c>
      <c r="CV197" s="5">
        <f t="shared" si="133"/>
        <v>0</v>
      </c>
      <c r="CX197" s="5">
        <v>0</v>
      </c>
      <c r="CY197" s="5">
        <v>0</v>
      </c>
      <c r="CZ197" s="5">
        <v>0</v>
      </c>
      <c r="DA197" s="5">
        <v>0</v>
      </c>
      <c r="DB197" s="5">
        <v>0</v>
      </c>
      <c r="DC197" s="5">
        <v>0</v>
      </c>
      <c r="DD197" s="5">
        <f t="shared" si="134"/>
        <v>0</v>
      </c>
      <c r="DF197" s="5">
        <v>0</v>
      </c>
      <c r="DG197" s="5">
        <v>0</v>
      </c>
      <c r="DH197" s="5">
        <v>0</v>
      </c>
      <c r="DI197" s="5">
        <v>0</v>
      </c>
      <c r="DJ197" s="5">
        <v>0</v>
      </c>
      <c r="DK197" s="5">
        <v>0</v>
      </c>
      <c r="DL197" s="5">
        <f t="shared" si="135"/>
        <v>0</v>
      </c>
      <c r="DN197" s="5">
        <v>0</v>
      </c>
      <c r="DO197" s="5">
        <v>0</v>
      </c>
      <c r="DP197" s="5">
        <v>0</v>
      </c>
      <c r="DQ197" s="5">
        <v>0</v>
      </c>
      <c r="DR197" s="5">
        <v>0</v>
      </c>
      <c r="DS197" s="5">
        <v>0</v>
      </c>
      <c r="DT197" s="5">
        <f t="shared" si="136"/>
        <v>0</v>
      </c>
    </row>
    <row r="198" spans="1:126" s="5" customFormat="1" x14ac:dyDescent="0.2">
      <c r="A198" s="5">
        <v>394</v>
      </c>
      <c r="B198" s="5" t="s">
        <v>87</v>
      </c>
      <c r="C198" s="16" t="s">
        <v>30</v>
      </c>
      <c r="D198" s="5">
        <v>-1952215.7619329998</v>
      </c>
      <c r="E198" s="17">
        <f t="shared" ref="E198:E262" si="140">(ROUND((SUM(F198:DT198)/2-D198),1))</f>
        <v>0</v>
      </c>
      <c r="F198" s="5">
        <v>-454810.46411427786</v>
      </c>
      <c r="G198" s="5">
        <v>-133296.25419095822</v>
      </c>
      <c r="H198" s="5">
        <v>-700716.75792462658</v>
      </c>
      <c r="I198" s="5">
        <v>-36175.236546026943</v>
      </c>
      <c r="J198" s="5">
        <v>0</v>
      </c>
      <c r="K198" s="5">
        <v>0</v>
      </c>
      <c r="L198" s="5">
        <f t="shared" si="137"/>
        <v>-1324998.7127758898</v>
      </c>
      <c r="N198" s="5">
        <v>-160341.0566571455</v>
      </c>
      <c r="O198" s="5">
        <v>-50453.077852705865</v>
      </c>
      <c r="P198" s="5">
        <v>-264004.38325419457</v>
      </c>
      <c r="Q198" s="5">
        <v>-3289.7429396937441</v>
      </c>
      <c r="R198" s="5">
        <v>-0.26632416259881642</v>
      </c>
      <c r="S198" s="5">
        <v>0</v>
      </c>
      <c r="T198" s="5">
        <f t="shared" si="138"/>
        <v>-478088.52702790231</v>
      </c>
      <c r="V198" s="5">
        <v>-27753.08549827665</v>
      </c>
      <c r="W198" s="5">
        <v>-18705.106015508547</v>
      </c>
      <c r="X198" s="5">
        <v>-20561.350245655736</v>
      </c>
      <c r="Y198" s="5">
        <v>-257.1759753449187</v>
      </c>
      <c r="Z198" s="5">
        <v>-51.969042697487019</v>
      </c>
      <c r="AA198" s="5">
        <v>0</v>
      </c>
      <c r="AB198" s="5">
        <f t="shared" si="139"/>
        <v>-67328.686777483337</v>
      </c>
      <c r="AD198" s="5">
        <v>-7061.2245719874254</v>
      </c>
      <c r="AE198" s="5">
        <v>-16337.837911156726</v>
      </c>
      <c r="AF198" s="5">
        <v>-9199.7838870942742</v>
      </c>
      <c r="AG198" s="5">
        <v>-84.695730855758271</v>
      </c>
      <c r="AH198" s="5">
        <v>-174.68746055508097</v>
      </c>
      <c r="AI198" s="5">
        <v>0</v>
      </c>
      <c r="AJ198" s="5">
        <f t="shared" si="122"/>
        <v>-32858.229561649263</v>
      </c>
      <c r="AL198" s="5">
        <v>-1194.4062553347858</v>
      </c>
      <c r="AM198" s="5">
        <v>-1641.3395803477461</v>
      </c>
      <c r="AN198" s="5">
        <v>-1963.810277869886</v>
      </c>
      <c r="AO198" s="5">
        <v>-38.913404210118813</v>
      </c>
      <c r="AP198" s="5">
        <v>-1.9089911236385135</v>
      </c>
      <c r="AQ198" s="5">
        <v>0</v>
      </c>
      <c r="AR198" s="5">
        <f t="shared" si="123"/>
        <v>-4840.378508886175</v>
      </c>
      <c r="AT198" s="5">
        <v>-6297.3019331865835</v>
      </c>
      <c r="AU198" s="5">
        <v>-15073.536984509925</v>
      </c>
      <c r="AV198" s="5">
        <v>-1990.2498674509318</v>
      </c>
      <c r="AW198" s="5">
        <v>-175.29113043324148</v>
      </c>
      <c r="AX198" s="5">
        <v>-538.72278405982877</v>
      </c>
      <c r="AY198" s="5">
        <v>0</v>
      </c>
      <c r="AZ198" s="5">
        <f t="shared" si="124"/>
        <v>-24075.102699640509</v>
      </c>
      <c r="BB198" s="5">
        <v>-2507.6849552463414</v>
      </c>
      <c r="BC198" s="5">
        <v>-979.54823677998172</v>
      </c>
      <c r="BD198" s="5">
        <v>-1559.9387889631992</v>
      </c>
      <c r="BE198" s="5">
        <v>0</v>
      </c>
      <c r="BF198" s="5">
        <v>-273.17783415595034</v>
      </c>
      <c r="BG198" s="5">
        <v>0</v>
      </c>
      <c r="BH198" s="5">
        <f t="shared" si="125"/>
        <v>-5320.3498151454723</v>
      </c>
      <c r="BJ198" s="5">
        <v>0</v>
      </c>
      <c r="BK198" s="5">
        <v>0</v>
      </c>
      <c r="BL198" s="5">
        <v>-14487.964304105282</v>
      </c>
      <c r="BM198" s="5">
        <v>-217.81046229796465</v>
      </c>
      <c r="BN198" s="5">
        <v>0</v>
      </c>
      <c r="BO198" s="5">
        <v>0</v>
      </c>
      <c r="BP198" s="5">
        <f t="shared" si="126"/>
        <v>-14705.774766403247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f t="shared" si="130"/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f t="shared" si="131"/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f t="shared" si="132"/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5">
        <f t="shared" si="133"/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v>0</v>
      </c>
      <c r="DD198" s="5">
        <f t="shared" si="134"/>
        <v>0</v>
      </c>
      <c r="DF198" s="5">
        <v>0</v>
      </c>
      <c r="DG198" s="5">
        <v>0</v>
      </c>
      <c r="DH198" s="5">
        <v>0</v>
      </c>
      <c r="DI198" s="5">
        <v>0</v>
      </c>
      <c r="DJ198" s="5">
        <v>0</v>
      </c>
      <c r="DK198" s="5">
        <v>0</v>
      </c>
      <c r="DL198" s="5">
        <f t="shared" si="135"/>
        <v>0</v>
      </c>
      <c r="DN198" s="5">
        <v>0</v>
      </c>
      <c r="DO198" s="5">
        <v>0</v>
      </c>
      <c r="DP198" s="5">
        <v>0</v>
      </c>
      <c r="DQ198" s="5">
        <v>0</v>
      </c>
      <c r="DR198" s="5">
        <v>0</v>
      </c>
      <c r="DS198" s="5">
        <v>0</v>
      </c>
      <c r="DT198" s="5">
        <f t="shared" si="136"/>
        <v>0</v>
      </c>
    </row>
    <row r="199" spans="1:126" s="5" customFormat="1" hidden="1" x14ac:dyDescent="0.2">
      <c r="A199" s="5" t="s">
        <v>16</v>
      </c>
      <c r="B199" s="5" t="s">
        <v>16</v>
      </c>
      <c r="C199" s="16" t="s">
        <v>22</v>
      </c>
      <c r="D199" s="5">
        <v>0</v>
      </c>
      <c r="E199" s="17">
        <f t="shared" si="140"/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f t="shared" si="137"/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f t="shared" si="138"/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f t="shared" si="139"/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f t="shared" si="122"/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f t="shared" si="123"/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5">
        <f t="shared" si="124"/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f t="shared" si="125"/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v>0</v>
      </c>
      <c r="BP199" s="5">
        <f t="shared" si="126"/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0</v>
      </c>
      <c r="BX199" s="5">
        <f t="shared" si="130"/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v>0</v>
      </c>
      <c r="CF199" s="5">
        <f t="shared" si="131"/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v>0</v>
      </c>
      <c r="CN199" s="5">
        <f t="shared" si="132"/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v>0</v>
      </c>
      <c r="CV199" s="5">
        <f t="shared" si="133"/>
        <v>0</v>
      </c>
      <c r="CX199" s="5">
        <v>0</v>
      </c>
      <c r="CY199" s="5">
        <v>0</v>
      </c>
      <c r="CZ199" s="5">
        <v>0</v>
      </c>
      <c r="DA199" s="5">
        <v>0</v>
      </c>
      <c r="DB199" s="5">
        <v>0</v>
      </c>
      <c r="DC199" s="5">
        <v>0</v>
      </c>
      <c r="DD199" s="5">
        <f t="shared" si="134"/>
        <v>0</v>
      </c>
      <c r="DF199" s="5">
        <v>0</v>
      </c>
      <c r="DG199" s="5">
        <v>0</v>
      </c>
      <c r="DH199" s="5">
        <v>0</v>
      </c>
      <c r="DI199" s="5">
        <v>0</v>
      </c>
      <c r="DJ199" s="5">
        <v>0</v>
      </c>
      <c r="DK199" s="5">
        <v>0</v>
      </c>
      <c r="DL199" s="5">
        <f t="shared" si="135"/>
        <v>0</v>
      </c>
      <c r="DN199" s="5">
        <v>0</v>
      </c>
      <c r="DO199" s="5">
        <v>0</v>
      </c>
      <c r="DP199" s="5">
        <v>0</v>
      </c>
      <c r="DQ199" s="5">
        <v>0</v>
      </c>
      <c r="DR199" s="5">
        <v>0</v>
      </c>
      <c r="DS199" s="5">
        <v>0</v>
      </c>
      <c r="DT199" s="5">
        <f t="shared" si="136"/>
        <v>0</v>
      </c>
    </row>
    <row r="200" spans="1:126" s="5" customFormat="1" hidden="1" x14ac:dyDescent="0.2">
      <c r="A200" s="5" t="s">
        <v>16</v>
      </c>
      <c r="B200" s="5" t="s">
        <v>16</v>
      </c>
      <c r="C200" s="16" t="s">
        <v>22</v>
      </c>
      <c r="D200" s="5">
        <v>0</v>
      </c>
      <c r="E200" s="17">
        <f t="shared" si="140"/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f t="shared" si="137"/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f t="shared" si="138"/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f t="shared" si="139"/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f t="shared" si="122"/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f t="shared" si="123"/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5">
        <f t="shared" si="124"/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f t="shared" si="125"/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f t="shared" si="126"/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v>0</v>
      </c>
      <c r="BX200" s="5">
        <f t="shared" si="130"/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v>0</v>
      </c>
      <c r="CF200" s="5">
        <f t="shared" si="131"/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f t="shared" si="132"/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v>0</v>
      </c>
      <c r="CV200" s="5">
        <f t="shared" si="133"/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v>0</v>
      </c>
      <c r="DD200" s="5">
        <f t="shared" si="134"/>
        <v>0</v>
      </c>
      <c r="DF200" s="5">
        <v>0</v>
      </c>
      <c r="DG200" s="5">
        <v>0</v>
      </c>
      <c r="DH200" s="5">
        <v>0</v>
      </c>
      <c r="DI200" s="5">
        <v>0</v>
      </c>
      <c r="DJ200" s="5">
        <v>0</v>
      </c>
      <c r="DK200" s="5">
        <v>0</v>
      </c>
      <c r="DL200" s="5">
        <f t="shared" si="135"/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v>0</v>
      </c>
      <c r="DT200" s="5">
        <f t="shared" si="136"/>
        <v>0</v>
      </c>
    </row>
    <row r="201" spans="1:126" s="5" customFormat="1" x14ac:dyDescent="0.2">
      <c r="A201" s="5">
        <v>395</v>
      </c>
      <c r="B201" s="5" t="s">
        <v>88</v>
      </c>
      <c r="C201" s="16" t="s">
        <v>82</v>
      </c>
      <c r="D201" s="5">
        <v>-1142247.75</v>
      </c>
      <c r="E201" s="17">
        <f t="shared" si="140"/>
        <v>0</v>
      </c>
      <c r="F201" s="5">
        <v>-319101.72089224367</v>
      </c>
      <c r="G201" s="5">
        <v>-118468.94528807689</v>
      </c>
      <c r="H201" s="5">
        <v>-299949.45858585031</v>
      </c>
      <c r="I201" s="5">
        <v>0</v>
      </c>
      <c r="J201" s="5">
        <v>0</v>
      </c>
      <c r="K201" s="5">
        <v>0</v>
      </c>
      <c r="L201" s="5">
        <f t="shared" si="137"/>
        <v>-737520.12476617086</v>
      </c>
      <c r="N201" s="5">
        <v>-112892.45923870688</v>
      </c>
      <c r="O201" s="5">
        <v>-44840.89186170647</v>
      </c>
      <c r="P201" s="5">
        <v>-165400.8566035275</v>
      </c>
      <c r="Q201" s="5">
        <v>0</v>
      </c>
      <c r="R201" s="5">
        <v>0</v>
      </c>
      <c r="S201" s="5">
        <v>0</v>
      </c>
      <c r="T201" s="5">
        <f t="shared" si="138"/>
        <v>-323134.20770394086</v>
      </c>
      <c r="V201" s="5">
        <v>-18052.376056924084</v>
      </c>
      <c r="W201" s="5">
        <v>-16624.429505606277</v>
      </c>
      <c r="X201" s="5">
        <v>-6483.1405913026647</v>
      </c>
      <c r="Y201" s="5">
        <v>0</v>
      </c>
      <c r="Z201" s="5">
        <v>0</v>
      </c>
      <c r="AA201" s="5">
        <v>0</v>
      </c>
      <c r="AB201" s="5">
        <f t="shared" si="139"/>
        <v>-41159.946153833022</v>
      </c>
      <c r="AD201" s="5">
        <v>-2493.9727565265516</v>
      </c>
      <c r="AE201" s="5">
        <v>-14467.711832347415</v>
      </c>
      <c r="AF201" s="5">
        <v>-4006.5634256577728</v>
      </c>
      <c r="AG201" s="5">
        <v>0</v>
      </c>
      <c r="AH201" s="5">
        <v>0</v>
      </c>
      <c r="AI201" s="5">
        <v>0</v>
      </c>
      <c r="AJ201" s="5">
        <f t="shared" si="122"/>
        <v>-20968.248014531739</v>
      </c>
      <c r="AL201" s="5">
        <v>-419.02852235331511</v>
      </c>
      <c r="AM201" s="5">
        <v>-1453.4620919014837</v>
      </c>
      <c r="AN201" s="5">
        <v>-744.15819778625985</v>
      </c>
      <c r="AO201" s="5">
        <v>0</v>
      </c>
      <c r="AP201" s="5">
        <v>0</v>
      </c>
      <c r="AQ201" s="5">
        <v>0</v>
      </c>
      <c r="AR201" s="5">
        <f t="shared" si="123"/>
        <v>-2616.6488120410586</v>
      </c>
      <c r="AT201" s="5">
        <v>-826.02187993133214</v>
      </c>
      <c r="AU201" s="5">
        <v>-13212.795142188397</v>
      </c>
      <c r="AV201" s="5">
        <v>-696.63689688583668</v>
      </c>
      <c r="AW201" s="5">
        <v>0</v>
      </c>
      <c r="AX201" s="5">
        <v>0</v>
      </c>
      <c r="AY201" s="5">
        <v>0</v>
      </c>
      <c r="AZ201" s="5">
        <f t="shared" si="124"/>
        <v>-14735.453919005566</v>
      </c>
      <c r="BB201" s="5">
        <v>-662.74703819663796</v>
      </c>
      <c r="BC201" s="5">
        <v>-758.9617462962309</v>
      </c>
      <c r="BD201" s="5">
        <v>-691.41184598427708</v>
      </c>
      <c r="BE201" s="5">
        <v>0</v>
      </c>
      <c r="BF201" s="5">
        <v>0</v>
      </c>
      <c r="BG201" s="5">
        <v>0</v>
      </c>
      <c r="BH201" s="5">
        <f t="shared" si="125"/>
        <v>-2113.1206304771458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f t="shared" si="126"/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f t="shared" si="130"/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f t="shared" si="131"/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f t="shared" si="132"/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5">
        <f t="shared" si="133"/>
        <v>0</v>
      </c>
      <c r="CX201" s="5">
        <v>0</v>
      </c>
      <c r="CY201" s="5">
        <v>0</v>
      </c>
      <c r="CZ201" s="5">
        <v>0</v>
      </c>
      <c r="DA201" s="5">
        <v>0</v>
      </c>
      <c r="DB201" s="5">
        <v>0</v>
      </c>
      <c r="DC201" s="5">
        <v>0</v>
      </c>
      <c r="DD201" s="5">
        <f t="shared" si="134"/>
        <v>0</v>
      </c>
      <c r="DF201" s="5">
        <v>0</v>
      </c>
      <c r="DG201" s="5">
        <v>0</v>
      </c>
      <c r="DH201" s="5">
        <v>0</v>
      </c>
      <c r="DI201" s="5">
        <v>0</v>
      </c>
      <c r="DJ201" s="5">
        <v>0</v>
      </c>
      <c r="DK201" s="5">
        <v>0</v>
      </c>
      <c r="DL201" s="5">
        <f t="shared" si="135"/>
        <v>0</v>
      </c>
      <c r="DN201" s="5">
        <v>0</v>
      </c>
      <c r="DO201" s="5">
        <v>0</v>
      </c>
      <c r="DP201" s="5">
        <v>0</v>
      </c>
      <c r="DQ201" s="5">
        <v>0</v>
      </c>
      <c r="DR201" s="5">
        <v>0</v>
      </c>
      <c r="DS201" s="5">
        <v>0</v>
      </c>
      <c r="DT201" s="5">
        <f t="shared" si="136"/>
        <v>0</v>
      </c>
    </row>
    <row r="202" spans="1:126" s="5" customFormat="1" x14ac:dyDescent="0.2">
      <c r="A202" s="5">
        <v>396</v>
      </c>
      <c r="B202" s="5" t="s">
        <v>89</v>
      </c>
      <c r="C202" s="16" t="s">
        <v>82</v>
      </c>
      <c r="D202" s="5">
        <v>-307859.55667299998</v>
      </c>
      <c r="E202" s="17">
        <f t="shared" si="140"/>
        <v>0</v>
      </c>
      <c r="F202" s="5">
        <v>-86004.559280136469</v>
      </c>
      <c r="G202" s="5">
        <v>-31929.84794752736</v>
      </c>
      <c r="H202" s="5">
        <v>-80842.625730316606</v>
      </c>
      <c r="I202" s="5">
        <v>0</v>
      </c>
      <c r="J202" s="5">
        <v>0</v>
      </c>
      <c r="K202" s="5">
        <v>0</v>
      </c>
      <c r="L202" s="5">
        <f t="shared" si="137"/>
        <v>-198777.03295798044</v>
      </c>
      <c r="N202" s="5">
        <v>-30426.868823294259</v>
      </c>
      <c r="O202" s="5">
        <v>-12085.554197298166</v>
      </c>
      <c r="P202" s="5">
        <v>-44578.975434441789</v>
      </c>
      <c r="Q202" s="5">
        <v>0</v>
      </c>
      <c r="R202" s="5">
        <v>0</v>
      </c>
      <c r="S202" s="5">
        <v>0</v>
      </c>
      <c r="T202" s="5">
        <f t="shared" si="138"/>
        <v>-87091.398455034214</v>
      </c>
      <c r="V202" s="5">
        <v>-4865.4912997455476</v>
      </c>
      <c r="W202" s="5">
        <v>-4480.629966255121</v>
      </c>
      <c r="X202" s="5">
        <v>-1747.3414049510443</v>
      </c>
      <c r="Y202" s="5">
        <v>0</v>
      </c>
      <c r="Z202" s="5">
        <v>0</v>
      </c>
      <c r="AA202" s="5">
        <v>0</v>
      </c>
      <c r="AB202" s="5">
        <f t="shared" si="139"/>
        <v>-11093.462670951712</v>
      </c>
      <c r="AD202" s="5">
        <v>-672.17759647922594</v>
      </c>
      <c r="AE202" s="5">
        <v>-3899.3496382717244</v>
      </c>
      <c r="AF202" s="5">
        <v>-1079.8522824888541</v>
      </c>
      <c r="AG202" s="5">
        <v>0</v>
      </c>
      <c r="AH202" s="5">
        <v>0</v>
      </c>
      <c r="AI202" s="5">
        <v>0</v>
      </c>
      <c r="AJ202" s="5">
        <f t="shared" si="122"/>
        <v>-5651.379517239805</v>
      </c>
      <c r="AL202" s="5">
        <v>-112.93691331415084</v>
      </c>
      <c r="AM202" s="5">
        <v>-391.73830305535898</v>
      </c>
      <c r="AN202" s="5">
        <v>-200.56613187905742</v>
      </c>
      <c r="AO202" s="5">
        <v>0</v>
      </c>
      <c r="AP202" s="5">
        <v>0</v>
      </c>
      <c r="AQ202" s="5">
        <v>0</v>
      </c>
      <c r="AR202" s="5">
        <f t="shared" si="123"/>
        <v>-705.24134824856719</v>
      </c>
      <c r="AT202" s="5">
        <v>-222.63009908127012</v>
      </c>
      <c r="AU202" s="5">
        <v>-3561.1234558223359</v>
      </c>
      <c r="AV202" s="5">
        <v>-187.7581516245736</v>
      </c>
      <c r="AW202" s="5">
        <v>0</v>
      </c>
      <c r="AX202" s="5">
        <v>0</v>
      </c>
      <c r="AY202" s="5">
        <v>0</v>
      </c>
      <c r="AZ202" s="5">
        <f t="shared" si="124"/>
        <v>-3971.5117065281797</v>
      </c>
      <c r="BB202" s="5">
        <v>-178.62412892961331</v>
      </c>
      <c r="BC202" s="5">
        <v>-204.55599649596468</v>
      </c>
      <c r="BD202" s="5">
        <v>-186.34989159153966</v>
      </c>
      <c r="BE202" s="5">
        <v>0</v>
      </c>
      <c r="BF202" s="5">
        <v>0</v>
      </c>
      <c r="BG202" s="5">
        <v>0</v>
      </c>
      <c r="BH202" s="5">
        <f t="shared" si="125"/>
        <v>-569.53001701711764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v>0</v>
      </c>
      <c r="BP202" s="5">
        <f t="shared" si="126"/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  <c r="BX202" s="5">
        <f t="shared" si="130"/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v>0</v>
      </c>
      <c r="CF202" s="5">
        <f t="shared" si="131"/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v>0</v>
      </c>
      <c r="CN202" s="5">
        <f t="shared" si="132"/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v>0</v>
      </c>
      <c r="CV202" s="5">
        <f t="shared" si="133"/>
        <v>0</v>
      </c>
      <c r="CX202" s="5">
        <v>0</v>
      </c>
      <c r="CY202" s="5">
        <v>0</v>
      </c>
      <c r="CZ202" s="5">
        <v>0</v>
      </c>
      <c r="DA202" s="5">
        <v>0</v>
      </c>
      <c r="DB202" s="5">
        <v>0</v>
      </c>
      <c r="DC202" s="5">
        <v>0</v>
      </c>
      <c r="DD202" s="5">
        <f t="shared" si="134"/>
        <v>0</v>
      </c>
      <c r="DF202" s="5">
        <v>0</v>
      </c>
      <c r="DG202" s="5">
        <v>0</v>
      </c>
      <c r="DH202" s="5">
        <v>0</v>
      </c>
      <c r="DI202" s="5">
        <v>0</v>
      </c>
      <c r="DJ202" s="5">
        <v>0</v>
      </c>
      <c r="DK202" s="5">
        <v>0</v>
      </c>
      <c r="DL202" s="5">
        <f t="shared" si="135"/>
        <v>0</v>
      </c>
      <c r="DN202" s="5">
        <v>0</v>
      </c>
      <c r="DO202" s="5">
        <v>0</v>
      </c>
      <c r="DP202" s="5">
        <v>0</v>
      </c>
      <c r="DQ202" s="5">
        <v>0</v>
      </c>
      <c r="DR202" s="5">
        <v>0</v>
      </c>
      <c r="DS202" s="5">
        <v>0</v>
      </c>
      <c r="DT202" s="5">
        <f t="shared" si="136"/>
        <v>0</v>
      </c>
    </row>
    <row r="203" spans="1:126" s="5" customFormat="1" x14ac:dyDescent="0.2">
      <c r="A203" s="5">
        <v>397</v>
      </c>
      <c r="B203" s="5" t="s">
        <v>90</v>
      </c>
      <c r="C203" s="16" t="s">
        <v>30</v>
      </c>
      <c r="D203" s="5">
        <v>-6590070.3486360004</v>
      </c>
      <c r="E203" s="17">
        <f>(ROUND((SUM(F203:DT203)/2-D203),1))</f>
        <v>0</v>
      </c>
      <c r="F203" s="5">
        <v>-1535297.9994594194</v>
      </c>
      <c r="G203" s="5">
        <v>-449966.49932704971</v>
      </c>
      <c r="H203" s="5">
        <v>-2365400.8021219503</v>
      </c>
      <c r="I203" s="5">
        <v>-122116.29388793318</v>
      </c>
      <c r="J203" s="5">
        <v>0</v>
      </c>
      <c r="K203" s="5">
        <v>0</v>
      </c>
      <c r="L203" s="5">
        <f>SUM(F203:K203)</f>
        <v>-4472781.5947963521</v>
      </c>
      <c r="N203" s="5">
        <v>-541261.30100443482</v>
      </c>
      <c r="O203" s="5">
        <v>-170313.82434148775</v>
      </c>
      <c r="P203" s="5">
        <v>-891196.29700700706</v>
      </c>
      <c r="Q203" s="5">
        <v>-11105.144126100146</v>
      </c>
      <c r="R203" s="5">
        <v>-0.89902714714789189</v>
      </c>
      <c r="S203" s="5">
        <v>0</v>
      </c>
      <c r="T203" s="5">
        <f>SUM(N203:S203)</f>
        <v>-1613877.4655061769</v>
      </c>
      <c r="V203" s="5">
        <v>-93685.743856641231</v>
      </c>
      <c r="W203" s="5">
        <v>-63142.59259890471</v>
      </c>
      <c r="X203" s="5">
        <v>-69408.693047149893</v>
      </c>
      <c r="Y203" s="5">
        <v>-868.14572576955652</v>
      </c>
      <c r="Z203" s="5">
        <v>-175.43124792138696</v>
      </c>
      <c r="AA203" s="5">
        <v>0</v>
      </c>
      <c r="AB203" s="5">
        <f>SUM(V203:AA203)</f>
        <v>-227280.60647638678</v>
      </c>
      <c r="AD203" s="5">
        <v>-23836.487536007975</v>
      </c>
      <c r="AE203" s="5">
        <v>-55151.435245317014</v>
      </c>
      <c r="AF203" s="5">
        <v>-31055.595488158939</v>
      </c>
      <c r="AG203" s="5">
        <v>-285.90632011695823</v>
      </c>
      <c r="AH203" s="5">
        <v>-589.69027734039435</v>
      </c>
      <c r="AI203" s="5">
        <v>0</v>
      </c>
      <c r="AJ203" s="5">
        <f>SUM(AD203:AI203)</f>
        <v>-110919.11486694129</v>
      </c>
      <c r="AL203" s="5">
        <v>-4031.9422683655566</v>
      </c>
      <c r="AM203" s="5">
        <v>-5540.6495078096605</v>
      </c>
      <c r="AN203" s="5">
        <v>-6629.2098111751229</v>
      </c>
      <c r="AO203" s="5">
        <v>-131.35949224980823</v>
      </c>
      <c r="AP203" s="5">
        <v>-6.4441574773696804</v>
      </c>
      <c r="AQ203" s="5">
        <v>0</v>
      </c>
      <c r="AR203" s="5">
        <f>SUM(AL203:AQ203)</f>
        <v>-16339.605237077518</v>
      </c>
      <c r="AT203" s="5">
        <v>-21257.72343176345</v>
      </c>
      <c r="AU203" s="5">
        <v>-50883.550408551702</v>
      </c>
      <c r="AV203" s="5">
        <v>-6718.4616032801277</v>
      </c>
      <c r="AW203" s="5">
        <v>-591.72807820339483</v>
      </c>
      <c r="AX203" s="5">
        <v>-1818.5597691579112</v>
      </c>
      <c r="AY203" s="5">
        <v>0</v>
      </c>
      <c r="AZ203" s="5">
        <f>SUM(AT203:AY203)</f>
        <v>-81270.023290956582</v>
      </c>
      <c r="BB203" s="5">
        <v>-8465.1607622132688</v>
      </c>
      <c r="BC203" s="5">
        <v>-3306.6487404397767</v>
      </c>
      <c r="BD203" s="5">
        <v>-5265.8658736853004</v>
      </c>
      <c r="BE203" s="5">
        <v>0</v>
      </c>
      <c r="BF203" s="5">
        <v>-922.16300056567013</v>
      </c>
      <c r="BG203" s="5">
        <v>0</v>
      </c>
      <c r="BH203" s="5">
        <f>SUM(BB203:BG203)</f>
        <v>-17959.838376904016</v>
      </c>
      <c r="BJ203" s="5">
        <v>0</v>
      </c>
      <c r="BK203" s="5">
        <v>0</v>
      </c>
      <c r="BL203" s="5">
        <v>-48906.840029835694</v>
      </c>
      <c r="BM203" s="5">
        <v>-735.26005536972957</v>
      </c>
      <c r="BN203" s="5">
        <v>0</v>
      </c>
      <c r="BO203" s="5">
        <v>0</v>
      </c>
      <c r="BP203" s="5">
        <f>SUM(BJ203:BO203)</f>
        <v>-49642.10008520542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0</v>
      </c>
      <c r="BX203" s="5">
        <f>SUM(BR203:BW203)</f>
        <v>0</v>
      </c>
      <c r="BZ203" s="5">
        <v>0</v>
      </c>
      <c r="CA203" s="5">
        <v>0</v>
      </c>
      <c r="CB203" s="5">
        <v>0</v>
      </c>
      <c r="CC203" s="5">
        <v>0</v>
      </c>
      <c r="CD203" s="5">
        <v>0</v>
      </c>
      <c r="CE203" s="5">
        <v>0</v>
      </c>
      <c r="CF203" s="5">
        <f>SUM(BZ203:CE203)</f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v>0</v>
      </c>
      <c r="CN203" s="5">
        <f>SUM(CH203:CM203)</f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v>0</v>
      </c>
      <c r="CV203" s="5">
        <f>SUM(CP203:CU203)</f>
        <v>0</v>
      </c>
      <c r="CX203" s="5">
        <v>0</v>
      </c>
      <c r="CY203" s="5">
        <v>0</v>
      </c>
      <c r="CZ203" s="5">
        <v>0</v>
      </c>
      <c r="DA203" s="5">
        <v>0</v>
      </c>
      <c r="DB203" s="5">
        <v>0</v>
      </c>
      <c r="DC203" s="5">
        <v>0</v>
      </c>
      <c r="DD203" s="5">
        <f>SUM(CX203:DC203)</f>
        <v>0</v>
      </c>
      <c r="DF203" s="5">
        <v>0</v>
      </c>
      <c r="DG203" s="5">
        <v>0</v>
      </c>
      <c r="DH203" s="5">
        <v>0</v>
      </c>
      <c r="DI203" s="5">
        <v>0</v>
      </c>
      <c r="DJ203" s="5">
        <v>0</v>
      </c>
      <c r="DK203" s="5">
        <v>0</v>
      </c>
      <c r="DL203" s="5">
        <f>SUM(DF203:DK203)</f>
        <v>0</v>
      </c>
      <c r="DN203" s="5">
        <v>0</v>
      </c>
      <c r="DO203" s="5">
        <v>0</v>
      </c>
      <c r="DP203" s="5">
        <v>0</v>
      </c>
      <c r="DQ203" s="5">
        <v>0</v>
      </c>
      <c r="DR203" s="5">
        <v>0</v>
      </c>
      <c r="DS203" s="5">
        <v>0</v>
      </c>
      <c r="DT203" s="5">
        <f>SUM(DN203:DS203)</f>
        <v>0</v>
      </c>
    </row>
    <row r="204" spans="1:126" s="5" customFormat="1" x14ac:dyDescent="0.2">
      <c r="A204" s="5">
        <v>398</v>
      </c>
      <c r="B204" s="5" t="s">
        <v>91</v>
      </c>
      <c r="C204" s="16" t="s">
        <v>30</v>
      </c>
      <c r="D204" s="5">
        <v>-522926.56719399994</v>
      </c>
      <c r="E204" s="17">
        <f t="shared" si="140"/>
        <v>0</v>
      </c>
      <c r="F204" s="5">
        <v>-121826.94114081825</v>
      </c>
      <c r="G204" s="5">
        <v>-35705.1479570468</v>
      </c>
      <c r="H204" s="5">
        <v>-187696.16347837361</v>
      </c>
      <c r="I204" s="5">
        <v>-9690.0110291671917</v>
      </c>
      <c r="J204" s="5">
        <v>0</v>
      </c>
      <c r="K204" s="5">
        <v>0</v>
      </c>
      <c r="L204" s="5">
        <f t="shared" si="137"/>
        <v>-354918.26360540587</v>
      </c>
      <c r="N204" s="5">
        <v>-42949.452603004524</v>
      </c>
      <c r="O204" s="5">
        <v>-13514.517872636961</v>
      </c>
      <c r="P204" s="5">
        <v>-70717.032692425928</v>
      </c>
      <c r="Q204" s="5">
        <v>-881.20074427704992</v>
      </c>
      <c r="R204" s="5">
        <v>-7.1338415980577163E-2</v>
      </c>
      <c r="S204" s="5">
        <v>0</v>
      </c>
      <c r="T204" s="5">
        <f t="shared" si="138"/>
        <v>-128062.27525076045</v>
      </c>
      <c r="V204" s="5">
        <v>-7434.0275350944894</v>
      </c>
      <c r="W204" s="5">
        <v>-5010.4076959222002</v>
      </c>
      <c r="X204" s="5">
        <v>-5507.6270310347363</v>
      </c>
      <c r="Y204" s="5">
        <v>-68.887954177117535</v>
      </c>
      <c r="Z204" s="5">
        <v>-13.920588916486773</v>
      </c>
      <c r="AA204" s="5">
        <v>0</v>
      </c>
      <c r="AB204" s="5">
        <f t="shared" si="139"/>
        <v>-18034.87080514503</v>
      </c>
      <c r="AD204" s="5">
        <v>-1891.4415084729926</v>
      </c>
      <c r="AE204" s="5">
        <v>-4376.303921342067</v>
      </c>
      <c r="AF204" s="5">
        <v>-2464.2826376124658</v>
      </c>
      <c r="AG204" s="5">
        <v>-22.686861081653653</v>
      </c>
      <c r="AH204" s="5">
        <v>-46.792324834759143</v>
      </c>
      <c r="AI204" s="5">
        <v>0</v>
      </c>
      <c r="AJ204" s="5">
        <f t="shared" si="122"/>
        <v>-8801.5072533439379</v>
      </c>
      <c r="AL204" s="5">
        <v>-319.93736302939226</v>
      </c>
      <c r="AM204" s="5">
        <v>-439.65430926601869</v>
      </c>
      <c r="AN204" s="5">
        <v>-526.03231018377517</v>
      </c>
      <c r="AO204" s="5">
        <v>-10.423465109861329</v>
      </c>
      <c r="AP204" s="5">
        <v>-0.51134828155452883</v>
      </c>
      <c r="AQ204" s="5">
        <v>0</v>
      </c>
      <c r="AR204" s="5">
        <f t="shared" si="123"/>
        <v>-1296.5587958706019</v>
      </c>
      <c r="AT204" s="5">
        <v>-1686.8148217617029</v>
      </c>
      <c r="AU204" s="5">
        <v>-4037.6443549338051</v>
      </c>
      <c r="AV204" s="5">
        <v>-533.11450062974541</v>
      </c>
      <c r="AW204" s="5">
        <v>-46.95402572011227</v>
      </c>
      <c r="AX204" s="5">
        <v>-144.30395534695469</v>
      </c>
      <c r="AY204" s="5">
        <v>0</v>
      </c>
      <c r="AZ204" s="5">
        <f t="shared" si="124"/>
        <v>-6448.8316583923206</v>
      </c>
      <c r="BB204" s="5">
        <v>-671.71626764891062</v>
      </c>
      <c r="BC204" s="5">
        <v>-262.38482797265272</v>
      </c>
      <c r="BD204" s="5">
        <v>-417.85004088768716</v>
      </c>
      <c r="BE204" s="5">
        <v>0</v>
      </c>
      <c r="BF204" s="5">
        <v>-73.174261694935353</v>
      </c>
      <c r="BG204" s="5">
        <v>0</v>
      </c>
      <c r="BH204" s="5">
        <f t="shared" si="125"/>
        <v>-1425.1253982041858</v>
      </c>
      <c r="BJ204" s="5">
        <v>0</v>
      </c>
      <c r="BK204" s="5">
        <v>0</v>
      </c>
      <c r="BL204" s="5">
        <v>-3880.7910410852414</v>
      </c>
      <c r="BM204" s="5">
        <v>-58.343385792375244</v>
      </c>
      <c r="BN204" s="5">
        <v>0</v>
      </c>
      <c r="BO204" s="5">
        <v>0</v>
      </c>
      <c r="BP204" s="5">
        <f t="shared" si="126"/>
        <v>-3939.1344268776165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f t="shared" si="130"/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f t="shared" si="131"/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f t="shared" si="132"/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5">
        <f t="shared" si="133"/>
        <v>0</v>
      </c>
      <c r="CX204" s="5">
        <v>0</v>
      </c>
      <c r="CY204" s="5">
        <v>0</v>
      </c>
      <c r="CZ204" s="5">
        <v>0</v>
      </c>
      <c r="DA204" s="5">
        <v>0</v>
      </c>
      <c r="DB204" s="5">
        <v>0</v>
      </c>
      <c r="DC204" s="5">
        <v>0</v>
      </c>
      <c r="DD204" s="5">
        <f t="shared" si="134"/>
        <v>0</v>
      </c>
      <c r="DF204" s="5">
        <v>0</v>
      </c>
      <c r="DG204" s="5">
        <v>0</v>
      </c>
      <c r="DH204" s="5">
        <v>0</v>
      </c>
      <c r="DI204" s="5">
        <v>0</v>
      </c>
      <c r="DJ204" s="5">
        <v>0</v>
      </c>
      <c r="DK204" s="5">
        <v>0</v>
      </c>
      <c r="DL204" s="5">
        <f t="shared" si="135"/>
        <v>0</v>
      </c>
      <c r="DN204" s="5">
        <v>0</v>
      </c>
      <c r="DO204" s="5">
        <v>0</v>
      </c>
      <c r="DP204" s="5">
        <v>0</v>
      </c>
      <c r="DQ204" s="5">
        <v>0</v>
      </c>
      <c r="DR204" s="5">
        <v>0</v>
      </c>
      <c r="DS204" s="5">
        <v>0</v>
      </c>
      <c r="DT204" s="5">
        <f t="shared" si="136"/>
        <v>0</v>
      </c>
    </row>
    <row r="205" spans="1:126" s="5" customFormat="1" x14ac:dyDescent="0.2">
      <c r="A205" s="5">
        <v>399</v>
      </c>
      <c r="B205" s="5" t="s">
        <v>98</v>
      </c>
      <c r="C205" s="16" t="s">
        <v>30</v>
      </c>
      <c r="D205" s="5">
        <v>-8508.2000000000007</v>
      </c>
      <c r="E205" s="17">
        <f t="shared" si="140"/>
        <v>0</v>
      </c>
      <c r="F205" s="5">
        <v>-1982.1673742381683</v>
      </c>
      <c r="G205" s="5">
        <v>-580.93537201265246</v>
      </c>
      <c r="H205" s="5">
        <v>-3053.8828934928551</v>
      </c>
      <c r="I205" s="5">
        <v>-157.65990295875386</v>
      </c>
      <c r="J205" s="5">
        <v>0</v>
      </c>
      <c r="K205" s="5">
        <v>0</v>
      </c>
      <c r="L205" s="5">
        <f t="shared" si="137"/>
        <v>-5774.6455427024302</v>
      </c>
      <c r="N205" s="5">
        <v>-698.80276804011646</v>
      </c>
      <c r="O205" s="5">
        <v>-219.88598051342058</v>
      </c>
      <c r="P205" s="5">
        <v>-1150.5911064764921</v>
      </c>
      <c r="Q205" s="5">
        <v>-14.337447440639465</v>
      </c>
      <c r="R205" s="5">
        <v>-1.1607012321115649E-3</v>
      </c>
      <c r="S205" s="5">
        <v>0</v>
      </c>
      <c r="T205" s="5">
        <f t="shared" si="138"/>
        <v>-2083.6184631719007</v>
      </c>
      <c r="V205" s="5">
        <v>-120.95425446346813</v>
      </c>
      <c r="W205" s="5">
        <v>-81.521103406915202</v>
      </c>
      <c r="X205" s="5">
        <v>-89.611037658496357</v>
      </c>
      <c r="Y205" s="5">
        <v>-1.1208313528126985</v>
      </c>
      <c r="Z205" s="5">
        <v>-0.22649289986315263</v>
      </c>
      <c r="AA205" s="5">
        <v>0</v>
      </c>
      <c r="AB205" s="5">
        <f t="shared" si="139"/>
        <v>-293.43371978155551</v>
      </c>
      <c r="AD205" s="5">
        <v>-30.7744215956419</v>
      </c>
      <c r="AE205" s="5">
        <v>-71.204010963453314</v>
      </c>
      <c r="AF205" s="5">
        <v>-40.094749153481061</v>
      </c>
      <c r="AG205" s="5">
        <v>-0.36912324514450562</v>
      </c>
      <c r="AH205" s="5">
        <v>-0.76132765695073268</v>
      </c>
      <c r="AI205" s="5">
        <v>0</v>
      </c>
      <c r="AJ205" s="5">
        <f t="shared" si="122"/>
        <v>-143.20363261467151</v>
      </c>
      <c r="AL205" s="5">
        <v>-5.2054939314582764</v>
      </c>
      <c r="AM205" s="5">
        <v>-7.1533309431367904</v>
      </c>
      <c r="AN205" s="5">
        <v>-8.5587315357133189</v>
      </c>
      <c r="AO205" s="5">
        <v>-0.16959345998349526</v>
      </c>
      <c r="AP205" s="5">
        <v>-8.3198172019976931E-3</v>
      </c>
      <c r="AQ205" s="5">
        <v>0</v>
      </c>
      <c r="AR205" s="5">
        <f t="shared" si="123"/>
        <v>-21.095469687493878</v>
      </c>
      <c r="AT205" s="5">
        <v>-27.445073107537446</v>
      </c>
      <c r="AU205" s="5">
        <v>-65.69390016840201</v>
      </c>
      <c r="AV205" s="5">
        <v>-8.6739612764314806</v>
      </c>
      <c r="AW205" s="5">
        <v>-0.76395858748490653</v>
      </c>
      <c r="AX205" s="5">
        <v>-2.3478763365783868</v>
      </c>
      <c r="AY205" s="5">
        <v>0</v>
      </c>
      <c r="AZ205" s="5">
        <f t="shared" si="124"/>
        <v>-104.92476947643424</v>
      </c>
      <c r="BB205" s="5">
        <v>-10.929060994313996</v>
      </c>
      <c r="BC205" s="5">
        <v>-4.2690938525766668</v>
      </c>
      <c r="BD205" s="5">
        <v>-6.798567793098373</v>
      </c>
      <c r="BE205" s="5">
        <v>0</v>
      </c>
      <c r="BF205" s="5">
        <v>-1.1905710904947737</v>
      </c>
      <c r="BG205" s="5">
        <v>0</v>
      </c>
      <c r="BH205" s="5">
        <f t="shared" si="125"/>
        <v>-23.187293730483812</v>
      </c>
      <c r="BJ205" s="5">
        <v>0</v>
      </c>
      <c r="BK205" s="5">
        <v>0</v>
      </c>
      <c r="BL205" s="5">
        <v>-63.141841335270961</v>
      </c>
      <c r="BM205" s="5">
        <v>-0.94926749976068681</v>
      </c>
      <c r="BN205" s="5">
        <v>0</v>
      </c>
      <c r="BO205" s="5">
        <v>0</v>
      </c>
      <c r="BP205" s="5">
        <f t="shared" si="126"/>
        <v>-64.091108835031648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0</v>
      </c>
      <c r="BX205" s="5">
        <f t="shared" si="130"/>
        <v>0</v>
      </c>
      <c r="BZ205" s="5">
        <v>0</v>
      </c>
      <c r="CA205" s="5">
        <v>0</v>
      </c>
      <c r="CB205" s="5">
        <v>0</v>
      </c>
      <c r="CC205" s="5">
        <v>0</v>
      </c>
      <c r="CD205" s="5">
        <v>0</v>
      </c>
      <c r="CE205" s="5">
        <v>0</v>
      </c>
      <c r="CF205" s="5">
        <f t="shared" si="131"/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v>0</v>
      </c>
      <c r="CN205" s="5">
        <f t="shared" si="132"/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v>0</v>
      </c>
      <c r="CV205" s="5">
        <f t="shared" si="133"/>
        <v>0</v>
      </c>
      <c r="CX205" s="5">
        <v>0</v>
      </c>
      <c r="CY205" s="5">
        <v>0</v>
      </c>
      <c r="CZ205" s="5">
        <v>0</v>
      </c>
      <c r="DA205" s="5">
        <v>0</v>
      </c>
      <c r="DB205" s="5">
        <v>0</v>
      </c>
      <c r="DC205" s="5">
        <v>0</v>
      </c>
      <c r="DD205" s="5">
        <f t="shared" si="134"/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v>0</v>
      </c>
      <c r="DL205" s="5">
        <f t="shared" si="135"/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v>0</v>
      </c>
      <c r="DT205" s="5">
        <f t="shared" si="136"/>
        <v>0</v>
      </c>
    </row>
    <row r="206" spans="1:126" s="22" customFormat="1" x14ac:dyDescent="0.2">
      <c r="A206" s="22">
        <v>0</v>
      </c>
      <c r="B206" s="22" t="s">
        <v>31</v>
      </c>
      <c r="C206" s="23"/>
      <c r="D206" s="22">
        <v>-59720161.520302005</v>
      </c>
      <c r="E206" s="17">
        <f t="shared" si="140"/>
        <v>0</v>
      </c>
      <c r="F206" s="22">
        <v>-15280530.937580038</v>
      </c>
      <c r="G206" s="22">
        <v>-5122179.5324060125</v>
      </c>
      <c r="H206" s="22">
        <v>-18595927.463752463</v>
      </c>
      <c r="I206" s="22">
        <v>-560433.59620747797</v>
      </c>
      <c r="J206" s="22">
        <v>0</v>
      </c>
      <c r="K206" s="22">
        <v>0</v>
      </c>
      <c r="L206" s="22">
        <f t="shared" si="137"/>
        <v>-39559071.529945992</v>
      </c>
      <c r="N206" s="22">
        <v>-5397259.7245349418</v>
      </c>
      <c r="O206" s="22">
        <v>-1938762.0776934554</v>
      </c>
      <c r="P206" s="22">
        <v>-8358227.4411481973</v>
      </c>
      <c r="Q206" s="22">
        <v>-50965.318884506734</v>
      </c>
      <c r="R206" s="22">
        <v>-4.1259442218793829</v>
      </c>
      <c r="S206" s="22">
        <v>0</v>
      </c>
      <c r="T206" s="22">
        <f t="shared" si="138"/>
        <v>-15745218.688205322</v>
      </c>
      <c r="V206" s="22">
        <v>-895803.34394208703</v>
      </c>
      <c r="W206" s="22">
        <v>-718781.72245459491</v>
      </c>
      <c r="X206" s="22">
        <v>-485839.82467362116</v>
      </c>
      <c r="Y206" s="22">
        <v>-3984.2187773212499</v>
      </c>
      <c r="Z206" s="22">
        <v>-805.1142237413062</v>
      </c>
      <c r="AA206" s="22">
        <v>0</v>
      </c>
      <c r="AB206" s="22">
        <f t="shared" si="139"/>
        <v>-2105214.2240713658</v>
      </c>
      <c r="AD206" s="22">
        <v>-173751.58428659319</v>
      </c>
      <c r="AE206" s="22">
        <v>-626452.77283450356</v>
      </c>
      <c r="AF206" s="22">
        <v>-245915.43206871455</v>
      </c>
      <c r="AG206" s="22">
        <v>-1312.1222570727432</v>
      </c>
      <c r="AH206" s="22">
        <v>-2706.2911283710237</v>
      </c>
      <c r="AI206" s="22">
        <v>0</v>
      </c>
      <c r="AJ206" s="22">
        <f>SUM(AD206:AI206)</f>
        <v>-1050138.202575255</v>
      </c>
      <c r="AL206" s="22">
        <v>-29317.131481099368</v>
      </c>
      <c r="AM206" s="22">
        <v>-62934.994022049723</v>
      </c>
      <c r="AN206" s="22">
        <v>-49626.95851920078</v>
      </c>
      <c r="AO206" s="22">
        <v>-602.85380675823865</v>
      </c>
      <c r="AP206" s="22">
        <v>-29.57445099737398</v>
      </c>
      <c r="AQ206" s="22">
        <v>0</v>
      </c>
      <c r="AR206" s="22">
        <f>SUM(AL206:AQ206)</f>
        <v>-142511.51228010547</v>
      </c>
      <c r="AT206" s="22">
        <v>-118874.74795537852</v>
      </c>
      <c r="AU206" s="22">
        <v>-574482.46004034078</v>
      </c>
      <c r="AV206" s="22">
        <v>-48810.263359211342</v>
      </c>
      <c r="AW206" s="22">
        <v>-2715.6432961255923</v>
      </c>
      <c r="AX206" s="22">
        <v>-8345.9951076038888</v>
      </c>
      <c r="AY206" s="22">
        <v>0</v>
      </c>
      <c r="AZ206" s="22">
        <f>SUM(AT206:AY206)</f>
        <v>-753229.10975866008</v>
      </c>
      <c r="BB206" s="22">
        <v>-55951.92688043532</v>
      </c>
      <c r="BC206" s="22">
        <v>-34760.59537705523</v>
      </c>
      <c r="BD206" s="22">
        <v>-42008.968768360981</v>
      </c>
      <c r="BE206" s="22">
        <v>0</v>
      </c>
      <c r="BF206" s="22">
        <v>-4232.1225959475778</v>
      </c>
      <c r="BG206" s="22">
        <v>0</v>
      </c>
      <c r="BH206" s="22">
        <f>SUM(BB206:BG206)</f>
        <v>-136953.6136217991</v>
      </c>
      <c r="BJ206" s="22">
        <v>0</v>
      </c>
      <c r="BK206" s="22">
        <v>0</v>
      </c>
      <c r="BL206" s="22">
        <v>-224450.27902843241</v>
      </c>
      <c r="BM206" s="22">
        <v>-3374.3608150827181</v>
      </c>
      <c r="BN206" s="22">
        <v>0</v>
      </c>
      <c r="BO206" s="22">
        <v>0</v>
      </c>
      <c r="BP206" s="22">
        <f>SUM(BJ206:BO206)</f>
        <v>-227824.63984351512</v>
      </c>
      <c r="BR206" s="22">
        <v>0</v>
      </c>
      <c r="BS206" s="22">
        <v>0</v>
      </c>
      <c r="BT206" s="22">
        <v>0</v>
      </c>
      <c r="BU206" s="22">
        <v>0</v>
      </c>
      <c r="BV206" s="22">
        <v>0</v>
      </c>
      <c r="BW206" s="22">
        <v>0</v>
      </c>
      <c r="BX206" s="22">
        <f>SUM(BR206:BW206)</f>
        <v>0</v>
      </c>
      <c r="BZ206" s="22">
        <v>0</v>
      </c>
      <c r="CA206" s="22">
        <v>0</v>
      </c>
      <c r="CB206" s="22">
        <v>0</v>
      </c>
      <c r="CC206" s="22">
        <v>0</v>
      </c>
      <c r="CD206" s="22">
        <v>0</v>
      </c>
      <c r="CE206" s="22">
        <v>0</v>
      </c>
      <c r="CF206" s="22">
        <f>SUM(BZ206:CE206)</f>
        <v>0</v>
      </c>
      <c r="CH206" s="22">
        <v>0</v>
      </c>
      <c r="CI206" s="22">
        <v>0</v>
      </c>
      <c r="CJ206" s="22">
        <v>0</v>
      </c>
      <c r="CK206" s="22">
        <v>0</v>
      </c>
      <c r="CL206" s="22">
        <v>0</v>
      </c>
      <c r="CM206" s="22">
        <v>0</v>
      </c>
      <c r="CN206" s="22">
        <f>SUM(CH206:CM206)</f>
        <v>0</v>
      </c>
      <c r="CP206" s="22">
        <v>0</v>
      </c>
      <c r="CQ206" s="22">
        <v>0</v>
      </c>
      <c r="CR206" s="22">
        <v>0</v>
      </c>
      <c r="CS206" s="22">
        <v>0</v>
      </c>
      <c r="CT206" s="22">
        <v>0</v>
      </c>
      <c r="CU206" s="22">
        <v>0</v>
      </c>
      <c r="CV206" s="22">
        <f>SUM(CP206:CU206)</f>
        <v>0</v>
      </c>
      <c r="CX206" s="22">
        <v>0</v>
      </c>
      <c r="CY206" s="22">
        <v>0</v>
      </c>
      <c r="CZ206" s="22">
        <v>0</v>
      </c>
      <c r="DA206" s="22">
        <v>0</v>
      </c>
      <c r="DB206" s="22">
        <v>0</v>
      </c>
      <c r="DC206" s="22">
        <v>0</v>
      </c>
      <c r="DD206" s="22">
        <f>SUM(CX206:DC206)</f>
        <v>0</v>
      </c>
      <c r="DF206" s="22">
        <v>0</v>
      </c>
      <c r="DG206" s="22">
        <v>0</v>
      </c>
      <c r="DH206" s="22">
        <v>0</v>
      </c>
      <c r="DI206" s="22">
        <v>0</v>
      </c>
      <c r="DJ206" s="22">
        <v>0</v>
      </c>
      <c r="DK206" s="22">
        <v>0</v>
      </c>
      <c r="DL206" s="22">
        <f>SUM(DF206:DK206)</f>
        <v>0</v>
      </c>
      <c r="DN206" s="22">
        <v>0</v>
      </c>
      <c r="DO206" s="22">
        <v>0</v>
      </c>
      <c r="DP206" s="22">
        <v>0</v>
      </c>
      <c r="DQ206" s="22">
        <v>0</v>
      </c>
      <c r="DR206" s="22">
        <v>0</v>
      </c>
      <c r="DS206" s="22">
        <v>0</v>
      </c>
      <c r="DT206" s="22">
        <f>SUM(DN206:DS206)</f>
        <v>0</v>
      </c>
      <c r="DV206" s="5"/>
    </row>
    <row r="207" spans="1:126" s="5" customFormat="1" x14ac:dyDescent="0.2">
      <c r="C207" s="21"/>
      <c r="E207" s="17">
        <f t="shared" si="140"/>
        <v>0</v>
      </c>
    </row>
    <row r="208" spans="1:126" s="5" customFormat="1" x14ac:dyDescent="0.2">
      <c r="A208" s="5">
        <v>0</v>
      </c>
      <c r="B208" s="7" t="s">
        <v>93</v>
      </c>
      <c r="C208" s="8"/>
      <c r="E208" s="17">
        <f t="shared" si="140"/>
        <v>0</v>
      </c>
    </row>
    <row r="209" spans="1:126" s="5" customFormat="1" x14ac:dyDescent="0.2">
      <c r="A209" s="5">
        <v>108</v>
      </c>
      <c r="B209" s="5" t="s">
        <v>99</v>
      </c>
      <c r="C209" s="16" t="s">
        <v>59</v>
      </c>
      <c r="D209" s="5">
        <v>4758525.6894759992</v>
      </c>
      <c r="E209" s="17">
        <f t="shared" si="140"/>
        <v>0</v>
      </c>
      <c r="F209" s="5">
        <v>1294224.1224160648</v>
      </c>
      <c r="G209" s="5">
        <v>496127.55888631067</v>
      </c>
      <c r="H209" s="5">
        <v>1278431.0799531722</v>
      </c>
      <c r="I209" s="5">
        <v>0</v>
      </c>
      <c r="J209" s="5">
        <v>0</v>
      </c>
      <c r="K209" s="5">
        <v>0</v>
      </c>
      <c r="L209" s="5">
        <f t="shared" ref="L209:L214" si="141">SUM(F209:K209)</f>
        <v>3068782.7612555479</v>
      </c>
      <c r="N209" s="5">
        <v>460441.91483507038</v>
      </c>
      <c r="O209" s="5">
        <v>187785.93971218934</v>
      </c>
      <c r="P209" s="5">
        <v>704964.08538209111</v>
      </c>
      <c r="Q209" s="5">
        <v>0</v>
      </c>
      <c r="R209" s="5">
        <v>0</v>
      </c>
      <c r="S209" s="5">
        <v>0</v>
      </c>
      <c r="T209" s="5">
        <f t="shared" ref="T209:T214" si="142">SUM(N209:S209)</f>
        <v>1353191.9399293507</v>
      </c>
      <c r="V209" s="5">
        <v>73123.560436876403</v>
      </c>
      <c r="W209" s="5">
        <v>69620.250340188417</v>
      </c>
      <c r="X209" s="5">
        <v>27632.149985211869</v>
      </c>
      <c r="Y209" s="5">
        <v>0</v>
      </c>
      <c r="Z209" s="5">
        <v>0</v>
      </c>
      <c r="AA209" s="5">
        <v>0</v>
      </c>
      <c r="AB209" s="5">
        <f t="shared" ref="AB209:AB214" si="143">SUM(V209:AA209)</f>
        <v>170375.96076227669</v>
      </c>
      <c r="AD209" s="5">
        <v>9853.9677909207676</v>
      </c>
      <c r="AE209" s="5">
        <v>60363.340052323401</v>
      </c>
      <c r="AF209" s="5">
        <v>17076.594274626827</v>
      </c>
      <c r="AG209" s="5">
        <v>0</v>
      </c>
      <c r="AH209" s="5">
        <v>0</v>
      </c>
      <c r="AI209" s="5">
        <v>0</v>
      </c>
      <c r="AJ209" s="5">
        <f t="shared" ref="AJ209:AJ214" si="144">SUM(AD209:AI209)</f>
        <v>87293.902117870995</v>
      </c>
      <c r="AL209" s="5">
        <v>1092.3030539126876</v>
      </c>
      <c r="AM209" s="5">
        <v>6064.2503474839596</v>
      </c>
      <c r="AN209" s="5">
        <v>3171.7175718108574</v>
      </c>
      <c r="AO209" s="5">
        <v>0</v>
      </c>
      <c r="AP209" s="5">
        <v>0</v>
      </c>
      <c r="AQ209" s="5">
        <v>0</v>
      </c>
      <c r="AR209" s="5">
        <f t="shared" ref="AR209:AR214" si="145">SUM(AL209:AQ209)</f>
        <v>10328.270973207505</v>
      </c>
      <c r="AT209" s="5">
        <v>2560.9272012614597</v>
      </c>
      <c r="AU209" s="5">
        <v>54548.514427121889</v>
      </c>
      <c r="AV209" s="5">
        <v>2969.174422317159</v>
      </c>
      <c r="AW209" s="5">
        <v>0</v>
      </c>
      <c r="AX209" s="5">
        <v>0</v>
      </c>
      <c r="AY209" s="5">
        <v>0</v>
      </c>
      <c r="AZ209" s="5">
        <f t="shared" ref="AZ209:AZ214" si="146">SUM(AT209:AY209)</f>
        <v>60078.616050700512</v>
      </c>
      <c r="BB209" s="5">
        <v>2824.7305921873835</v>
      </c>
      <c r="BC209" s="5">
        <v>2702.6033492843435</v>
      </c>
      <c r="BD209" s="5">
        <v>2946.9044455737967</v>
      </c>
      <c r="BE209" s="5">
        <v>0</v>
      </c>
      <c r="BF209" s="5">
        <v>0</v>
      </c>
      <c r="BG209" s="5">
        <v>0</v>
      </c>
      <c r="BH209" s="5">
        <f t="shared" ref="BH209:BH214" si="147">SUM(BB209:BG209)</f>
        <v>8474.2383870455233</v>
      </c>
      <c r="BJ209" s="5">
        <v>0</v>
      </c>
      <c r="BK209" s="5">
        <v>0</v>
      </c>
      <c r="BL209" s="5">
        <v>0</v>
      </c>
      <c r="BM209" s="5">
        <v>0</v>
      </c>
      <c r="BN209" s="5">
        <v>0</v>
      </c>
      <c r="BO209" s="5">
        <v>0</v>
      </c>
      <c r="BP209" s="5">
        <f t="shared" ref="BP209:BP214" si="148">SUM(BJ209:BO209)</f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0</v>
      </c>
      <c r="BW209" s="5">
        <v>0</v>
      </c>
      <c r="BX209" s="5">
        <f t="shared" ref="BX209:BX214" si="149">SUM(BR209:BW209)</f>
        <v>0</v>
      </c>
      <c r="BZ209" s="5">
        <v>0</v>
      </c>
      <c r="CA209" s="5">
        <v>0</v>
      </c>
      <c r="CB209" s="5">
        <v>0</v>
      </c>
      <c r="CC209" s="5">
        <v>0</v>
      </c>
      <c r="CD209" s="5">
        <v>0</v>
      </c>
      <c r="CE209" s="5">
        <v>0</v>
      </c>
      <c r="CF209" s="5">
        <f t="shared" ref="CF209:CF214" si="150">SUM(BZ209:CE209)</f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v>0</v>
      </c>
      <c r="CN209" s="5">
        <f t="shared" ref="CN209:CN214" si="151">SUM(CH209:CM209)</f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v>0</v>
      </c>
      <c r="CV209" s="5">
        <f t="shared" ref="CV209:CV214" si="152">SUM(CP209:CU209)</f>
        <v>0</v>
      </c>
      <c r="CX209" s="5">
        <v>0</v>
      </c>
      <c r="CY209" s="5">
        <v>0</v>
      </c>
      <c r="CZ209" s="5">
        <v>0</v>
      </c>
      <c r="DA209" s="5">
        <v>0</v>
      </c>
      <c r="DB209" s="5">
        <v>0</v>
      </c>
      <c r="DC209" s="5">
        <v>0</v>
      </c>
      <c r="DD209" s="5">
        <f t="shared" ref="DD209:DD214" si="153">SUM(CX209:DC209)</f>
        <v>0</v>
      </c>
      <c r="DF209" s="5">
        <v>0</v>
      </c>
      <c r="DG209" s="5">
        <v>0</v>
      </c>
      <c r="DH209" s="5">
        <v>0</v>
      </c>
      <c r="DI209" s="5">
        <v>0</v>
      </c>
      <c r="DJ209" s="5">
        <v>0</v>
      </c>
      <c r="DK209" s="5">
        <v>0</v>
      </c>
      <c r="DL209" s="5">
        <f t="shared" ref="DL209:DL214" si="154">SUM(DF209:DK209)</f>
        <v>0</v>
      </c>
      <c r="DN209" s="5">
        <v>0</v>
      </c>
      <c r="DO209" s="5">
        <v>0</v>
      </c>
      <c r="DP209" s="5">
        <v>0</v>
      </c>
      <c r="DQ209" s="5">
        <v>0</v>
      </c>
      <c r="DR209" s="5">
        <v>0</v>
      </c>
      <c r="DS209" s="5">
        <v>0</v>
      </c>
      <c r="DT209" s="5">
        <f t="shared" ref="DT209:DT214" si="155">SUM(DN209:DS209)</f>
        <v>0</v>
      </c>
    </row>
    <row r="210" spans="1:126" s="5" customFormat="1" x14ac:dyDescent="0.2">
      <c r="A210" s="5">
        <v>230</v>
      </c>
      <c r="B210" s="5" t="s">
        <v>100</v>
      </c>
      <c r="C210" s="16" t="s">
        <v>59</v>
      </c>
      <c r="D210" s="5">
        <v>-11895651.405794</v>
      </c>
      <c r="E210" s="17">
        <f t="shared" si="140"/>
        <v>0</v>
      </c>
      <c r="F210" s="5">
        <v>-3235380.0327862706</v>
      </c>
      <c r="G210" s="5">
        <v>-1240249.7913106736</v>
      </c>
      <c r="H210" s="5">
        <v>-3195899.6264513917</v>
      </c>
      <c r="I210" s="5">
        <v>0</v>
      </c>
      <c r="J210" s="5">
        <v>0</v>
      </c>
      <c r="K210" s="5">
        <v>0</v>
      </c>
      <c r="L210" s="5">
        <f t="shared" si="141"/>
        <v>-7671529.4505483359</v>
      </c>
      <c r="N210" s="5">
        <v>-1151040.6518573263</v>
      </c>
      <c r="O210" s="5">
        <v>-469438.69246435416</v>
      </c>
      <c r="P210" s="5">
        <v>-1762312.0185851529</v>
      </c>
      <c r="Q210" s="5">
        <v>0</v>
      </c>
      <c r="R210" s="5">
        <v>0</v>
      </c>
      <c r="S210" s="5">
        <v>0</v>
      </c>
      <c r="T210" s="5">
        <f t="shared" si="142"/>
        <v>-3382791.3629068332</v>
      </c>
      <c r="V210" s="5">
        <v>-182798.71566762056</v>
      </c>
      <c r="W210" s="5">
        <v>-174040.92840406418</v>
      </c>
      <c r="X210" s="5">
        <v>-69076.526064292906</v>
      </c>
      <c r="Y210" s="5">
        <v>0</v>
      </c>
      <c r="Z210" s="5">
        <v>0</v>
      </c>
      <c r="AA210" s="5">
        <v>0</v>
      </c>
      <c r="AB210" s="5">
        <f t="shared" si="143"/>
        <v>-425916.17013597768</v>
      </c>
      <c r="AD210" s="5">
        <v>-24633.546912220918</v>
      </c>
      <c r="AE210" s="5">
        <v>-150899.94208498514</v>
      </c>
      <c r="AF210" s="5">
        <v>-42689.107077513225</v>
      </c>
      <c r="AG210" s="5">
        <v>0</v>
      </c>
      <c r="AH210" s="5">
        <v>0</v>
      </c>
      <c r="AI210" s="5">
        <v>0</v>
      </c>
      <c r="AJ210" s="5">
        <f t="shared" si="144"/>
        <v>-218222.59607471927</v>
      </c>
      <c r="AL210" s="5">
        <v>-2730.6054872345098</v>
      </c>
      <c r="AM210" s="5">
        <v>-15159.781175643511</v>
      </c>
      <c r="AN210" s="5">
        <v>-7928.8521390851383</v>
      </c>
      <c r="AO210" s="5">
        <v>0</v>
      </c>
      <c r="AP210" s="5">
        <v>0</v>
      </c>
      <c r="AQ210" s="5">
        <v>0</v>
      </c>
      <c r="AR210" s="5">
        <f t="shared" si="145"/>
        <v>-25819.238801963158</v>
      </c>
      <c r="AT210" s="5">
        <v>-6401.9612900685224</v>
      </c>
      <c r="AU210" s="5">
        <v>-136363.68797252866</v>
      </c>
      <c r="AV210" s="5">
        <v>-7422.5224777076091</v>
      </c>
      <c r="AW210" s="5">
        <v>0</v>
      </c>
      <c r="AX210" s="5">
        <v>0</v>
      </c>
      <c r="AY210" s="5">
        <v>0</v>
      </c>
      <c r="AZ210" s="5">
        <f t="shared" si="146"/>
        <v>-150188.1717403048</v>
      </c>
      <c r="BB210" s="5">
        <v>-7061.4330220508618</v>
      </c>
      <c r="BC210" s="5">
        <v>-6756.1319259701413</v>
      </c>
      <c r="BD210" s="5">
        <v>-7366.8506378476141</v>
      </c>
      <c r="BE210" s="5">
        <v>0</v>
      </c>
      <c r="BF210" s="5">
        <v>0</v>
      </c>
      <c r="BG210" s="5">
        <v>0</v>
      </c>
      <c r="BH210" s="5">
        <f t="shared" si="147"/>
        <v>-21184.415585868617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f t="shared" si="148"/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v>0</v>
      </c>
      <c r="BX210" s="5">
        <f t="shared" si="149"/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v>0</v>
      </c>
      <c r="CF210" s="5">
        <f t="shared" si="150"/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f t="shared" si="151"/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v>0</v>
      </c>
      <c r="CV210" s="5">
        <f t="shared" si="152"/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v>0</v>
      </c>
      <c r="DD210" s="5">
        <f t="shared" si="153"/>
        <v>0</v>
      </c>
      <c r="DF210" s="5">
        <v>0</v>
      </c>
      <c r="DG210" s="5">
        <v>0</v>
      </c>
      <c r="DH210" s="5">
        <v>0</v>
      </c>
      <c r="DI210" s="5">
        <v>0</v>
      </c>
      <c r="DJ210" s="5">
        <v>0</v>
      </c>
      <c r="DK210" s="5">
        <v>0</v>
      </c>
      <c r="DL210" s="5">
        <f t="shared" si="154"/>
        <v>0</v>
      </c>
      <c r="DN210" s="5">
        <v>0</v>
      </c>
      <c r="DO210" s="5">
        <v>0</v>
      </c>
      <c r="DP210" s="5">
        <v>0</v>
      </c>
      <c r="DQ210" s="5">
        <v>0</v>
      </c>
      <c r="DR210" s="5">
        <v>0</v>
      </c>
      <c r="DS210" s="5">
        <v>0</v>
      </c>
      <c r="DT210" s="5">
        <f t="shared" si="155"/>
        <v>0</v>
      </c>
    </row>
    <row r="211" spans="1:126" s="5" customFormat="1" x14ac:dyDescent="0.2">
      <c r="A211" s="5">
        <v>253</v>
      </c>
      <c r="B211" s="5" t="s">
        <v>101</v>
      </c>
      <c r="C211" s="16" t="s">
        <v>59</v>
      </c>
      <c r="D211" s="5">
        <v>-1089266.3449920001</v>
      </c>
      <c r="E211" s="17">
        <f t="shared" si="140"/>
        <v>0</v>
      </c>
      <c r="F211" s="5">
        <v>-296258.73041779583</v>
      </c>
      <c r="G211" s="5">
        <v>-113567.74933738027</v>
      </c>
      <c r="H211" s="5">
        <v>-292643.57085736626</v>
      </c>
      <c r="I211" s="5">
        <v>0</v>
      </c>
      <c r="J211" s="5">
        <v>0</v>
      </c>
      <c r="K211" s="5">
        <v>0</v>
      </c>
      <c r="L211" s="5">
        <f t="shared" si="141"/>
        <v>-702470.05061254231</v>
      </c>
      <c r="N211" s="5">
        <v>-105399.00683161891</v>
      </c>
      <c r="O211" s="5">
        <v>-42985.772808491267</v>
      </c>
      <c r="P211" s="5">
        <v>-161372.17759127784</v>
      </c>
      <c r="Q211" s="5">
        <v>0</v>
      </c>
      <c r="R211" s="5">
        <v>0</v>
      </c>
      <c r="S211" s="5">
        <v>0</v>
      </c>
      <c r="T211" s="5">
        <f t="shared" si="142"/>
        <v>-309756.95723138802</v>
      </c>
      <c r="V211" s="5">
        <v>-16738.594810160415</v>
      </c>
      <c r="W211" s="5">
        <v>-15936.657816769275</v>
      </c>
      <c r="X211" s="5">
        <v>-6325.230330316218</v>
      </c>
      <c r="Y211" s="5">
        <v>0</v>
      </c>
      <c r="Z211" s="5">
        <v>0</v>
      </c>
      <c r="AA211" s="5">
        <v>0</v>
      </c>
      <c r="AB211" s="5">
        <f t="shared" si="143"/>
        <v>-39000.482957245906</v>
      </c>
      <c r="AD211" s="5">
        <v>-2255.6556756693949</v>
      </c>
      <c r="AE211" s="5">
        <v>-13817.673599140324</v>
      </c>
      <c r="AF211" s="5">
        <v>-3908.9753096367931</v>
      </c>
      <c r="AG211" s="5">
        <v>0</v>
      </c>
      <c r="AH211" s="5">
        <v>0</v>
      </c>
      <c r="AI211" s="5">
        <v>0</v>
      </c>
      <c r="AJ211" s="5">
        <f t="shared" si="144"/>
        <v>-19982.304584446512</v>
      </c>
      <c r="AL211" s="5">
        <v>-250.0373083601221</v>
      </c>
      <c r="AM211" s="5">
        <v>-1388.1576442319711</v>
      </c>
      <c r="AN211" s="5">
        <v>-726.03269000608373</v>
      </c>
      <c r="AO211" s="5">
        <v>0</v>
      </c>
      <c r="AP211" s="5">
        <v>0</v>
      </c>
      <c r="AQ211" s="5">
        <v>0</v>
      </c>
      <c r="AR211" s="5">
        <f t="shared" si="145"/>
        <v>-2364.2276425981768</v>
      </c>
      <c r="AT211" s="5">
        <v>-586.21766369319334</v>
      </c>
      <c r="AU211" s="5">
        <v>-12486.611360779991</v>
      </c>
      <c r="AV211" s="5">
        <v>-679.66886840476263</v>
      </c>
      <c r="AW211" s="5">
        <v>0</v>
      </c>
      <c r="AX211" s="5">
        <v>0</v>
      </c>
      <c r="AY211" s="5">
        <v>0</v>
      </c>
      <c r="AZ211" s="5">
        <f t="shared" si="146"/>
        <v>-13752.497892877946</v>
      </c>
      <c r="BB211" s="5">
        <v>-646.60446712390467</v>
      </c>
      <c r="BC211" s="5">
        <v>-618.64851938253742</v>
      </c>
      <c r="BD211" s="5">
        <v>-674.57108439490673</v>
      </c>
      <c r="BE211" s="5">
        <v>0</v>
      </c>
      <c r="BF211" s="5">
        <v>0</v>
      </c>
      <c r="BG211" s="5">
        <v>0</v>
      </c>
      <c r="BH211" s="5">
        <f t="shared" si="147"/>
        <v>-1939.8240709013489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5">
        <v>0</v>
      </c>
      <c r="BP211" s="5">
        <f t="shared" si="148"/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0</v>
      </c>
      <c r="BW211" s="5">
        <v>0</v>
      </c>
      <c r="BX211" s="5">
        <f t="shared" si="149"/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v>0</v>
      </c>
      <c r="CF211" s="5">
        <f t="shared" si="150"/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v>0</v>
      </c>
      <c r="CN211" s="5">
        <f t="shared" si="151"/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v>0</v>
      </c>
      <c r="CV211" s="5">
        <f t="shared" si="152"/>
        <v>0</v>
      </c>
      <c r="CX211" s="5">
        <v>0</v>
      </c>
      <c r="CY211" s="5">
        <v>0</v>
      </c>
      <c r="CZ211" s="5">
        <v>0</v>
      </c>
      <c r="DA211" s="5">
        <v>0</v>
      </c>
      <c r="DB211" s="5">
        <v>0</v>
      </c>
      <c r="DC211" s="5">
        <v>0</v>
      </c>
      <c r="DD211" s="5">
        <f t="shared" si="153"/>
        <v>0</v>
      </c>
      <c r="DF211" s="5">
        <v>0</v>
      </c>
      <c r="DG211" s="5">
        <v>0</v>
      </c>
      <c r="DH211" s="5">
        <v>0</v>
      </c>
      <c r="DI211" s="5">
        <v>0</v>
      </c>
      <c r="DJ211" s="5">
        <v>0</v>
      </c>
      <c r="DK211" s="5">
        <v>0</v>
      </c>
      <c r="DL211" s="5">
        <f t="shared" si="154"/>
        <v>0</v>
      </c>
      <c r="DN211" s="5">
        <v>0</v>
      </c>
      <c r="DO211" s="5">
        <v>0</v>
      </c>
      <c r="DP211" s="5">
        <v>0</v>
      </c>
      <c r="DQ211" s="5">
        <v>0</v>
      </c>
      <c r="DR211" s="5">
        <v>0</v>
      </c>
      <c r="DS211" s="5">
        <v>0</v>
      </c>
      <c r="DT211" s="5">
        <f t="shared" si="155"/>
        <v>0</v>
      </c>
    </row>
    <row r="212" spans="1:126" s="5" customFormat="1" x14ac:dyDescent="0.2">
      <c r="A212" s="5">
        <v>182.3</v>
      </c>
      <c r="B212" s="5" t="s">
        <v>102</v>
      </c>
      <c r="C212" s="16" t="s">
        <v>59</v>
      </c>
      <c r="D212" s="5">
        <v>0</v>
      </c>
      <c r="E212" s="17">
        <f t="shared" si="140"/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f t="shared" si="141"/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f t="shared" si="142"/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f t="shared" si="143"/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f t="shared" si="144"/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0</v>
      </c>
      <c r="AR212" s="5">
        <f t="shared" si="145"/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f t="shared" si="146"/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v>0</v>
      </c>
      <c r="BH212" s="5">
        <f t="shared" si="147"/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5">
        <v>0</v>
      </c>
      <c r="BP212" s="5">
        <f t="shared" si="148"/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0</v>
      </c>
      <c r="BW212" s="5">
        <v>0</v>
      </c>
      <c r="BX212" s="5">
        <f t="shared" si="149"/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v>0</v>
      </c>
      <c r="CF212" s="5">
        <f t="shared" si="150"/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v>0</v>
      </c>
      <c r="CN212" s="5">
        <f t="shared" si="151"/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v>0</v>
      </c>
      <c r="CV212" s="5">
        <f t="shared" si="152"/>
        <v>0</v>
      </c>
      <c r="CX212" s="5">
        <v>0</v>
      </c>
      <c r="CY212" s="5">
        <v>0</v>
      </c>
      <c r="CZ212" s="5">
        <v>0</v>
      </c>
      <c r="DA212" s="5">
        <v>0</v>
      </c>
      <c r="DB212" s="5">
        <v>0</v>
      </c>
      <c r="DC212" s="5">
        <v>0</v>
      </c>
      <c r="DD212" s="5">
        <f t="shared" si="153"/>
        <v>0</v>
      </c>
      <c r="DF212" s="5">
        <v>0</v>
      </c>
      <c r="DG212" s="5">
        <v>0</v>
      </c>
      <c r="DH212" s="5">
        <v>0</v>
      </c>
      <c r="DI212" s="5">
        <v>0</v>
      </c>
      <c r="DJ212" s="5">
        <v>0</v>
      </c>
      <c r="DK212" s="5">
        <v>0</v>
      </c>
      <c r="DL212" s="5">
        <f t="shared" si="154"/>
        <v>0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v>0</v>
      </c>
      <c r="DT212" s="5">
        <f t="shared" si="155"/>
        <v>0</v>
      </c>
    </row>
    <row r="213" spans="1:126" s="5" customFormat="1" x14ac:dyDescent="0.2">
      <c r="A213" s="5">
        <v>0</v>
      </c>
      <c r="B213" s="5" t="s">
        <v>103</v>
      </c>
      <c r="C213" s="16" t="s">
        <v>59</v>
      </c>
      <c r="D213" s="5">
        <v>8496290.0721994787</v>
      </c>
      <c r="E213" s="17">
        <f t="shared" si="140"/>
        <v>0</v>
      </c>
      <c r="F213" s="5">
        <v>2310821.5191112203</v>
      </c>
      <c r="G213" s="5">
        <v>885829.75656363415</v>
      </c>
      <c r="H213" s="5">
        <v>2282623.2327839946</v>
      </c>
      <c r="I213" s="5">
        <v>0</v>
      </c>
      <c r="J213" s="5">
        <v>0</v>
      </c>
      <c r="K213" s="5">
        <v>0</v>
      </c>
      <c r="L213" s="5">
        <f t="shared" si="141"/>
        <v>5479274.508458849</v>
      </c>
      <c r="N213" s="5">
        <v>822113.47066795279</v>
      </c>
      <c r="O213" s="5">
        <v>335289.52440120507</v>
      </c>
      <c r="P213" s="5">
        <v>1258704.8490955208</v>
      </c>
      <c r="Q213" s="5">
        <v>0</v>
      </c>
      <c r="R213" s="5">
        <v>0</v>
      </c>
      <c r="S213" s="5">
        <v>0</v>
      </c>
      <c r="T213" s="5">
        <f t="shared" si="142"/>
        <v>2416107.8441646788</v>
      </c>
      <c r="V213" s="5">
        <v>130561.23285364163</v>
      </c>
      <c r="W213" s="5">
        <v>124306.115042645</v>
      </c>
      <c r="X213" s="5">
        <v>49336.869634244882</v>
      </c>
      <c r="Y213" s="5">
        <v>0</v>
      </c>
      <c r="Z213" s="5">
        <v>0</v>
      </c>
      <c r="AA213" s="5">
        <v>0</v>
      </c>
      <c r="AB213" s="5">
        <f t="shared" si="143"/>
        <v>304204.21753053152</v>
      </c>
      <c r="AD213" s="5">
        <v>17594.1403235322</v>
      </c>
      <c r="AE213" s="5">
        <v>107778.01367041317</v>
      </c>
      <c r="AF213" s="5">
        <v>30490.052564677266</v>
      </c>
      <c r="AG213" s="5">
        <v>0</v>
      </c>
      <c r="AH213" s="5">
        <v>0</v>
      </c>
      <c r="AI213" s="5">
        <v>0</v>
      </c>
      <c r="AJ213" s="5">
        <f t="shared" si="144"/>
        <v>155862.20655862262</v>
      </c>
      <c r="AL213" s="5">
        <v>1950.2938931939434</v>
      </c>
      <c r="AM213" s="5">
        <v>10827.645658530404</v>
      </c>
      <c r="AN213" s="5">
        <v>5663.0633678820541</v>
      </c>
      <c r="AO213" s="5">
        <v>0</v>
      </c>
      <c r="AP213" s="5">
        <v>0</v>
      </c>
      <c r="AQ213" s="5">
        <v>0</v>
      </c>
      <c r="AR213" s="5">
        <f t="shared" si="145"/>
        <v>18441.002919606399</v>
      </c>
      <c r="AT213" s="5">
        <v>4572.5045477477152</v>
      </c>
      <c r="AU213" s="5">
        <v>97395.712837145824</v>
      </c>
      <c r="AV213" s="5">
        <v>5301.4250238795812</v>
      </c>
      <c r="AW213" s="5">
        <v>0</v>
      </c>
      <c r="AX213" s="5">
        <v>0</v>
      </c>
      <c r="AY213" s="5">
        <v>0</v>
      </c>
      <c r="AZ213" s="5">
        <f t="shared" si="146"/>
        <v>107269.64240877311</v>
      </c>
      <c r="BB213" s="5">
        <v>5043.5223119879029</v>
      </c>
      <c r="BC213" s="5">
        <v>4825.4655967079952</v>
      </c>
      <c r="BD213" s="5">
        <v>5261.6622497221979</v>
      </c>
      <c r="BE213" s="5">
        <v>0</v>
      </c>
      <c r="BF213" s="5">
        <v>0</v>
      </c>
      <c r="BG213" s="5">
        <v>0</v>
      </c>
      <c r="BH213" s="5">
        <f t="shared" si="147"/>
        <v>15130.650158418095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v>0</v>
      </c>
      <c r="BP213" s="5">
        <f t="shared" si="148"/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v>0</v>
      </c>
      <c r="BX213" s="5">
        <f t="shared" si="149"/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v>0</v>
      </c>
      <c r="CF213" s="5">
        <f t="shared" si="150"/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v>0</v>
      </c>
      <c r="CN213" s="5">
        <f t="shared" si="151"/>
        <v>0</v>
      </c>
      <c r="CP213" s="5">
        <v>0</v>
      </c>
      <c r="CQ213" s="5">
        <v>0</v>
      </c>
      <c r="CR213" s="5">
        <v>0</v>
      </c>
      <c r="CS213" s="5">
        <v>0</v>
      </c>
      <c r="CT213" s="5">
        <v>0</v>
      </c>
      <c r="CU213" s="5">
        <v>0</v>
      </c>
      <c r="CV213" s="5">
        <f t="shared" si="152"/>
        <v>0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v>0</v>
      </c>
      <c r="DD213" s="5">
        <f t="shared" si="153"/>
        <v>0</v>
      </c>
      <c r="DF213" s="5">
        <v>0</v>
      </c>
      <c r="DG213" s="5">
        <v>0</v>
      </c>
      <c r="DH213" s="5">
        <v>0</v>
      </c>
      <c r="DI213" s="5">
        <v>0</v>
      </c>
      <c r="DJ213" s="5">
        <v>0</v>
      </c>
      <c r="DK213" s="5">
        <v>0</v>
      </c>
      <c r="DL213" s="5">
        <f t="shared" si="154"/>
        <v>0</v>
      </c>
      <c r="DN213" s="5">
        <v>0</v>
      </c>
      <c r="DO213" s="5">
        <v>0</v>
      </c>
      <c r="DP213" s="5">
        <v>0</v>
      </c>
      <c r="DQ213" s="5">
        <v>0</v>
      </c>
      <c r="DR213" s="5">
        <v>0</v>
      </c>
      <c r="DS213" s="5">
        <v>0</v>
      </c>
      <c r="DT213" s="5">
        <f t="shared" si="155"/>
        <v>0</v>
      </c>
    </row>
    <row r="214" spans="1:126" s="22" customFormat="1" x14ac:dyDescent="0.2">
      <c r="A214" s="22">
        <v>0</v>
      </c>
      <c r="B214" s="22" t="s">
        <v>31</v>
      </c>
      <c r="C214" s="23"/>
      <c r="D214" s="22">
        <v>269898.01088947803</v>
      </c>
      <c r="E214" s="17">
        <f t="shared" si="140"/>
        <v>0</v>
      </c>
      <c r="F214" s="22">
        <v>73406.878323218756</v>
      </c>
      <c r="G214" s="22">
        <v>28139.774801890904</v>
      </c>
      <c r="H214" s="22">
        <v>72511.115428409568</v>
      </c>
      <c r="I214" s="22">
        <v>0</v>
      </c>
      <c r="J214" s="22">
        <v>0</v>
      </c>
      <c r="K214" s="22">
        <v>0</v>
      </c>
      <c r="L214" s="22">
        <f t="shared" si="141"/>
        <v>174057.76855351921</v>
      </c>
      <c r="N214" s="22">
        <v>26115.726814078058</v>
      </c>
      <c r="O214" s="22">
        <v>10650.998840548938</v>
      </c>
      <c r="P214" s="22">
        <v>39984.738301181074</v>
      </c>
      <c r="Q214" s="22">
        <v>0</v>
      </c>
      <c r="R214" s="22">
        <v>0</v>
      </c>
      <c r="S214" s="22">
        <v>0</v>
      </c>
      <c r="T214" s="22">
        <f t="shared" si="142"/>
        <v>76751.463955808067</v>
      </c>
      <c r="V214" s="22">
        <v>4147.4828127370492</v>
      </c>
      <c r="W214" s="22">
        <v>3948.779161999958</v>
      </c>
      <c r="X214" s="22">
        <v>1567.2632248476157</v>
      </c>
      <c r="Y214" s="22">
        <v>0</v>
      </c>
      <c r="Z214" s="22">
        <v>0</v>
      </c>
      <c r="AA214" s="22">
        <v>0</v>
      </c>
      <c r="AB214" s="22">
        <f t="shared" si="143"/>
        <v>9663.5251995846229</v>
      </c>
      <c r="AD214" s="22">
        <v>558.90552656265254</v>
      </c>
      <c r="AE214" s="22">
        <v>3423.7380386111236</v>
      </c>
      <c r="AF214" s="22">
        <v>968.56445215407848</v>
      </c>
      <c r="AG214" s="22">
        <v>0</v>
      </c>
      <c r="AH214" s="22">
        <v>0</v>
      </c>
      <c r="AI214" s="22">
        <v>0</v>
      </c>
      <c r="AJ214" s="22">
        <f t="shared" si="144"/>
        <v>4951.2080173278546</v>
      </c>
      <c r="AL214" s="22">
        <v>61.954151511999079</v>
      </c>
      <c r="AM214" s="22">
        <v>343.95718613888079</v>
      </c>
      <c r="AN214" s="22">
        <v>179.89611060168875</v>
      </c>
      <c r="AO214" s="22">
        <v>0</v>
      </c>
      <c r="AP214" s="22">
        <v>0</v>
      </c>
      <c r="AQ214" s="22">
        <v>0</v>
      </c>
      <c r="AR214" s="22">
        <f t="shared" si="145"/>
        <v>585.80744825256863</v>
      </c>
      <c r="AT214" s="22">
        <v>145.25279524745758</v>
      </c>
      <c r="AU214" s="22">
        <v>3093.9279309590897</v>
      </c>
      <c r="AV214" s="22">
        <v>168.40810008436924</v>
      </c>
      <c r="AW214" s="22">
        <v>0</v>
      </c>
      <c r="AX214" s="22">
        <v>0</v>
      </c>
      <c r="AY214" s="22">
        <v>0</v>
      </c>
      <c r="AZ214" s="22">
        <f t="shared" si="146"/>
        <v>3407.5888262909166</v>
      </c>
      <c r="BB214" s="22">
        <v>160.2154150005195</v>
      </c>
      <c r="BC214" s="22">
        <v>153.28850063966073</v>
      </c>
      <c r="BD214" s="22">
        <v>167.14497305347362</v>
      </c>
      <c r="BE214" s="22">
        <v>0</v>
      </c>
      <c r="BF214" s="22">
        <v>0</v>
      </c>
      <c r="BG214" s="22">
        <v>0</v>
      </c>
      <c r="BH214" s="22">
        <f t="shared" si="147"/>
        <v>480.64888869365387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f t="shared" si="148"/>
        <v>0</v>
      </c>
      <c r="BR214" s="22">
        <v>0</v>
      </c>
      <c r="BS214" s="22">
        <v>0</v>
      </c>
      <c r="BT214" s="22">
        <v>0</v>
      </c>
      <c r="BU214" s="22">
        <v>0</v>
      </c>
      <c r="BV214" s="22">
        <v>0</v>
      </c>
      <c r="BW214" s="22">
        <v>0</v>
      </c>
      <c r="BX214" s="22">
        <f t="shared" si="149"/>
        <v>0</v>
      </c>
      <c r="BZ214" s="22">
        <v>0</v>
      </c>
      <c r="CA214" s="22">
        <v>0</v>
      </c>
      <c r="CB214" s="22">
        <v>0</v>
      </c>
      <c r="CC214" s="22">
        <v>0</v>
      </c>
      <c r="CD214" s="22">
        <v>0</v>
      </c>
      <c r="CE214" s="22">
        <v>0</v>
      </c>
      <c r="CF214" s="22">
        <f t="shared" si="150"/>
        <v>0</v>
      </c>
      <c r="CH214" s="22">
        <v>0</v>
      </c>
      <c r="CI214" s="22">
        <v>0</v>
      </c>
      <c r="CJ214" s="22">
        <v>0</v>
      </c>
      <c r="CK214" s="22">
        <v>0</v>
      </c>
      <c r="CL214" s="22">
        <v>0</v>
      </c>
      <c r="CM214" s="22">
        <v>0</v>
      </c>
      <c r="CN214" s="22">
        <f t="shared" si="151"/>
        <v>0</v>
      </c>
      <c r="CP214" s="22">
        <v>0</v>
      </c>
      <c r="CQ214" s="22">
        <v>0</v>
      </c>
      <c r="CR214" s="22">
        <v>0</v>
      </c>
      <c r="CS214" s="22">
        <v>0</v>
      </c>
      <c r="CT214" s="22">
        <v>0</v>
      </c>
      <c r="CU214" s="22">
        <v>0</v>
      </c>
      <c r="CV214" s="22">
        <f t="shared" si="152"/>
        <v>0</v>
      </c>
      <c r="CX214" s="22">
        <v>0</v>
      </c>
      <c r="CY214" s="22">
        <v>0</v>
      </c>
      <c r="CZ214" s="22">
        <v>0</v>
      </c>
      <c r="DA214" s="22">
        <v>0</v>
      </c>
      <c r="DB214" s="22">
        <v>0</v>
      </c>
      <c r="DC214" s="22">
        <v>0</v>
      </c>
      <c r="DD214" s="22">
        <f t="shared" si="153"/>
        <v>0</v>
      </c>
      <c r="DF214" s="22">
        <v>0</v>
      </c>
      <c r="DG214" s="22">
        <v>0</v>
      </c>
      <c r="DH214" s="22">
        <v>0</v>
      </c>
      <c r="DI214" s="22">
        <v>0</v>
      </c>
      <c r="DJ214" s="22">
        <v>0</v>
      </c>
      <c r="DK214" s="22">
        <v>0</v>
      </c>
      <c r="DL214" s="22">
        <f t="shared" si="154"/>
        <v>0</v>
      </c>
      <c r="DN214" s="22">
        <v>0</v>
      </c>
      <c r="DO214" s="22">
        <v>0</v>
      </c>
      <c r="DP214" s="22">
        <v>0</v>
      </c>
      <c r="DQ214" s="22">
        <v>0</v>
      </c>
      <c r="DR214" s="22">
        <v>0</v>
      </c>
      <c r="DS214" s="22">
        <v>0</v>
      </c>
      <c r="DT214" s="22">
        <f t="shared" si="155"/>
        <v>0</v>
      </c>
      <c r="DV214" s="5"/>
    </row>
    <row r="215" spans="1:126" s="5" customFormat="1" x14ac:dyDescent="0.2">
      <c r="A215" s="22"/>
      <c r="B215" s="22"/>
      <c r="C215" s="23"/>
      <c r="D215" s="22"/>
      <c r="E215" s="17">
        <f t="shared" si="140"/>
        <v>0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"/>
      <c r="AZ215" s="2"/>
      <c r="BA215" s="22"/>
      <c r="BB215" s="22"/>
      <c r="BC215" s="22"/>
      <c r="BD215" s="22"/>
      <c r="BE215" s="22"/>
      <c r="BF215" s="22"/>
      <c r="BG215" s="2"/>
      <c r="BH215" s="2"/>
      <c r="BI215" s="22"/>
      <c r="BJ215" s="22"/>
      <c r="BK215" s="22"/>
      <c r="BL215" s="22"/>
      <c r="BM215" s="22"/>
      <c r="BN215" s="2"/>
      <c r="BO215" s="2"/>
      <c r="BP215" s="22"/>
      <c r="BQ215" s="22"/>
      <c r="BR215" s="22"/>
      <c r="BS215" s="22"/>
      <c r="BT215" s="22"/>
      <c r="BU215" s="2"/>
      <c r="BV215" s="2"/>
      <c r="BW215" s="22"/>
      <c r="BX215" s="22"/>
      <c r="BY215" s="22"/>
      <c r="BZ215" s="22"/>
      <c r="CA215" s="22"/>
      <c r="CB215" s="2"/>
      <c r="CC215" s="2"/>
      <c r="CD215" s="22"/>
      <c r="CE215" s="22"/>
      <c r="CF215" s="22"/>
      <c r="CG215" s="22"/>
      <c r="CH215" s="22"/>
      <c r="CI215" s="22"/>
      <c r="CJ215" s="2"/>
      <c r="CK215" s="2"/>
      <c r="CL215" s="22"/>
      <c r="CM215" s="22"/>
      <c r="CN215" s="22"/>
      <c r="CO215" s="22"/>
      <c r="CP215" s="22"/>
      <c r="CQ215" s="22"/>
      <c r="CR215" s="2"/>
      <c r="CS215" s="2"/>
      <c r="CT215" s="22"/>
      <c r="CU215" s="22"/>
      <c r="CV215" s="22"/>
      <c r="CW215" s="22"/>
      <c r="CX215" s="22"/>
      <c r="CY215" s="22"/>
      <c r="CZ215" s="2"/>
      <c r="DA215" s="2"/>
      <c r="DB215" s="22"/>
      <c r="DC215" s="22"/>
      <c r="DD215" s="22"/>
      <c r="DE215" s="22"/>
      <c r="DF215" s="22"/>
      <c r="DG215" s="22"/>
      <c r="DH215" s="2"/>
      <c r="DI215" s="2"/>
      <c r="DJ215" s="22"/>
      <c r="DK215" s="22"/>
      <c r="DL215" s="22"/>
      <c r="DM215" s="22"/>
      <c r="DN215" s="22"/>
      <c r="DO215" s="22"/>
      <c r="DP215" s="2"/>
      <c r="DQ215" s="2"/>
      <c r="DR215" s="22"/>
      <c r="DS215" s="22"/>
      <c r="DT215" s="22"/>
    </row>
    <row r="216" spans="1:126" s="26" customFormat="1" x14ac:dyDescent="0.2">
      <c r="A216" s="26">
        <v>0</v>
      </c>
      <c r="B216" s="26" t="s">
        <v>104</v>
      </c>
      <c r="C216" s="27"/>
      <c r="D216" s="26">
        <v>-1646325158.1328914</v>
      </c>
      <c r="E216" s="17">
        <f t="shared" si="140"/>
        <v>0</v>
      </c>
      <c r="F216" s="26">
        <v>-421390239.42450923</v>
      </c>
      <c r="G216" s="26">
        <v>-153673010.51510146</v>
      </c>
      <c r="H216" s="26">
        <v>-474579167.06849802</v>
      </c>
      <c r="I216" s="26">
        <v>-1726667.5326958052</v>
      </c>
      <c r="J216" s="26">
        <v>0</v>
      </c>
      <c r="K216" s="26">
        <v>0</v>
      </c>
      <c r="L216" s="26">
        <f>SUM(F216:K216)</f>
        <v>-1051369084.5408045</v>
      </c>
      <c r="N216" s="26">
        <v>-149025746.76954383</v>
      </c>
      <c r="O216" s="26">
        <v>-58165748.24578996</v>
      </c>
      <c r="P216" s="26">
        <v>-271244340.65614355</v>
      </c>
      <c r="Q216" s="26">
        <v>-157021.56688477262</v>
      </c>
      <c r="R216" s="26">
        <v>-12.711825232896219</v>
      </c>
      <c r="S216" s="26">
        <v>0</v>
      </c>
      <c r="T216" s="26">
        <f>SUM(N216:S216)</f>
        <v>-478592869.95018733</v>
      </c>
      <c r="V216" s="26">
        <v>-23904527.279232491</v>
      </c>
      <c r="W216" s="26">
        <v>-21564521.605306398</v>
      </c>
      <c r="X216" s="26">
        <v>-6675821.4174783602</v>
      </c>
      <c r="Y216" s="26">
        <v>-12275.176314395598</v>
      </c>
      <c r="Z216" s="26">
        <v>-2480.516156870523</v>
      </c>
      <c r="AA216" s="26">
        <v>0</v>
      </c>
      <c r="AB216" s="26">
        <f>SUM(V216:AA216)</f>
        <v>-52159625.994488515</v>
      </c>
      <c r="AD216" s="26">
        <v>-3445514.8706275616</v>
      </c>
      <c r="AE216" s="26">
        <v>-18752648.985726546</v>
      </c>
      <c r="AF216" s="26">
        <v>-5169148.4425590783</v>
      </c>
      <c r="AG216" s="26">
        <v>-4042.5822355166183</v>
      </c>
      <c r="AH216" s="26">
        <v>-8337.9459350809557</v>
      </c>
      <c r="AI216" s="26">
        <v>0</v>
      </c>
      <c r="AJ216" s="26">
        <f>SUM(AD216:AI216)</f>
        <v>-27379692.827083785</v>
      </c>
      <c r="AL216" s="26">
        <v>-588208.25859230605</v>
      </c>
      <c r="AM216" s="26">
        <v>-1883937.4698179874</v>
      </c>
      <c r="AN216" s="26">
        <v>-874946.76263825642</v>
      </c>
      <c r="AO216" s="26">
        <v>-1857.3620534807478</v>
      </c>
      <c r="AP216" s="26">
        <v>-91.117386038298605</v>
      </c>
      <c r="AQ216" s="26">
        <v>0</v>
      </c>
      <c r="AR216" s="26">
        <f>SUM(AL216:AQ216)</f>
        <v>-3349040.9704880691</v>
      </c>
      <c r="AT216" s="26">
        <v>-1336363.7795249815</v>
      </c>
      <c r="AU216" s="26">
        <v>-17089338.769874703</v>
      </c>
      <c r="AV216" s="26">
        <v>-760017.92761127849</v>
      </c>
      <c r="AW216" s="26">
        <v>-8366.7594903913669</v>
      </c>
      <c r="AX216" s="26">
        <v>-25713.588332064712</v>
      </c>
      <c r="AY216" s="26">
        <v>0</v>
      </c>
      <c r="AZ216" s="26">
        <f>SUM(AT216:AY216)</f>
        <v>-19219800.824833423</v>
      </c>
      <c r="BB216" s="26">
        <v>-933610.2910922186</v>
      </c>
      <c r="BC216" s="26">
        <v>-954315.33597356407</v>
      </c>
      <c r="BD216" s="26">
        <v>-901831.25700863521</v>
      </c>
      <c r="BE216" s="26">
        <v>0</v>
      </c>
      <c r="BF216" s="26">
        <v>-13038.955427121957</v>
      </c>
      <c r="BG216" s="26">
        <v>0</v>
      </c>
      <c r="BH216" s="26">
        <f>SUM(BB216:BG216)</f>
        <v>-2802795.8395015397</v>
      </c>
      <c r="BJ216" s="26">
        <v>0</v>
      </c>
      <c r="BK216" s="26">
        <v>0</v>
      </c>
      <c r="BL216" s="26">
        <v>-11441850.950691478</v>
      </c>
      <c r="BM216" s="26">
        <v>-10396.234812531284</v>
      </c>
      <c r="BN216" s="26">
        <v>0</v>
      </c>
      <c r="BO216" s="26">
        <v>0</v>
      </c>
      <c r="BP216" s="26">
        <f>SUM(BJ216:BO216)</f>
        <v>-11452247.18550401</v>
      </c>
      <c r="BR216" s="26">
        <v>0</v>
      </c>
      <c r="BS216" s="26">
        <v>0</v>
      </c>
      <c r="BT216" s="26">
        <v>0</v>
      </c>
      <c r="BU216" s="26">
        <v>0</v>
      </c>
      <c r="BV216" s="26">
        <v>0</v>
      </c>
      <c r="BW216" s="26">
        <v>0</v>
      </c>
      <c r="BX216" s="26">
        <f>SUM(BR216:BW216)</f>
        <v>0</v>
      </c>
      <c r="BZ216" s="26">
        <v>0</v>
      </c>
      <c r="CA216" s="26">
        <v>0</v>
      </c>
      <c r="CB216" s="26">
        <v>0</v>
      </c>
      <c r="CC216" s="26">
        <v>0</v>
      </c>
      <c r="CD216" s="26">
        <v>0</v>
      </c>
      <c r="CE216" s="26">
        <v>0</v>
      </c>
      <c r="CF216" s="26">
        <f>SUM(BZ216:CE216)</f>
        <v>0</v>
      </c>
      <c r="CH216" s="26">
        <v>0</v>
      </c>
      <c r="CI216" s="26">
        <v>0</v>
      </c>
      <c r="CJ216" s="26">
        <v>0</v>
      </c>
      <c r="CK216" s="26">
        <v>0</v>
      </c>
      <c r="CL216" s="26">
        <v>0</v>
      </c>
      <c r="CM216" s="26">
        <v>0</v>
      </c>
      <c r="CN216" s="26">
        <f>SUM(CH216:CM216)</f>
        <v>0</v>
      </c>
      <c r="CP216" s="26">
        <v>0</v>
      </c>
      <c r="CQ216" s="26">
        <v>0</v>
      </c>
      <c r="CR216" s="26">
        <v>0</v>
      </c>
      <c r="CS216" s="26">
        <v>0</v>
      </c>
      <c r="CT216" s="26">
        <v>0</v>
      </c>
      <c r="CU216" s="26">
        <v>0</v>
      </c>
      <c r="CV216" s="26">
        <f>SUM(CP216:CU216)</f>
        <v>0</v>
      </c>
      <c r="CX216" s="26">
        <v>0</v>
      </c>
      <c r="CY216" s="26">
        <v>0</v>
      </c>
      <c r="CZ216" s="26">
        <v>0</v>
      </c>
      <c r="DA216" s="26">
        <v>0</v>
      </c>
      <c r="DB216" s="26">
        <v>0</v>
      </c>
      <c r="DC216" s="26">
        <v>0</v>
      </c>
      <c r="DD216" s="26">
        <f>SUM(CX216:DC216)</f>
        <v>0</v>
      </c>
      <c r="DF216" s="26">
        <v>0</v>
      </c>
      <c r="DG216" s="26">
        <v>0</v>
      </c>
      <c r="DH216" s="26">
        <v>0</v>
      </c>
      <c r="DI216" s="26">
        <v>0</v>
      </c>
      <c r="DJ216" s="26">
        <v>0</v>
      </c>
      <c r="DK216" s="26">
        <v>0</v>
      </c>
      <c r="DL216" s="26">
        <f>SUM(DF216:DK216)</f>
        <v>0</v>
      </c>
      <c r="DN216" s="26">
        <v>0</v>
      </c>
      <c r="DO216" s="26">
        <v>0</v>
      </c>
      <c r="DP216" s="26">
        <v>0</v>
      </c>
      <c r="DQ216" s="26">
        <v>0</v>
      </c>
      <c r="DR216" s="26">
        <v>0</v>
      </c>
      <c r="DS216" s="26">
        <v>0</v>
      </c>
      <c r="DT216" s="26">
        <f>SUM(DN216:DS216)</f>
        <v>0</v>
      </c>
      <c r="DV216" s="5"/>
    </row>
    <row r="217" spans="1:126" x14ac:dyDescent="0.2">
      <c r="E217" s="17">
        <f t="shared" si="140"/>
        <v>0</v>
      </c>
      <c r="M217" s="2"/>
      <c r="U217" s="2"/>
      <c r="AC217" s="2"/>
      <c r="DV217" s="5"/>
    </row>
    <row r="218" spans="1:126" ht="15.75" x14ac:dyDescent="0.2">
      <c r="A218" s="20" t="s">
        <v>105</v>
      </c>
      <c r="E218" s="17">
        <f t="shared" si="140"/>
        <v>0</v>
      </c>
      <c r="M218" s="2"/>
      <c r="U218" s="2"/>
      <c r="AC218" s="2"/>
      <c r="DV218" s="5"/>
    </row>
    <row r="219" spans="1:126" x14ac:dyDescent="0.2">
      <c r="E219" s="17">
        <f t="shared" si="140"/>
        <v>0</v>
      </c>
      <c r="M219" s="2"/>
      <c r="U219" s="2"/>
      <c r="AC219" s="2"/>
      <c r="DV219" s="5"/>
    </row>
    <row r="220" spans="1:126" s="5" customFormat="1" x14ac:dyDescent="0.2">
      <c r="A220" s="2"/>
      <c r="B220" s="7" t="s">
        <v>106</v>
      </c>
      <c r="C220" s="8"/>
      <c r="D220" s="2"/>
      <c r="E220" s="17">
        <f t="shared" si="140"/>
        <v>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</row>
    <row r="221" spans="1:126" s="5" customFormat="1" x14ac:dyDescent="0.2">
      <c r="A221" s="5" t="s">
        <v>107</v>
      </c>
      <c r="B221" s="5" t="s">
        <v>108</v>
      </c>
      <c r="C221" s="16" t="s">
        <v>109</v>
      </c>
      <c r="D221" s="5">
        <v>-13796257.84</v>
      </c>
      <c r="E221" s="17">
        <f t="shared" si="140"/>
        <v>0</v>
      </c>
      <c r="F221" s="5">
        <v>0</v>
      </c>
      <c r="G221" s="5">
        <v>0</v>
      </c>
      <c r="H221" s="5">
        <v>-12830284.082807906</v>
      </c>
      <c r="I221" s="5">
        <v>0</v>
      </c>
      <c r="J221" s="5">
        <v>0</v>
      </c>
      <c r="K221" s="5">
        <v>0</v>
      </c>
      <c r="L221" s="5">
        <f t="shared" ref="L221:L227" si="156">SUM(F221:K221)</f>
        <v>-12830284.082807906</v>
      </c>
      <c r="N221" s="5">
        <v>0</v>
      </c>
      <c r="O221" s="5">
        <v>0</v>
      </c>
      <c r="P221" s="5">
        <v>-942020.7330677734</v>
      </c>
      <c r="Q221" s="5">
        <v>0</v>
      </c>
      <c r="R221" s="5">
        <v>0</v>
      </c>
      <c r="S221" s="5">
        <v>0</v>
      </c>
      <c r="T221" s="5">
        <f t="shared" ref="T221:T227" si="157">SUM(N221:S221)</f>
        <v>-942020.7330677734</v>
      </c>
      <c r="V221" s="5">
        <v>0</v>
      </c>
      <c r="W221" s="5">
        <v>0</v>
      </c>
      <c r="X221" s="5">
        <v>-23953.024124320469</v>
      </c>
      <c r="Y221" s="5">
        <v>0</v>
      </c>
      <c r="Z221" s="5">
        <v>0</v>
      </c>
      <c r="AA221" s="5">
        <v>0</v>
      </c>
      <c r="AB221" s="5">
        <f t="shared" ref="AB221:AB227" si="158">SUM(V221:AA221)</f>
        <v>-23953.024124320469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f t="shared" ref="AJ221:AJ226" si="159">SUM(AD221:AI221)</f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f t="shared" ref="AR221:AR226" si="160">SUM(AL221:AQ221)</f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5">
        <f t="shared" ref="AZ221:AZ226" si="161">SUM(AT221:AY221)</f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v>0</v>
      </c>
      <c r="BH221" s="5">
        <f t="shared" ref="BH221:BH226" si="162">SUM(BB221:BG221)</f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5">
        <v>0</v>
      </c>
      <c r="BP221" s="5">
        <f t="shared" ref="BP221:BP226" si="163">SUM(BJ221:BO221)</f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0</v>
      </c>
      <c r="BW221" s="5">
        <v>0</v>
      </c>
      <c r="BX221" s="5">
        <f t="shared" ref="BX221:BX227" si="164">SUM(BR221:BW221)</f>
        <v>0</v>
      </c>
      <c r="BZ221" s="5">
        <v>0</v>
      </c>
      <c r="CA221" s="5">
        <v>0</v>
      </c>
      <c r="CB221" s="5">
        <v>0</v>
      </c>
      <c r="CC221" s="5">
        <v>0</v>
      </c>
      <c r="CD221" s="5">
        <v>0</v>
      </c>
      <c r="CE221" s="5">
        <v>0</v>
      </c>
      <c r="CF221" s="5">
        <f t="shared" ref="CF221:CF227" si="165">SUM(BZ221:CE221)</f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v>0</v>
      </c>
      <c r="CN221" s="5">
        <f t="shared" ref="CN221:CN227" si="166">SUM(CH221:CM221)</f>
        <v>0</v>
      </c>
      <c r="CP221" s="5">
        <v>0</v>
      </c>
      <c r="CQ221" s="5">
        <v>0</v>
      </c>
      <c r="CR221" s="5">
        <v>0</v>
      </c>
      <c r="CS221" s="5">
        <v>0</v>
      </c>
      <c r="CT221" s="5">
        <v>0</v>
      </c>
      <c r="CU221" s="5">
        <v>0</v>
      </c>
      <c r="CV221" s="5">
        <f t="shared" ref="CV221:CV227" si="167">SUM(CP221:CU221)</f>
        <v>0</v>
      </c>
      <c r="CX221" s="5">
        <v>0</v>
      </c>
      <c r="CY221" s="5">
        <v>0</v>
      </c>
      <c r="CZ221" s="5">
        <v>0</v>
      </c>
      <c r="DA221" s="5">
        <v>0</v>
      </c>
      <c r="DB221" s="5">
        <v>0</v>
      </c>
      <c r="DC221" s="5">
        <v>0</v>
      </c>
      <c r="DD221" s="5">
        <f t="shared" ref="DD221:DD227" si="168">SUM(CX221:DC221)</f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0</v>
      </c>
      <c r="DK221" s="5">
        <v>0</v>
      </c>
      <c r="DL221" s="5">
        <f t="shared" ref="DL221:DL227" si="169">SUM(DF221:DK221)</f>
        <v>0</v>
      </c>
      <c r="DN221" s="5">
        <v>0</v>
      </c>
      <c r="DO221" s="5">
        <v>0</v>
      </c>
      <c r="DP221" s="5">
        <v>0</v>
      </c>
      <c r="DQ221" s="5">
        <v>0</v>
      </c>
      <c r="DR221" s="5">
        <v>0</v>
      </c>
      <c r="DS221" s="5">
        <v>0</v>
      </c>
      <c r="DT221" s="5">
        <f t="shared" ref="DT221:DT227" si="170">SUM(DN221:DS221)</f>
        <v>0</v>
      </c>
    </row>
    <row r="222" spans="1:126" s="5" customFormat="1" x14ac:dyDescent="0.2">
      <c r="A222" s="5" t="s">
        <v>107</v>
      </c>
      <c r="B222" s="5" t="s">
        <v>110</v>
      </c>
      <c r="C222" s="16" t="s">
        <v>43</v>
      </c>
      <c r="D222" s="5">
        <v>8654564.4700000007</v>
      </c>
      <c r="E222" s="17">
        <f t="shared" si="140"/>
        <v>0</v>
      </c>
      <c r="F222" s="5">
        <v>6134232.6116837664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si="156"/>
        <v>6134232.6116837664</v>
      </c>
      <c r="N222" s="5">
        <v>1898773.4692486154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f t="shared" si="157"/>
        <v>1898773.4692486154</v>
      </c>
      <c r="V222" s="5">
        <v>367811.63374232524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f t="shared" si="158"/>
        <v>367811.63374232524</v>
      </c>
      <c r="AD222" s="5">
        <v>80745.471595668088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f t="shared" si="159"/>
        <v>80745.471595668088</v>
      </c>
      <c r="AL222" s="5">
        <v>72177.624127317467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f t="shared" si="160"/>
        <v>72177.624127317467</v>
      </c>
      <c r="AT222" s="5">
        <v>100823.65960230798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5">
        <f t="shared" si="161"/>
        <v>100823.65960230798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v>0</v>
      </c>
      <c r="BH222" s="5">
        <f t="shared" si="162"/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v>0</v>
      </c>
      <c r="BP222" s="5">
        <f t="shared" si="163"/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v>0</v>
      </c>
      <c r="BX222" s="5">
        <f t="shared" si="164"/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v>0</v>
      </c>
      <c r="CF222" s="5">
        <f t="shared" si="165"/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f t="shared" si="166"/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v>0</v>
      </c>
      <c r="CV222" s="5">
        <f t="shared" si="167"/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v>0</v>
      </c>
      <c r="DD222" s="5">
        <f t="shared" si="168"/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v>0</v>
      </c>
      <c r="DL222" s="5">
        <f t="shared" si="169"/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v>0</v>
      </c>
      <c r="DT222" s="5">
        <f t="shared" si="170"/>
        <v>0</v>
      </c>
    </row>
    <row r="223" spans="1:126" s="5" customFormat="1" x14ac:dyDescent="0.2">
      <c r="A223" s="5" t="s">
        <v>107</v>
      </c>
      <c r="B223" s="5" t="s">
        <v>111</v>
      </c>
      <c r="C223" s="16" t="s">
        <v>109</v>
      </c>
      <c r="D223" s="5">
        <v>0</v>
      </c>
      <c r="E223" s="17">
        <f t="shared" si="140"/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si="156"/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f t="shared" si="157"/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f t="shared" si="158"/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f t="shared" si="159"/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f t="shared" si="160"/>
        <v>0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5">
        <f t="shared" si="161"/>
        <v>0</v>
      </c>
      <c r="BB223" s="5">
        <v>0</v>
      </c>
      <c r="BC223" s="5">
        <v>0</v>
      </c>
      <c r="BD223" s="5">
        <v>0</v>
      </c>
      <c r="BE223" s="5">
        <v>0</v>
      </c>
      <c r="BF223" s="5">
        <v>0</v>
      </c>
      <c r="BG223" s="5">
        <v>0</v>
      </c>
      <c r="BH223" s="5">
        <f t="shared" si="162"/>
        <v>0</v>
      </c>
      <c r="BJ223" s="5">
        <v>0</v>
      </c>
      <c r="BK223" s="5">
        <v>0</v>
      </c>
      <c r="BL223" s="5">
        <v>0</v>
      </c>
      <c r="BM223" s="5">
        <v>0</v>
      </c>
      <c r="BN223" s="5">
        <v>0</v>
      </c>
      <c r="BO223" s="5">
        <v>0</v>
      </c>
      <c r="BP223" s="5">
        <f t="shared" si="163"/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0</v>
      </c>
      <c r="BW223" s="5">
        <v>0</v>
      </c>
      <c r="BX223" s="5">
        <f t="shared" si="164"/>
        <v>0</v>
      </c>
      <c r="BZ223" s="5">
        <v>0</v>
      </c>
      <c r="CA223" s="5">
        <v>0</v>
      </c>
      <c r="CB223" s="5">
        <v>0</v>
      </c>
      <c r="CC223" s="5">
        <v>0</v>
      </c>
      <c r="CD223" s="5">
        <v>0</v>
      </c>
      <c r="CE223" s="5">
        <v>0</v>
      </c>
      <c r="CF223" s="5">
        <f t="shared" si="165"/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v>0</v>
      </c>
      <c r="CN223" s="5">
        <f t="shared" si="166"/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v>0</v>
      </c>
      <c r="CV223" s="5">
        <f t="shared" si="167"/>
        <v>0</v>
      </c>
      <c r="CX223" s="5">
        <v>0</v>
      </c>
      <c r="CY223" s="5">
        <v>0</v>
      </c>
      <c r="CZ223" s="5">
        <v>0</v>
      </c>
      <c r="DA223" s="5">
        <v>0</v>
      </c>
      <c r="DB223" s="5">
        <v>0</v>
      </c>
      <c r="DC223" s="5">
        <v>0</v>
      </c>
      <c r="DD223" s="5">
        <f t="shared" si="168"/>
        <v>0</v>
      </c>
      <c r="DF223" s="5">
        <v>0</v>
      </c>
      <c r="DG223" s="5">
        <v>0</v>
      </c>
      <c r="DH223" s="5">
        <v>0</v>
      </c>
      <c r="DI223" s="5">
        <v>0</v>
      </c>
      <c r="DJ223" s="5">
        <v>0</v>
      </c>
      <c r="DK223" s="5">
        <v>0</v>
      </c>
      <c r="DL223" s="5">
        <f t="shared" si="169"/>
        <v>0</v>
      </c>
      <c r="DN223" s="5">
        <v>0</v>
      </c>
      <c r="DO223" s="5">
        <v>0</v>
      </c>
      <c r="DP223" s="5">
        <v>0</v>
      </c>
      <c r="DQ223" s="5">
        <v>0</v>
      </c>
      <c r="DR223" s="5">
        <v>0</v>
      </c>
      <c r="DS223" s="5">
        <v>0</v>
      </c>
      <c r="DT223" s="5">
        <f t="shared" si="170"/>
        <v>0</v>
      </c>
    </row>
    <row r="224" spans="1:126" s="5" customFormat="1" x14ac:dyDescent="0.2">
      <c r="A224" s="5" t="s">
        <v>107</v>
      </c>
      <c r="B224" s="5" t="s">
        <v>112</v>
      </c>
      <c r="C224" s="16" t="s">
        <v>113</v>
      </c>
      <c r="D224" s="5">
        <v>-13197398.865525</v>
      </c>
      <c r="E224" s="17">
        <f t="shared" si="140"/>
        <v>0</v>
      </c>
      <c r="F224" s="5">
        <v>0</v>
      </c>
      <c r="G224" s="5">
        <v>0</v>
      </c>
      <c r="H224" s="5">
        <v>-10061032.007877843</v>
      </c>
      <c r="I224" s="5">
        <v>0</v>
      </c>
      <c r="J224" s="5">
        <v>0</v>
      </c>
      <c r="K224" s="5">
        <v>0</v>
      </c>
      <c r="L224" s="5">
        <f t="shared" si="156"/>
        <v>-10061032.007877843</v>
      </c>
      <c r="N224" s="5">
        <v>0</v>
      </c>
      <c r="O224" s="5">
        <v>0</v>
      </c>
      <c r="P224" s="5">
        <v>-2803684.0759553839</v>
      </c>
      <c r="Q224" s="5">
        <v>0</v>
      </c>
      <c r="R224" s="5">
        <v>0</v>
      </c>
      <c r="S224" s="5">
        <v>0</v>
      </c>
      <c r="T224" s="5">
        <f t="shared" si="157"/>
        <v>-2803684.0759553839</v>
      </c>
      <c r="V224" s="5">
        <v>0</v>
      </c>
      <c r="W224" s="5">
        <v>0</v>
      </c>
      <c r="X224" s="5">
        <v>-144378.4318984698</v>
      </c>
      <c r="Y224" s="5">
        <v>0</v>
      </c>
      <c r="Z224" s="5">
        <v>0</v>
      </c>
      <c r="AA224" s="5">
        <v>0</v>
      </c>
      <c r="AB224" s="5">
        <f t="shared" si="158"/>
        <v>-144378.4318984698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f t="shared" si="159"/>
        <v>0</v>
      </c>
      <c r="AL224" s="5">
        <v>0</v>
      </c>
      <c r="AM224" s="5">
        <v>0</v>
      </c>
      <c r="AN224" s="5">
        <v>-25137.771015023103</v>
      </c>
      <c r="AO224" s="5">
        <v>0</v>
      </c>
      <c r="AP224" s="5">
        <v>0</v>
      </c>
      <c r="AQ224" s="5">
        <v>0</v>
      </c>
      <c r="AR224" s="5">
        <f t="shared" si="160"/>
        <v>-25137.771015023103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5">
        <f t="shared" si="161"/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v>0</v>
      </c>
      <c r="BH224" s="5">
        <f t="shared" si="162"/>
        <v>0</v>
      </c>
      <c r="BJ224" s="5">
        <v>0</v>
      </c>
      <c r="BK224" s="5">
        <v>0</v>
      </c>
      <c r="BL224" s="5">
        <v>-163166.57877827823</v>
      </c>
      <c r="BM224" s="5">
        <v>0</v>
      </c>
      <c r="BN224" s="5">
        <v>0</v>
      </c>
      <c r="BO224" s="5">
        <v>0</v>
      </c>
      <c r="BP224" s="5">
        <f t="shared" si="163"/>
        <v>-163166.57877827823</v>
      </c>
      <c r="BR224" s="5">
        <v>0</v>
      </c>
      <c r="BS224" s="5">
        <v>0</v>
      </c>
      <c r="BT224" s="5">
        <v>0</v>
      </c>
      <c r="BU224" s="5">
        <v>0</v>
      </c>
      <c r="BV224" s="5">
        <v>0</v>
      </c>
      <c r="BW224" s="5">
        <v>0</v>
      </c>
      <c r="BX224" s="5">
        <f t="shared" si="164"/>
        <v>0</v>
      </c>
      <c r="BZ224" s="5">
        <v>0</v>
      </c>
      <c r="CA224" s="5">
        <v>0</v>
      </c>
      <c r="CB224" s="5">
        <v>0</v>
      </c>
      <c r="CC224" s="5">
        <v>0</v>
      </c>
      <c r="CD224" s="5">
        <v>0</v>
      </c>
      <c r="CE224" s="5">
        <v>0</v>
      </c>
      <c r="CF224" s="5">
        <f t="shared" si="165"/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v>0</v>
      </c>
      <c r="CN224" s="5">
        <f t="shared" si="166"/>
        <v>0</v>
      </c>
      <c r="CP224" s="5">
        <v>0</v>
      </c>
      <c r="CQ224" s="5">
        <v>0</v>
      </c>
      <c r="CR224" s="5">
        <v>0</v>
      </c>
      <c r="CS224" s="5">
        <v>0</v>
      </c>
      <c r="CT224" s="5">
        <v>0</v>
      </c>
      <c r="CU224" s="5">
        <v>0</v>
      </c>
      <c r="CV224" s="5">
        <f t="shared" si="167"/>
        <v>0</v>
      </c>
      <c r="CX224" s="5">
        <v>0</v>
      </c>
      <c r="CY224" s="5">
        <v>0</v>
      </c>
      <c r="CZ224" s="5">
        <v>0</v>
      </c>
      <c r="DA224" s="5">
        <v>0</v>
      </c>
      <c r="DB224" s="5">
        <v>0</v>
      </c>
      <c r="DC224" s="5">
        <v>0</v>
      </c>
      <c r="DD224" s="5">
        <f t="shared" si="168"/>
        <v>0</v>
      </c>
      <c r="DF224" s="5">
        <v>0</v>
      </c>
      <c r="DG224" s="5">
        <v>0</v>
      </c>
      <c r="DH224" s="5">
        <v>0</v>
      </c>
      <c r="DI224" s="5">
        <v>0</v>
      </c>
      <c r="DJ224" s="5">
        <v>0</v>
      </c>
      <c r="DK224" s="5">
        <v>0</v>
      </c>
      <c r="DL224" s="5">
        <f t="shared" si="169"/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v>0</v>
      </c>
      <c r="DT224" s="5">
        <f t="shared" si="170"/>
        <v>0</v>
      </c>
    </row>
    <row r="225" spans="1:126" s="5" customFormat="1" x14ac:dyDescent="0.2">
      <c r="A225" s="5" t="s">
        <v>107</v>
      </c>
      <c r="B225" s="5" t="s">
        <v>114</v>
      </c>
      <c r="C225" s="16" t="s">
        <v>115</v>
      </c>
      <c r="D225" s="5">
        <v>-601828300.23222578</v>
      </c>
      <c r="E225" s="17">
        <f t="shared" si="140"/>
        <v>0</v>
      </c>
      <c r="F225" s="5">
        <v>-175910204.79529056</v>
      </c>
      <c r="G225" s="5">
        <v>-64440332.596169554</v>
      </c>
      <c r="H225" s="5">
        <v>-148947772.60418782</v>
      </c>
      <c r="I225" s="5">
        <v>0</v>
      </c>
      <c r="J225" s="5">
        <v>0</v>
      </c>
      <c r="K225" s="5">
        <v>0</v>
      </c>
      <c r="L225" s="5">
        <f t="shared" si="156"/>
        <v>-389298309.99564791</v>
      </c>
      <c r="N225" s="5">
        <v>-62240777.473471627</v>
      </c>
      <c r="O225" s="5">
        <v>-24390881.327176403</v>
      </c>
      <c r="P225" s="5">
        <v>-78276562.128225282</v>
      </c>
      <c r="Q225" s="5">
        <v>0</v>
      </c>
      <c r="R225" s="5">
        <v>0</v>
      </c>
      <c r="S225" s="5">
        <v>0</v>
      </c>
      <c r="T225" s="5">
        <f t="shared" si="157"/>
        <v>-164908220.9288733</v>
      </c>
      <c r="V225" s="5">
        <v>-9959483.464787595</v>
      </c>
      <c r="W225" s="5">
        <v>-9042739.1242307313</v>
      </c>
      <c r="X225" s="5">
        <v>-4181998.0331176249</v>
      </c>
      <c r="Y225" s="5">
        <v>0</v>
      </c>
      <c r="Z225" s="5">
        <v>0</v>
      </c>
      <c r="AA225" s="5">
        <v>0</v>
      </c>
      <c r="AB225" s="5">
        <f t="shared" si="158"/>
        <v>-23184220.622135952</v>
      </c>
      <c r="AD225" s="5">
        <v>-1378677.6621436782</v>
      </c>
      <c r="AE225" s="5">
        <v>-7844858.90104427</v>
      </c>
      <c r="AF225" s="5">
        <v>-2280933.1511557037</v>
      </c>
      <c r="AG225" s="5">
        <v>0</v>
      </c>
      <c r="AH225" s="5">
        <v>0</v>
      </c>
      <c r="AI225" s="5">
        <v>0</v>
      </c>
      <c r="AJ225" s="5">
        <f t="shared" si="159"/>
        <v>-11504469.714343652</v>
      </c>
      <c r="AL225" s="5">
        <v>-229411.91430032023</v>
      </c>
      <c r="AM225" s="5">
        <v>-788113.91608521901</v>
      </c>
      <c r="AN225" s="5">
        <v>-448043.16667595232</v>
      </c>
      <c r="AO225" s="5">
        <v>0</v>
      </c>
      <c r="AP225" s="5">
        <v>0</v>
      </c>
      <c r="AQ225" s="5">
        <v>0</v>
      </c>
      <c r="AR225" s="5">
        <f t="shared" si="160"/>
        <v>-1465568.9970614915</v>
      </c>
      <c r="AT225" s="5">
        <v>-455074.15114987089</v>
      </c>
      <c r="AU225" s="5">
        <v>-7100704.3150011022</v>
      </c>
      <c r="AV225" s="5">
        <v>-436051.37219685758</v>
      </c>
      <c r="AW225" s="5">
        <v>0</v>
      </c>
      <c r="AX225" s="5">
        <v>0</v>
      </c>
      <c r="AY225" s="5">
        <v>0</v>
      </c>
      <c r="AZ225" s="5">
        <f t="shared" si="161"/>
        <v>-7991829.8383478308</v>
      </c>
      <c r="BB225" s="5">
        <v>-369406.34351004875</v>
      </c>
      <c r="BC225" s="5">
        <v>-360483.73280253261</v>
      </c>
      <c r="BD225" s="5">
        <v>-390834.57655429002</v>
      </c>
      <c r="BE225" s="5">
        <v>0</v>
      </c>
      <c r="BF225" s="5">
        <v>0</v>
      </c>
      <c r="BG225" s="5">
        <v>0</v>
      </c>
      <c r="BH225" s="5">
        <f t="shared" si="162"/>
        <v>-1120724.6528668713</v>
      </c>
      <c r="BJ225" s="5">
        <v>0</v>
      </c>
      <c r="BK225" s="5">
        <v>0</v>
      </c>
      <c r="BL225" s="5">
        <v>-2354955.4829486934</v>
      </c>
      <c r="BM225" s="5">
        <v>0</v>
      </c>
      <c r="BN225" s="5">
        <v>0</v>
      </c>
      <c r="BO225" s="5">
        <v>0</v>
      </c>
      <c r="BP225" s="5">
        <f t="shared" si="163"/>
        <v>-2354955.4829486934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0</v>
      </c>
      <c r="BX225" s="5">
        <f t="shared" si="164"/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v>0</v>
      </c>
      <c r="CF225" s="5">
        <f t="shared" si="165"/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v>0</v>
      </c>
      <c r="CN225" s="5">
        <f t="shared" si="166"/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v>0</v>
      </c>
      <c r="CV225" s="5">
        <f t="shared" si="167"/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0</v>
      </c>
      <c r="DC225" s="5">
        <v>0</v>
      </c>
      <c r="DD225" s="5">
        <f t="shared" si="168"/>
        <v>0</v>
      </c>
      <c r="DF225" s="5">
        <v>0</v>
      </c>
      <c r="DG225" s="5">
        <v>0</v>
      </c>
      <c r="DH225" s="5">
        <v>0</v>
      </c>
      <c r="DI225" s="5">
        <v>0</v>
      </c>
      <c r="DJ225" s="5">
        <v>0</v>
      </c>
      <c r="DK225" s="5">
        <v>0</v>
      </c>
      <c r="DL225" s="5">
        <f t="shared" si="169"/>
        <v>0</v>
      </c>
      <c r="DN225" s="5">
        <v>0</v>
      </c>
      <c r="DO225" s="5">
        <v>0</v>
      </c>
      <c r="DP225" s="5">
        <v>0</v>
      </c>
      <c r="DQ225" s="5">
        <v>0</v>
      </c>
      <c r="DR225" s="5">
        <v>0</v>
      </c>
      <c r="DS225" s="5">
        <v>0</v>
      </c>
      <c r="DT225" s="5">
        <f t="shared" si="170"/>
        <v>0</v>
      </c>
    </row>
    <row r="226" spans="1:126" s="5" customFormat="1" x14ac:dyDescent="0.2">
      <c r="A226" s="5" t="s">
        <v>107</v>
      </c>
      <c r="B226" s="5" t="s">
        <v>116</v>
      </c>
      <c r="C226" s="16" t="s">
        <v>117</v>
      </c>
      <c r="D226" s="5">
        <v>53555825.761906378</v>
      </c>
      <c r="E226" s="17">
        <f t="shared" si="140"/>
        <v>0</v>
      </c>
      <c r="F226" s="5">
        <v>10844601.529283661</v>
      </c>
      <c r="G226" s="5">
        <v>3765491.7225893661</v>
      </c>
      <c r="H226" s="5">
        <v>14593489.040652055</v>
      </c>
      <c r="I226" s="5">
        <v>8237201.6529225335</v>
      </c>
      <c r="J226" s="5">
        <v>0</v>
      </c>
      <c r="K226" s="5">
        <v>0</v>
      </c>
      <c r="L226" s="5">
        <f t="shared" si="156"/>
        <v>37440783.945447616</v>
      </c>
      <c r="N226" s="5">
        <v>3810350.8025761545</v>
      </c>
      <c r="O226" s="5">
        <v>1425237.6703078276</v>
      </c>
      <c r="P226" s="5">
        <v>5798548.3846763633</v>
      </c>
      <c r="Q226" s="5">
        <v>1279388.0403678874</v>
      </c>
      <c r="R226" s="5">
        <v>539.21519544065472</v>
      </c>
      <c r="S226" s="5">
        <v>0</v>
      </c>
      <c r="T226" s="5">
        <f t="shared" si="157"/>
        <v>12314064.113123674</v>
      </c>
      <c r="V226" s="5">
        <v>641660.52371310757</v>
      </c>
      <c r="W226" s="5">
        <v>519541.66790867201</v>
      </c>
      <c r="X226" s="5">
        <v>225841.46242295753</v>
      </c>
      <c r="Y226" s="5">
        <v>215744.49208697234</v>
      </c>
      <c r="Z226" s="5">
        <v>28406.371972268596</v>
      </c>
      <c r="AA226" s="5">
        <v>0</v>
      </c>
      <c r="AB226" s="5">
        <f t="shared" si="158"/>
        <v>1631194.5181039781</v>
      </c>
      <c r="AD226" s="5">
        <v>132923.71075182216</v>
      </c>
      <c r="AE226" s="5">
        <v>435183.00841879006</v>
      </c>
      <c r="AF226" s="5">
        <v>124883.23811096905</v>
      </c>
      <c r="AG226" s="5">
        <v>23837.881216290552</v>
      </c>
      <c r="AH226" s="5">
        <v>34661.734010504224</v>
      </c>
      <c r="AI226" s="5">
        <v>0</v>
      </c>
      <c r="AJ226" s="5">
        <f t="shared" si="159"/>
        <v>751489.57250837609</v>
      </c>
      <c r="AL226" s="5">
        <v>26528.555300033622</v>
      </c>
      <c r="AM226" s="5">
        <v>46799.215660272246</v>
      </c>
      <c r="AN226" s="5">
        <v>23964.446417448529</v>
      </c>
      <c r="AO226" s="5">
        <v>34137.657032307136</v>
      </c>
      <c r="AP226" s="5">
        <v>1016.1563125272444</v>
      </c>
      <c r="AQ226" s="5">
        <v>0</v>
      </c>
      <c r="AR226" s="5">
        <f t="shared" si="160"/>
        <v>132446.0307225888</v>
      </c>
      <c r="AT226" s="5">
        <v>101112.09671285973</v>
      </c>
      <c r="AU226" s="5">
        <v>403009.61391790258</v>
      </c>
      <c r="AV226" s="5">
        <v>22412.133740247173</v>
      </c>
      <c r="AW226" s="5">
        <v>32595.387031879134</v>
      </c>
      <c r="AX226" s="5">
        <v>3771.2750376996614</v>
      </c>
      <c r="AY226" s="5">
        <v>0</v>
      </c>
      <c r="AZ226" s="5">
        <f t="shared" si="161"/>
        <v>562900.50644058827</v>
      </c>
      <c r="BB226" s="5">
        <v>40948.879917752827</v>
      </c>
      <c r="BC226" s="5">
        <v>24025.845174338247</v>
      </c>
      <c r="BD226" s="5">
        <v>21506.087202140021</v>
      </c>
      <c r="BE226" s="5">
        <v>0</v>
      </c>
      <c r="BF226" s="5">
        <v>5323.9052111081428</v>
      </c>
      <c r="BG226" s="5">
        <v>0</v>
      </c>
      <c r="BH226" s="5">
        <f t="shared" si="162"/>
        <v>91804.717505339228</v>
      </c>
      <c r="BJ226" s="5">
        <v>0</v>
      </c>
      <c r="BK226" s="5">
        <v>0</v>
      </c>
      <c r="BL226" s="5">
        <v>377641.75691254786</v>
      </c>
      <c r="BM226" s="5">
        <v>253500.60114166295</v>
      </c>
      <c r="BN226" s="5">
        <v>0</v>
      </c>
      <c r="BO226" s="5">
        <v>0</v>
      </c>
      <c r="BP226" s="5">
        <f t="shared" si="163"/>
        <v>631142.35805421078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f t="shared" si="164"/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v>0</v>
      </c>
      <c r="CF226" s="5">
        <f t="shared" si="165"/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f t="shared" si="166"/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v>0</v>
      </c>
      <c r="CV226" s="5">
        <f t="shared" si="167"/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v>0</v>
      </c>
      <c r="DD226" s="5">
        <f t="shared" si="168"/>
        <v>0</v>
      </c>
      <c r="DF226" s="5">
        <v>0</v>
      </c>
      <c r="DG226" s="5">
        <v>0</v>
      </c>
      <c r="DH226" s="5">
        <v>0</v>
      </c>
      <c r="DI226" s="5">
        <v>0</v>
      </c>
      <c r="DJ226" s="5">
        <v>0</v>
      </c>
      <c r="DK226" s="5">
        <v>0</v>
      </c>
      <c r="DL226" s="5">
        <f t="shared" si="169"/>
        <v>0</v>
      </c>
      <c r="DN226" s="5">
        <v>0</v>
      </c>
      <c r="DO226" s="5">
        <v>0</v>
      </c>
      <c r="DP226" s="5">
        <v>0</v>
      </c>
      <c r="DQ226" s="5">
        <v>0</v>
      </c>
      <c r="DR226" s="5">
        <v>0</v>
      </c>
      <c r="DS226" s="5">
        <v>0</v>
      </c>
      <c r="DT226" s="5">
        <f t="shared" si="170"/>
        <v>0</v>
      </c>
    </row>
    <row r="227" spans="1:126" s="22" customFormat="1" x14ac:dyDescent="0.2">
      <c r="A227" s="22">
        <v>0</v>
      </c>
      <c r="B227" s="22" t="s">
        <v>118</v>
      </c>
      <c r="C227" s="23"/>
      <c r="D227" s="22">
        <v>-566611566.7058444</v>
      </c>
      <c r="E227" s="17">
        <f t="shared" si="140"/>
        <v>0</v>
      </c>
      <c r="F227" s="22">
        <v>-158931370.65432316</v>
      </c>
      <c r="G227" s="22">
        <v>-60674840.87358018</v>
      </c>
      <c r="H227" s="22">
        <v>-157245599.65422153</v>
      </c>
      <c r="I227" s="22">
        <v>8237201.6529225335</v>
      </c>
      <c r="J227" s="22">
        <v>0</v>
      </c>
      <c r="K227" s="22">
        <v>0</v>
      </c>
      <c r="L227" s="22">
        <f t="shared" si="156"/>
        <v>-368614609.52920234</v>
      </c>
      <c r="N227" s="22">
        <v>-56531653.201646857</v>
      </c>
      <c r="O227" s="22">
        <v>-22965643.656868573</v>
      </c>
      <c r="P227" s="22">
        <v>-76223718.552572116</v>
      </c>
      <c r="Q227" s="22">
        <v>1279388.0403678874</v>
      </c>
      <c r="R227" s="22">
        <v>539.21519544065472</v>
      </c>
      <c r="S227" s="22">
        <v>0</v>
      </c>
      <c r="T227" s="22">
        <f t="shared" si="157"/>
        <v>-154441088.15552419</v>
      </c>
      <c r="V227" s="22">
        <v>-8950011.3073321637</v>
      </c>
      <c r="W227" s="22">
        <v>-8523197.4563220609</v>
      </c>
      <c r="X227" s="22">
        <v>-4124488.0267174579</v>
      </c>
      <c r="Y227" s="22">
        <v>215744.49208697234</v>
      </c>
      <c r="Z227" s="22">
        <v>28406.371972268596</v>
      </c>
      <c r="AA227" s="22">
        <v>0</v>
      </c>
      <c r="AB227" s="22">
        <f t="shared" si="158"/>
        <v>-21353545.926312439</v>
      </c>
      <c r="AD227" s="22">
        <v>-1165008.4797961882</v>
      </c>
      <c r="AE227" s="22">
        <v>-7409675.8926254809</v>
      </c>
      <c r="AF227" s="22">
        <v>-2156049.9130447344</v>
      </c>
      <c r="AG227" s="22">
        <v>23837.881216290552</v>
      </c>
      <c r="AH227" s="22">
        <v>34661.734010504224</v>
      </c>
      <c r="AI227" s="22">
        <v>0</v>
      </c>
      <c r="AJ227" s="22">
        <f>SUM(AD227:AI227)</f>
        <v>-10672234.670239607</v>
      </c>
      <c r="AL227" s="22">
        <v>-130705.73487296916</v>
      </c>
      <c r="AM227" s="22">
        <v>-741314.70042494684</v>
      </c>
      <c r="AN227" s="22">
        <v>-449216.49127352692</v>
      </c>
      <c r="AO227" s="22">
        <v>34137.657032307136</v>
      </c>
      <c r="AP227" s="22">
        <v>1016.1563125272444</v>
      </c>
      <c r="AQ227" s="22">
        <v>0</v>
      </c>
      <c r="AR227" s="22">
        <f>SUM(AL227:AQ227)</f>
        <v>-1286083.1132266084</v>
      </c>
      <c r="AT227" s="22">
        <v>-253138.39483470318</v>
      </c>
      <c r="AU227" s="22">
        <v>-6697694.7010831991</v>
      </c>
      <c r="AV227" s="22">
        <v>-413639.23845661042</v>
      </c>
      <c r="AW227" s="22">
        <v>32595.387031879134</v>
      </c>
      <c r="AX227" s="22">
        <v>3771.2750376996614</v>
      </c>
      <c r="AY227" s="22">
        <v>0</v>
      </c>
      <c r="AZ227" s="22">
        <f>SUM(AT227:AY227)</f>
        <v>-7328105.6723049339</v>
      </c>
      <c r="BB227" s="22">
        <v>-328457.46359229594</v>
      </c>
      <c r="BC227" s="22">
        <v>-336457.88762819435</v>
      </c>
      <c r="BD227" s="22">
        <v>-369328.48935215001</v>
      </c>
      <c r="BE227" s="22">
        <v>0</v>
      </c>
      <c r="BF227" s="22">
        <v>5323.9052111081428</v>
      </c>
      <c r="BG227" s="22">
        <v>0</v>
      </c>
      <c r="BH227" s="22">
        <f>SUM(BB227:BG227)</f>
        <v>-1028919.9353615321</v>
      </c>
      <c r="BJ227" s="22">
        <v>0</v>
      </c>
      <c r="BK227" s="22">
        <v>0</v>
      </c>
      <c r="BL227" s="22">
        <v>-2140480.3048144239</v>
      </c>
      <c r="BM227" s="22">
        <v>253500.60114166295</v>
      </c>
      <c r="BN227" s="22">
        <v>0</v>
      </c>
      <c r="BO227" s="22">
        <v>0</v>
      </c>
      <c r="BP227" s="22">
        <f>SUM(BJ227:BO227)</f>
        <v>-1886979.7036727609</v>
      </c>
      <c r="BR227" s="22">
        <v>0</v>
      </c>
      <c r="BS227" s="22">
        <v>0</v>
      </c>
      <c r="BT227" s="22">
        <v>0</v>
      </c>
      <c r="BU227" s="22">
        <v>0</v>
      </c>
      <c r="BV227" s="22">
        <v>0</v>
      </c>
      <c r="BW227" s="22">
        <v>0</v>
      </c>
      <c r="BX227" s="22">
        <f t="shared" si="164"/>
        <v>0</v>
      </c>
      <c r="BZ227" s="22">
        <v>0</v>
      </c>
      <c r="CA227" s="22">
        <v>0</v>
      </c>
      <c r="CB227" s="22">
        <v>0</v>
      </c>
      <c r="CC227" s="22">
        <v>0</v>
      </c>
      <c r="CD227" s="22">
        <v>0</v>
      </c>
      <c r="CE227" s="22">
        <v>0</v>
      </c>
      <c r="CF227" s="22">
        <f t="shared" si="165"/>
        <v>0</v>
      </c>
      <c r="CH227" s="22">
        <v>0</v>
      </c>
      <c r="CI227" s="22">
        <v>0</v>
      </c>
      <c r="CJ227" s="22">
        <v>0</v>
      </c>
      <c r="CK227" s="22">
        <v>0</v>
      </c>
      <c r="CL227" s="22">
        <v>0</v>
      </c>
      <c r="CM227" s="22">
        <v>0</v>
      </c>
      <c r="CN227" s="22">
        <f t="shared" si="166"/>
        <v>0</v>
      </c>
      <c r="CP227" s="22">
        <v>0</v>
      </c>
      <c r="CQ227" s="22">
        <v>0</v>
      </c>
      <c r="CR227" s="22">
        <v>0</v>
      </c>
      <c r="CS227" s="22">
        <v>0</v>
      </c>
      <c r="CT227" s="22">
        <v>0</v>
      </c>
      <c r="CU227" s="22">
        <v>0</v>
      </c>
      <c r="CV227" s="22">
        <f t="shared" si="167"/>
        <v>0</v>
      </c>
      <c r="CX227" s="22">
        <v>0</v>
      </c>
      <c r="CY227" s="22">
        <v>0</v>
      </c>
      <c r="CZ227" s="22">
        <v>0</v>
      </c>
      <c r="DA227" s="22">
        <v>0</v>
      </c>
      <c r="DB227" s="22">
        <v>0</v>
      </c>
      <c r="DC227" s="22">
        <v>0</v>
      </c>
      <c r="DD227" s="22">
        <f t="shared" si="168"/>
        <v>0</v>
      </c>
      <c r="DF227" s="22">
        <v>0</v>
      </c>
      <c r="DG227" s="22">
        <v>0</v>
      </c>
      <c r="DH227" s="22">
        <v>0</v>
      </c>
      <c r="DI227" s="22">
        <v>0</v>
      </c>
      <c r="DJ227" s="22">
        <v>0</v>
      </c>
      <c r="DK227" s="22">
        <v>0</v>
      </c>
      <c r="DL227" s="22">
        <f t="shared" si="169"/>
        <v>0</v>
      </c>
      <c r="DN227" s="22">
        <v>0</v>
      </c>
      <c r="DO227" s="22">
        <v>0</v>
      </c>
      <c r="DP227" s="22">
        <v>0</v>
      </c>
      <c r="DQ227" s="22">
        <v>0</v>
      </c>
      <c r="DR227" s="22">
        <v>0</v>
      </c>
      <c r="DS227" s="22">
        <v>0</v>
      </c>
      <c r="DT227" s="22">
        <f t="shared" si="170"/>
        <v>0</v>
      </c>
      <c r="DV227" s="5"/>
    </row>
    <row r="228" spans="1:126" s="26" customFormat="1" x14ac:dyDescent="0.2">
      <c r="A228" s="28"/>
      <c r="B228" s="28"/>
      <c r="C228" s="29"/>
      <c r="D228" s="28"/>
      <c r="E228" s="17">
        <f t="shared" si="140"/>
        <v>0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V228" s="5"/>
    </row>
    <row r="229" spans="1:126" s="26" customFormat="1" x14ac:dyDescent="0.2">
      <c r="A229" s="26" t="s">
        <v>119</v>
      </c>
      <c r="B229" s="26">
        <v>0</v>
      </c>
      <c r="C229" s="27"/>
      <c r="D229" s="26">
        <v>2112672664.4250512</v>
      </c>
      <c r="E229" s="17">
        <f t="shared" si="140"/>
        <v>0</v>
      </c>
      <c r="F229" s="26">
        <v>607840595.95251656</v>
      </c>
      <c r="G229" s="26">
        <v>221023491.51479363</v>
      </c>
      <c r="H229" s="26">
        <v>529142961.68282264</v>
      </c>
      <c r="I229" s="26">
        <v>12352277.392163984</v>
      </c>
      <c r="J229" s="26">
        <v>0</v>
      </c>
      <c r="K229" s="26">
        <v>0</v>
      </c>
      <c r="L229" s="26">
        <f>SUM(F229:K229)</f>
        <v>1370359326.5422969</v>
      </c>
      <c r="N229" s="26">
        <v>214702184.059708</v>
      </c>
      <c r="O229" s="26">
        <v>83658116.937389046</v>
      </c>
      <c r="P229" s="26">
        <v>272959021.19011253</v>
      </c>
      <c r="Q229" s="26">
        <v>1653609.2660466833</v>
      </c>
      <c r="R229" s="26">
        <v>569.51061863408097</v>
      </c>
      <c r="S229" s="26">
        <v>0</v>
      </c>
      <c r="T229" s="26">
        <f>SUM(N229:S229)</f>
        <v>572973500.96387494</v>
      </c>
      <c r="V229" s="26">
        <v>34689481.771637745</v>
      </c>
      <c r="W229" s="26">
        <v>31006774.362450309</v>
      </c>
      <c r="X229" s="26">
        <v>15167572.242225608</v>
      </c>
      <c r="Y229" s="26">
        <v>244999.27292333602</v>
      </c>
      <c r="Z229" s="26">
        <v>34318.055411406167</v>
      </c>
      <c r="AA229" s="26">
        <v>0</v>
      </c>
      <c r="AB229" s="26">
        <f>SUM(V229:AA229)</f>
        <v>81143145.704648405</v>
      </c>
      <c r="AD229" s="26">
        <v>5241945.0348752849</v>
      </c>
      <c r="AE229" s="26">
        <v>27015825.058799859</v>
      </c>
      <c r="AF229" s="26">
        <v>8156543.9901955137</v>
      </c>
      <c r="AG229" s="26">
        <v>33472.354423353318</v>
      </c>
      <c r="AH229" s="26">
        <v>54533.121166889279</v>
      </c>
      <c r="AI229" s="26">
        <v>0</v>
      </c>
      <c r="AJ229" s="26">
        <f>SUM(AD229:AI229)</f>
        <v>40502319.559460901</v>
      </c>
      <c r="AL229" s="26">
        <v>937755.60722539877</v>
      </c>
      <c r="AM229" s="26">
        <v>2717156.2179508675</v>
      </c>
      <c r="AN229" s="26">
        <v>1592528.0049182593</v>
      </c>
      <c r="AO229" s="26">
        <v>38564.210135632813</v>
      </c>
      <c r="AP229" s="26">
        <v>1233.3115769943374</v>
      </c>
      <c r="AQ229" s="26">
        <v>0</v>
      </c>
      <c r="AR229" s="26">
        <f>SUM(AL229:AQ229)</f>
        <v>5287237.3518071529</v>
      </c>
      <c r="AT229" s="26">
        <v>2312955.4281362398</v>
      </c>
      <c r="AU229" s="26">
        <v>24803087.600272242</v>
      </c>
      <c r="AV229" s="26">
        <v>1581297.625448735</v>
      </c>
      <c r="AW229" s="26">
        <v>52535.444016227004</v>
      </c>
      <c r="AX229" s="26">
        <v>65053.115062175952</v>
      </c>
      <c r="AY229" s="26">
        <v>0</v>
      </c>
      <c r="AZ229" s="26">
        <f>SUM(AT229:AY229)</f>
        <v>28814929.212935619</v>
      </c>
      <c r="BB229" s="26">
        <v>1458057.4630850754</v>
      </c>
      <c r="BC229" s="26">
        <v>1518612.6276099076</v>
      </c>
      <c r="BD229" s="26">
        <v>1396053.7781454308</v>
      </c>
      <c r="BE229" s="26">
        <v>0</v>
      </c>
      <c r="BF229" s="26">
        <v>36398.960557419028</v>
      </c>
      <c r="BG229" s="26">
        <v>0</v>
      </c>
      <c r="BH229" s="26">
        <f>SUM(BB229:BG229)</f>
        <v>4409122.829397833</v>
      </c>
      <c r="BJ229" s="26">
        <v>0</v>
      </c>
      <c r="BK229" s="26">
        <v>0</v>
      </c>
      <c r="BL229" s="26">
        <v>8904804.8609184958</v>
      </c>
      <c r="BM229" s="26">
        <v>278277.39971255604</v>
      </c>
      <c r="BN229" s="26">
        <v>0</v>
      </c>
      <c r="BO229" s="26">
        <v>0</v>
      </c>
      <c r="BP229" s="26">
        <f>SUM(BJ229:BO229)</f>
        <v>9183082.2606310509</v>
      </c>
      <c r="BR229" s="26">
        <v>0</v>
      </c>
      <c r="BS229" s="26">
        <v>0</v>
      </c>
      <c r="BT229" s="26">
        <v>0</v>
      </c>
      <c r="BU229" s="26">
        <v>0</v>
      </c>
      <c r="BV229" s="26">
        <v>0</v>
      </c>
      <c r="BW229" s="26">
        <v>0</v>
      </c>
      <c r="BX229" s="26">
        <f>SUM(BR229:BW229)</f>
        <v>0</v>
      </c>
      <c r="BZ229" s="26">
        <v>0</v>
      </c>
      <c r="CA229" s="26">
        <v>0</v>
      </c>
      <c r="CB229" s="26">
        <v>0</v>
      </c>
      <c r="CC229" s="26">
        <v>0</v>
      </c>
      <c r="CD229" s="26">
        <v>0</v>
      </c>
      <c r="CE229" s="26">
        <v>0</v>
      </c>
      <c r="CF229" s="26">
        <f>SUM(BZ229:CE229)</f>
        <v>0</v>
      </c>
      <c r="CH229" s="26">
        <v>0</v>
      </c>
      <c r="CI229" s="26">
        <v>0</v>
      </c>
      <c r="CJ229" s="26">
        <v>0</v>
      </c>
      <c r="CK229" s="26">
        <v>0</v>
      </c>
      <c r="CL229" s="26">
        <v>0</v>
      </c>
      <c r="CM229" s="26">
        <v>0</v>
      </c>
      <c r="CN229" s="26">
        <f>SUM(CH229:CM229)</f>
        <v>0</v>
      </c>
      <c r="CP229" s="26">
        <v>0</v>
      </c>
      <c r="CQ229" s="26">
        <v>0</v>
      </c>
      <c r="CR229" s="26">
        <v>0</v>
      </c>
      <c r="CS229" s="26">
        <v>0</v>
      </c>
      <c r="CT229" s="26">
        <v>0</v>
      </c>
      <c r="CU229" s="26">
        <v>0</v>
      </c>
      <c r="CV229" s="26">
        <f>SUM(CP229:CU229)</f>
        <v>0</v>
      </c>
      <c r="CX229" s="26">
        <v>0</v>
      </c>
      <c r="CY229" s="26">
        <v>0</v>
      </c>
      <c r="CZ229" s="26">
        <v>0</v>
      </c>
      <c r="DA229" s="26">
        <v>0</v>
      </c>
      <c r="DB229" s="26">
        <v>0</v>
      </c>
      <c r="DC229" s="26">
        <v>0</v>
      </c>
      <c r="DD229" s="26">
        <f>SUM(CX229:DC229)</f>
        <v>0</v>
      </c>
      <c r="DF229" s="26">
        <v>0</v>
      </c>
      <c r="DG229" s="26">
        <v>0</v>
      </c>
      <c r="DH229" s="26">
        <v>0</v>
      </c>
      <c r="DI229" s="26">
        <v>0</v>
      </c>
      <c r="DJ229" s="26">
        <v>0</v>
      </c>
      <c r="DK229" s="26">
        <v>0</v>
      </c>
      <c r="DL229" s="26">
        <f>SUM(DF229:DK229)</f>
        <v>0</v>
      </c>
      <c r="DN229" s="26">
        <v>0</v>
      </c>
      <c r="DO229" s="26">
        <v>0</v>
      </c>
      <c r="DP229" s="26">
        <v>0</v>
      </c>
      <c r="DQ229" s="26">
        <v>0</v>
      </c>
      <c r="DR229" s="26">
        <v>0</v>
      </c>
      <c r="DS229" s="26">
        <v>0</v>
      </c>
      <c r="DT229" s="26">
        <f>SUM(DN229:DS229)</f>
        <v>0</v>
      </c>
      <c r="DV229" s="5"/>
    </row>
    <row r="230" spans="1:126" s="5" customFormat="1" x14ac:dyDescent="0.2">
      <c r="A230" s="2"/>
      <c r="B230" s="2"/>
      <c r="C230" s="3"/>
      <c r="D230" s="2"/>
      <c r="E230" s="17">
        <f t="shared" si="140"/>
        <v>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</row>
    <row r="231" spans="1:126" s="5" customFormat="1" ht="15.75" x14ac:dyDescent="0.2">
      <c r="A231" s="20" t="s">
        <v>120</v>
      </c>
      <c r="B231" s="2"/>
      <c r="C231" s="3"/>
      <c r="D231" s="2"/>
      <c r="E231" s="17">
        <f t="shared" si="140"/>
        <v>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</row>
    <row r="232" spans="1:126" s="5" customFormat="1" x14ac:dyDescent="0.2">
      <c r="A232" s="2"/>
      <c r="B232" s="2"/>
      <c r="C232" s="3"/>
      <c r="D232" s="2"/>
      <c r="E232" s="17">
        <f t="shared" si="140"/>
        <v>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</row>
    <row r="233" spans="1:126" s="5" customFormat="1" ht="15.75" x14ac:dyDescent="0.2">
      <c r="A233" s="20" t="s">
        <v>121</v>
      </c>
      <c r="B233" s="2"/>
      <c r="C233" s="3"/>
      <c r="D233" s="2"/>
      <c r="E233" s="17">
        <f t="shared" si="140"/>
        <v>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</row>
    <row r="234" spans="1:126" s="5" customFormat="1" x14ac:dyDescent="0.2">
      <c r="A234" s="2"/>
      <c r="B234" s="2"/>
      <c r="C234" s="3"/>
      <c r="D234" s="2"/>
      <c r="E234" s="17">
        <f t="shared" si="140"/>
        <v>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</row>
    <row r="235" spans="1:126" s="5" customFormat="1" x14ac:dyDescent="0.2">
      <c r="A235" s="22"/>
      <c r="B235" s="7" t="s">
        <v>122</v>
      </c>
      <c r="C235" s="8"/>
      <c r="D235" s="2"/>
      <c r="E235" s="17">
        <f t="shared" si="140"/>
        <v>0</v>
      </c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</row>
    <row r="236" spans="1:126" s="5" customFormat="1" x14ac:dyDescent="0.2">
      <c r="A236" s="5">
        <v>710</v>
      </c>
      <c r="B236" s="5" t="s">
        <v>123</v>
      </c>
      <c r="C236" s="16" t="s">
        <v>124</v>
      </c>
      <c r="D236" s="5">
        <v>0</v>
      </c>
      <c r="E236" s="17">
        <f t="shared" si="140"/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f t="shared" ref="L236:L245" si="171">SUM(F236:K236)</f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f t="shared" ref="T236:T245" si="172">SUM(N236:S236)</f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f t="shared" ref="AB236:AB245" si="173">SUM(V236:AA236)</f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f t="shared" ref="AJ236:AJ245" si="174">SUM(AD236:AI236)</f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v>0</v>
      </c>
      <c r="AR236" s="5">
        <f t="shared" ref="AR236:AR245" si="175">SUM(AL236:AQ236)</f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5">
        <f t="shared" ref="AZ236:AZ245" si="176">SUM(AT236:AY236)</f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v>0</v>
      </c>
      <c r="BH236" s="5">
        <f t="shared" ref="BH236:BH245" si="177">SUM(BB236:BG236)</f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v>0</v>
      </c>
      <c r="BP236" s="5">
        <f t="shared" ref="BP236:BP245" si="178">SUM(BJ236:BO236)</f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v>0</v>
      </c>
      <c r="BX236" s="5">
        <f t="shared" ref="BX236:BX244" si="179">SUM(BR236:BW236)</f>
        <v>0</v>
      </c>
      <c r="BZ236" s="5">
        <v>0</v>
      </c>
      <c r="CA236" s="5">
        <v>0</v>
      </c>
      <c r="CB236" s="5">
        <v>0</v>
      </c>
      <c r="CC236" s="5">
        <v>0</v>
      </c>
      <c r="CD236" s="5">
        <v>0</v>
      </c>
      <c r="CE236" s="5">
        <v>0</v>
      </c>
      <c r="CF236" s="5">
        <f t="shared" ref="CF236:CF244" si="180">SUM(BZ236:CE236)</f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v>0</v>
      </c>
      <c r="CN236" s="5">
        <f t="shared" ref="CN236:CN244" si="181">SUM(CH236:CM236)</f>
        <v>0</v>
      </c>
      <c r="CP236" s="5">
        <v>0</v>
      </c>
      <c r="CQ236" s="5">
        <v>0</v>
      </c>
      <c r="CR236" s="5">
        <v>0</v>
      </c>
      <c r="CS236" s="5">
        <v>0</v>
      </c>
      <c r="CT236" s="5">
        <v>0</v>
      </c>
      <c r="CU236" s="5">
        <v>0</v>
      </c>
      <c r="CV236" s="5">
        <f t="shared" ref="CV236:CV244" si="182">SUM(CP236:CU236)</f>
        <v>0</v>
      </c>
      <c r="CX236" s="5">
        <v>0</v>
      </c>
      <c r="CY236" s="5">
        <v>0</v>
      </c>
      <c r="CZ236" s="5">
        <v>0</v>
      </c>
      <c r="DA236" s="5">
        <v>0</v>
      </c>
      <c r="DB236" s="5">
        <v>0</v>
      </c>
      <c r="DC236" s="5">
        <v>0</v>
      </c>
      <c r="DD236" s="5">
        <f t="shared" ref="DD236:DD244" si="183">SUM(CX236:DC236)</f>
        <v>0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v>0</v>
      </c>
      <c r="DL236" s="5">
        <f t="shared" ref="DL236:DL244" si="184">SUM(DF236:DK236)</f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v>0</v>
      </c>
      <c r="DT236" s="5">
        <f t="shared" ref="DT236:DT244" si="185">SUM(DN236:DS236)</f>
        <v>0</v>
      </c>
    </row>
    <row r="237" spans="1:126" s="5" customFormat="1" x14ac:dyDescent="0.2">
      <c r="A237" s="5">
        <v>717</v>
      </c>
      <c r="B237" s="5" t="s">
        <v>125</v>
      </c>
      <c r="C237" s="16" t="s">
        <v>37</v>
      </c>
      <c r="D237" s="5">
        <v>175624.44280800904</v>
      </c>
      <c r="E237" s="17">
        <f t="shared" si="140"/>
        <v>0</v>
      </c>
      <c r="F237" s="5">
        <v>125425.02609723099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f t="shared" si="171"/>
        <v>125425.02609723099</v>
      </c>
      <c r="N237" s="5">
        <v>44622.05439088706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f t="shared" si="172"/>
        <v>44622.05439088706</v>
      </c>
      <c r="V237" s="5">
        <v>5345.4623778796567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f t="shared" si="173"/>
        <v>5345.4623778796567</v>
      </c>
      <c r="AD237" s="5">
        <v>120.28466880144958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f t="shared" si="174"/>
        <v>120.28466880144958</v>
      </c>
      <c r="AL237" s="5">
        <v>111.61527320987973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f t="shared" si="175"/>
        <v>111.61527320987973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f t="shared" si="176"/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v>0</v>
      </c>
      <c r="BH237" s="5">
        <f t="shared" si="177"/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5">
        <v>0</v>
      </c>
      <c r="BP237" s="5">
        <f t="shared" si="178"/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v>0</v>
      </c>
      <c r="BX237" s="5">
        <f t="shared" si="179"/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v>0</v>
      </c>
      <c r="CF237" s="5">
        <f t="shared" si="180"/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5">
        <v>0</v>
      </c>
      <c r="CN237" s="5">
        <f t="shared" si="181"/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v>0</v>
      </c>
      <c r="CV237" s="5">
        <f t="shared" si="182"/>
        <v>0</v>
      </c>
      <c r="CX237" s="5">
        <v>0</v>
      </c>
      <c r="CY237" s="5">
        <v>0</v>
      </c>
      <c r="CZ237" s="5">
        <v>0</v>
      </c>
      <c r="DA237" s="5">
        <v>0</v>
      </c>
      <c r="DB237" s="5">
        <v>0</v>
      </c>
      <c r="DC237" s="5">
        <v>0</v>
      </c>
      <c r="DD237" s="5">
        <f t="shared" si="183"/>
        <v>0</v>
      </c>
      <c r="DF237" s="5">
        <v>0</v>
      </c>
      <c r="DG237" s="5">
        <v>0</v>
      </c>
      <c r="DH237" s="5">
        <v>0</v>
      </c>
      <c r="DI237" s="5">
        <v>0</v>
      </c>
      <c r="DJ237" s="5">
        <v>0</v>
      </c>
      <c r="DK237" s="5">
        <v>0</v>
      </c>
      <c r="DL237" s="5">
        <f t="shared" si="184"/>
        <v>0</v>
      </c>
      <c r="DN237" s="5">
        <v>0</v>
      </c>
      <c r="DO237" s="5">
        <v>0</v>
      </c>
      <c r="DP237" s="5">
        <v>0</v>
      </c>
      <c r="DQ237" s="5">
        <v>0</v>
      </c>
      <c r="DR237" s="5">
        <v>0</v>
      </c>
      <c r="DS237" s="5">
        <v>0</v>
      </c>
      <c r="DT237" s="5">
        <f t="shared" si="185"/>
        <v>0</v>
      </c>
    </row>
    <row r="238" spans="1:126" s="5" customFormat="1" x14ac:dyDescent="0.2">
      <c r="A238" s="5">
        <v>735</v>
      </c>
      <c r="B238" s="5" t="s">
        <v>126</v>
      </c>
      <c r="C238" s="16" t="s">
        <v>37</v>
      </c>
      <c r="D238" s="5">
        <v>0</v>
      </c>
      <c r="E238" s="17">
        <f t="shared" si="140"/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f t="shared" si="171"/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f t="shared" si="172"/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f t="shared" si="173"/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f t="shared" si="174"/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f t="shared" si="175"/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f t="shared" si="176"/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v>0</v>
      </c>
      <c r="BH238" s="5">
        <f t="shared" si="177"/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v>0</v>
      </c>
      <c r="BP238" s="5">
        <f t="shared" si="178"/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0</v>
      </c>
      <c r="BW238" s="5">
        <v>0</v>
      </c>
      <c r="BX238" s="5">
        <f t="shared" si="179"/>
        <v>0</v>
      </c>
      <c r="BZ238" s="5">
        <v>0</v>
      </c>
      <c r="CA238" s="5">
        <v>0</v>
      </c>
      <c r="CB238" s="5">
        <v>0</v>
      </c>
      <c r="CC238" s="5">
        <v>0</v>
      </c>
      <c r="CD238" s="5">
        <v>0</v>
      </c>
      <c r="CE238" s="5">
        <v>0</v>
      </c>
      <c r="CF238" s="5">
        <f t="shared" si="180"/>
        <v>0</v>
      </c>
      <c r="CH238" s="5">
        <v>0</v>
      </c>
      <c r="CI238" s="5">
        <v>0</v>
      </c>
      <c r="CJ238" s="5">
        <v>0</v>
      </c>
      <c r="CK238" s="5">
        <v>0</v>
      </c>
      <c r="CL238" s="5">
        <v>0</v>
      </c>
      <c r="CM238" s="5">
        <v>0</v>
      </c>
      <c r="CN238" s="5">
        <f t="shared" si="181"/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v>0</v>
      </c>
      <c r="CV238" s="5">
        <f t="shared" si="182"/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0</v>
      </c>
      <c r="DC238" s="5">
        <v>0</v>
      </c>
      <c r="DD238" s="5">
        <f t="shared" si="183"/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v>0</v>
      </c>
      <c r="DL238" s="5">
        <f t="shared" si="184"/>
        <v>0</v>
      </c>
      <c r="DN238" s="5">
        <v>0</v>
      </c>
      <c r="DO238" s="5">
        <v>0</v>
      </c>
      <c r="DP238" s="5">
        <v>0</v>
      </c>
      <c r="DQ238" s="5">
        <v>0</v>
      </c>
      <c r="DR238" s="5">
        <v>0</v>
      </c>
      <c r="DS238" s="5">
        <v>0</v>
      </c>
      <c r="DT238" s="5">
        <f t="shared" si="185"/>
        <v>0</v>
      </c>
    </row>
    <row r="239" spans="1:126" s="5" customFormat="1" x14ac:dyDescent="0.2">
      <c r="A239" s="5">
        <v>741</v>
      </c>
      <c r="B239" s="5" t="s">
        <v>127</v>
      </c>
      <c r="C239" s="16" t="s">
        <v>37</v>
      </c>
      <c r="D239" s="5">
        <v>0</v>
      </c>
      <c r="E239" s="17">
        <f t="shared" si="140"/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f t="shared" si="171"/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f t="shared" si="172"/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f t="shared" si="173"/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f t="shared" si="174"/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f t="shared" si="175"/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f t="shared" si="176"/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v>0</v>
      </c>
      <c r="BH239" s="5">
        <f t="shared" si="177"/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5">
        <v>0</v>
      </c>
      <c r="BP239" s="5">
        <f t="shared" si="178"/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0</v>
      </c>
      <c r="BW239" s="5">
        <v>0</v>
      </c>
      <c r="BX239" s="5">
        <f t="shared" si="179"/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v>0</v>
      </c>
      <c r="CF239" s="5">
        <f t="shared" si="180"/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5">
        <v>0</v>
      </c>
      <c r="CN239" s="5">
        <f t="shared" si="181"/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v>0</v>
      </c>
      <c r="CV239" s="5">
        <f t="shared" si="182"/>
        <v>0</v>
      </c>
      <c r="CX239" s="5">
        <v>0</v>
      </c>
      <c r="CY239" s="5">
        <v>0</v>
      </c>
      <c r="CZ239" s="5">
        <v>0</v>
      </c>
      <c r="DA239" s="5">
        <v>0</v>
      </c>
      <c r="DB239" s="5">
        <v>0</v>
      </c>
      <c r="DC239" s="5">
        <v>0</v>
      </c>
      <c r="DD239" s="5">
        <f t="shared" si="183"/>
        <v>0</v>
      </c>
      <c r="DF239" s="5">
        <v>0</v>
      </c>
      <c r="DG239" s="5">
        <v>0</v>
      </c>
      <c r="DH239" s="5">
        <v>0</v>
      </c>
      <c r="DI239" s="5">
        <v>0</v>
      </c>
      <c r="DJ239" s="5">
        <v>0</v>
      </c>
      <c r="DK239" s="5">
        <v>0</v>
      </c>
      <c r="DL239" s="5">
        <f t="shared" si="184"/>
        <v>0</v>
      </c>
      <c r="DN239" s="5">
        <v>0</v>
      </c>
      <c r="DO239" s="5">
        <v>0</v>
      </c>
      <c r="DP239" s="5">
        <v>0</v>
      </c>
      <c r="DQ239" s="5">
        <v>0</v>
      </c>
      <c r="DR239" s="5">
        <v>0</v>
      </c>
      <c r="DS239" s="5">
        <v>0</v>
      </c>
      <c r="DT239" s="5">
        <f t="shared" si="185"/>
        <v>0</v>
      </c>
    </row>
    <row r="240" spans="1:126" s="5" customFormat="1" x14ac:dyDescent="0.2">
      <c r="A240" s="5">
        <v>742</v>
      </c>
      <c r="B240" s="5" t="s">
        <v>128</v>
      </c>
      <c r="C240" s="16" t="s">
        <v>37</v>
      </c>
      <c r="D240" s="5">
        <v>0</v>
      </c>
      <c r="E240" s="17">
        <f t="shared" si="140"/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f t="shared" si="171"/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f t="shared" si="172"/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f t="shared" si="173"/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f t="shared" si="174"/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f t="shared" si="175"/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f t="shared" si="176"/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f t="shared" si="177"/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f t="shared" si="178"/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  <c r="BX240" s="5">
        <f t="shared" si="179"/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v>0</v>
      </c>
      <c r="CF240" s="5">
        <f t="shared" si="180"/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v>0</v>
      </c>
      <c r="CN240" s="5">
        <f t="shared" si="181"/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v>0</v>
      </c>
      <c r="CV240" s="5">
        <f t="shared" si="182"/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v>0</v>
      </c>
      <c r="DD240" s="5">
        <f t="shared" si="183"/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v>0</v>
      </c>
      <c r="DL240" s="5">
        <f t="shared" si="184"/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v>0</v>
      </c>
      <c r="DT240" s="5">
        <f t="shared" si="185"/>
        <v>0</v>
      </c>
    </row>
    <row r="241" spans="1:126" s="5" customFormat="1" hidden="1" x14ac:dyDescent="0.2">
      <c r="A241" s="5" t="s">
        <v>16</v>
      </c>
      <c r="B241" s="5" t="s">
        <v>16</v>
      </c>
      <c r="C241" s="16" t="s">
        <v>22</v>
      </c>
      <c r="D241" s="5">
        <v>0</v>
      </c>
      <c r="E241" s="17">
        <f t="shared" si="140"/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f t="shared" si="171"/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f t="shared" si="172"/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f t="shared" si="173"/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f t="shared" si="174"/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f t="shared" si="175"/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f t="shared" si="176"/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f t="shared" si="177"/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v>0</v>
      </c>
      <c r="BP241" s="5">
        <f t="shared" si="178"/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f t="shared" si="179"/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v>0</v>
      </c>
      <c r="CF241" s="5">
        <f t="shared" si="180"/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v>0</v>
      </c>
      <c r="CN241" s="5">
        <f t="shared" si="181"/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v>0</v>
      </c>
      <c r="CV241" s="5">
        <f t="shared" si="182"/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v>0</v>
      </c>
      <c r="DD241" s="5">
        <f t="shared" si="183"/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v>0</v>
      </c>
      <c r="DL241" s="5">
        <f t="shared" si="184"/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v>0</v>
      </c>
      <c r="DT241" s="5">
        <f t="shared" si="185"/>
        <v>0</v>
      </c>
    </row>
    <row r="242" spans="1:126" s="5" customFormat="1" hidden="1" x14ac:dyDescent="0.2">
      <c r="A242" s="5" t="s">
        <v>16</v>
      </c>
      <c r="B242" s="5" t="s">
        <v>16</v>
      </c>
      <c r="C242" s="16" t="s">
        <v>22</v>
      </c>
      <c r="D242" s="5">
        <v>0</v>
      </c>
      <c r="E242" s="17">
        <f t="shared" si="140"/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f t="shared" si="171"/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f t="shared" si="172"/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f t="shared" si="173"/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f t="shared" si="174"/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f t="shared" si="175"/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f t="shared" si="176"/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v>0</v>
      </c>
      <c r="BH242" s="5">
        <f t="shared" si="177"/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v>0</v>
      </c>
      <c r="BP242" s="5">
        <f t="shared" si="178"/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v>0</v>
      </c>
      <c r="BX242" s="5">
        <f t="shared" si="179"/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v>0</v>
      </c>
      <c r="CF242" s="5">
        <f t="shared" si="180"/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v>0</v>
      </c>
      <c r="CN242" s="5">
        <f t="shared" si="181"/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v>0</v>
      </c>
      <c r="CV242" s="5">
        <f t="shared" si="182"/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v>0</v>
      </c>
      <c r="DD242" s="5">
        <f t="shared" si="183"/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v>0</v>
      </c>
      <c r="DL242" s="5">
        <f t="shared" si="184"/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v>0</v>
      </c>
      <c r="DT242" s="5">
        <f t="shared" si="185"/>
        <v>0</v>
      </c>
    </row>
    <row r="243" spans="1:126" s="5" customFormat="1" hidden="1" x14ac:dyDescent="0.2">
      <c r="A243" s="5" t="s">
        <v>16</v>
      </c>
      <c r="B243" s="5" t="s">
        <v>16</v>
      </c>
      <c r="C243" s="16" t="s">
        <v>22</v>
      </c>
      <c r="D243" s="5">
        <v>0</v>
      </c>
      <c r="E243" s="17">
        <f t="shared" si="140"/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f t="shared" si="171"/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f t="shared" si="172"/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f t="shared" si="173"/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f t="shared" si="174"/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f t="shared" si="175"/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5">
        <f t="shared" si="176"/>
        <v>0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v>0</v>
      </c>
      <c r="BH243" s="5">
        <f t="shared" si="177"/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v>0</v>
      </c>
      <c r="BP243" s="5">
        <f t="shared" si="178"/>
        <v>0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v>0</v>
      </c>
      <c r="BX243" s="5">
        <f t="shared" si="179"/>
        <v>0</v>
      </c>
      <c r="BZ243" s="5">
        <v>0</v>
      </c>
      <c r="CA243" s="5">
        <v>0</v>
      </c>
      <c r="CB243" s="5">
        <v>0</v>
      </c>
      <c r="CC243" s="5">
        <v>0</v>
      </c>
      <c r="CD243" s="5">
        <v>0</v>
      </c>
      <c r="CE243" s="5">
        <v>0</v>
      </c>
      <c r="CF243" s="5">
        <f t="shared" si="180"/>
        <v>0</v>
      </c>
      <c r="CH243" s="5">
        <v>0</v>
      </c>
      <c r="CI243" s="5">
        <v>0</v>
      </c>
      <c r="CJ243" s="5">
        <v>0</v>
      </c>
      <c r="CK243" s="5">
        <v>0</v>
      </c>
      <c r="CL243" s="5">
        <v>0</v>
      </c>
      <c r="CM243" s="5">
        <v>0</v>
      </c>
      <c r="CN243" s="5">
        <f t="shared" si="181"/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v>0</v>
      </c>
      <c r="CV243" s="5">
        <f t="shared" si="182"/>
        <v>0</v>
      </c>
      <c r="CX243" s="5">
        <v>0</v>
      </c>
      <c r="CY243" s="5">
        <v>0</v>
      </c>
      <c r="CZ243" s="5">
        <v>0</v>
      </c>
      <c r="DA243" s="5">
        <v>0</v>
      </c>
      <c r="DB243" s="5">
        <v>0</v>
      </c>
      <c r="DC243" s="5">
        <v>0</v>
      </c>
      <c r="DD243" s="5">
        <f t="shared" si="183"/>
        <v>0</v>
      </c>
      <c r="DF243" s="5">
        <v>0</v>
      </c>
      <c r="DG243" s="5">
        <v>0</v>
      </c>
      <c r="DH243" s="5">
        <v>0</v>
      </c>
      <c r="DI243" s="5">
        <v>0</v>
      </c>
      <c r="DJ243" s="5">
        <v>0</v>
      </c>
      <c r="DK243" s="5">
        <v>0</v>
      </c>
      <c r="DL243" s="5">
        <f t="shared" si="184"/>
        <v>0</v>
      </c>
      <c r="DN243" s="5">
        <v>0</v>
      </c>
      <c r="DO243" s="5">
        <v>0</v>
      </c>
      <c r="DP243" s="5">
        <v>0</v>
      </c>
      <c r="DQ243" s="5">
        <v>0</v>
      </c>
      <c r="DR243" s="5">
        <v>0</v>
      </c>
      <c r="DS243" s="5">
        <v>0</v>
      </c>
      <c r="DT243" s="5">
        <f t="shared" si="185"/>
        <v>0</v>
      </c>
    </row>
    <row r="244" spans="1:126" s="5" customFormat="1" hidden="1" x14ac:dyDescent="0.2">
      <c r="A244" s="5" t="s">
        <v>16</v>
      </c>
      <c r="B244" s="5" t="s">
        <v>16</v>
      </c>
      <c r="C244" s="16" t="s">
        <v>22</v>
      </c>
      <c r="D244" s="5">
        <v>0</v>
      </c>
      <c r="E244" s="17">
        <f t="shared" si="140"/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f t="shared" si="171"/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f t="shared" si="172"/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f t="shared" si="173"/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f t="shared" si="174"/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f t="shared" si="175"/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f t="shared" si="176"/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v>0</v>
      </c>
      <c r="BH244" s="5">
        <f t="shared" si="177"/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5">
        <v>0</v>
      </c>
      <c r="BP244" s="5">
        <f t="shared" si="178"/>
        <v>0</v>
      </c>
      <c r="BR244" s="5">
        <v>0</v>
      </c>
      <c r="BS244" s="5">
        <v>0</v>
      </c>
      <c r="BT244" s="5">
        <v>0</v>
      </c>
      <c r="BU244" s="5">
        <v>0</v>
      </c>
      <c r="BV244" s="5">
        <v>0</v>
      </c>
      <c r="BW244" s="5">
        <v>0</v>
      </c>
      <c r="BX244" s="5">
        <f t="shared" si="179"/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v>0</v>
      </c>
      <c r="CF244" s="5">
        <f t="shared" si="180"/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v>0</v>
      </c>
      <c r="CN244" s="5">
        <f t="shared" si="181"/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v>0</v>
      </c>
      <c r="CV244" s="5">
        <f t="shared" si="182"/>
        <v>0</v>
      </c>
      <c r="CX244" s="5">
        <v>0</v>
      </c>
      <c r="CY244" s="5">
        <v>0</v>
      </c>
      <c r="CZ244" s="5">
        <v>0</v>
      </c>
      <c r="DA244" s="5">
        <v>0</v>
      </c>
      <c r="DB244" s="5">
        <v>0</v>
      </c>
      <c r="DC244" s="5">
        <v>0</v>
      </c>
      <c r="DD244" s="5">
        <f t="shared" si="183"/>
        <v>0</v>
      </c>
      <c r="DF244" s="5">
        <v>0</v>
      </c>
      <c r="DG244" s="5">
        <v>0</v>
      </c>
      <c r="DH244" s="5">
        <v>0</v>
      </c>
      <c r="DI244" s="5">
        <v>0</v>
      </c>
      <c r="DJ244" s="5">
        <v>0</v>
      </c>
      <c r="DK244" s="5">
        <v>0</v>
      </c>
      <c r="DL244" s="5">
        <f t="shared" si="184"/>
        <v>0</v>
      </c>
      <c r="DN244" s="5">
        <v>0</v>
      </c>
      <c r="DO244" s="5">
        <v>0</v>
      </c>
      <c r="DP244" s="5">
        <v>0</v>
      </c>
      <c r="DQ244" s="5">
        <v>0</v>
      </c>
      <c r="DR244" s="5">
        <v>0</v>
      </c>
      <c r="DS244" s="5">
        <v>0</v>
      </c>
      <c r="DT244" s="5">
        <f t="shared" si="185"/>
        <v>0</v>
      </c>
    </row>
    <row r="245" spans="1:126" s="22" customFormat="1" x14ac:dyDescent="0.2">
      <c r="A245" s="22">
        <v>0</v>
      </c>
      <c r="B245" s="22" t="s">
        <v>31</v>
      </c>
      <c r="C245" s="23"/>
      <c r="D245" s="22">
        <v>175624.44280800904</v>
      </c>
      <c r="E245" s="17">
        <f t="shared" si="140"/>
        <v>0</v>
      </c>
      <c r="F245" s="22">
        <v>125425.02609723099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f t="shared" si="171"/>
        <v>125425.02609723099</v>
      </c>
      <c r="N245" s="22">
        <v>44622.05439088706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f t="shared" si="172"/>
        <v>44622.05439088706</v>
      </c>
      <c r="V245" s="22">
        <v>5345.4623778796567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f t="shared" si="173"/>
        <v>5345.4623778796567</v>
      </c>
      <c r="AD245" s="22">
        <v>120.28466880144958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f t="shared" si="174"/>
        <v>120.28466880144958</v>
      </c>
      <c r="AL245" s="22">
        <v>111.61527320987973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f t="shared" si="175"/>
        <v>111.61527320987973</v>
      </c>
      <c r="AT245" s="22">
        <v>0</v>
      </c>
      <c r="AU245" s="22">
        <v>0</v>
      </c>
      <c r="AV245" s="22">
        <v>0</v>
      </c>
      <c r="AW245" s="22">
        <v>0</v>
      </c>
      <c r="AX245" s="22">
        <v>0</v>
      </c>
      <c r="AY245" s="22">
        <v>0</v>
      </c>
      <c r="AZ245" s="22">
        <f t="shared" si="176"/>
        <v>0</v>
      </c>
      <c r="BA245" s="5"/>
      <c r="BB245" s="22">
        <v>0</v>
      </c>
      <c r="BC245" s="22">
        <v>0</v>
      </c>
      <c r="BD245" s="22">
        <v>0</v>
      </c>
      <c r="BE245" s="22">
        <v>0</v>
      </c>
      <c r="BF245" s="22">
        <v>0</v>
      </c>
      <c r="BG245" s="22">
        <v>0</v>
      </c>
      <c r="BH245" s="22">
        <f t="shared" si="177"/>
        <v>0</v>
      </c>
      <c r="BI245" s="5"/>
      <c r="BJ245" s="22">
        <v>0</v>
      </c>
      <c r="BK245" s="22">
        <v>0</v>
      </c>
      <c r="BL245" s="22">
        <v>0</v>
      </c>
      <c r="BM245" s="22">
        <v>0</v>
      </c>
      <c r="BN245" s="22">
        <v>0</v>
      </c>
      <c r="BO245" s="22">
        <v>0</v>
      </c>
      <c r="BP245" s="22">
        <f t="shared" si="178"/>
        <v>0</v>
      </c>
      <c r="BR245" s="22">
        <v>0</v>
      </c>
      <c r="BS245" s="22">
        <v>0</v>
      </c>
      <c r="BT245" s="22">
        <v>0</v>
      </c>
      <c r="BU245" s="22">
        <v>0</v>
      </c>
      <c r="BV245" s="22">
        <v>0</v>
      </c>
      <c r="BW245" s="22">
        <v>0</v>
      </c>
      <c r="BX245" s="22">
        <f>SUM(BR245:BW245)</f>
        <v>0</v>
      </c>
      <c r="BZ245" s="22">
        <v>0</v>
      </c>
      <c r="CA245" s="22">
        <v>0</v>
      </c>
      <c r="CB245" s="22">
        <v>0</v>
      </c>
      <c r="CC245" s="22">
        <v>0</v>
      </c>
      <c r="CD245" s="22">
        <v>0</v>
      </c>
      <c r="CE245" s="22">
        <v>0</v>
      </c>
      <c r="CF245" s="22">
        <f>SUM(BZ245:CE245)</f>
        <v>0</v>
      </c>
      <c r="CH245" s="22">
        <v>0</v>
      </c>
      <c r="CI245" s="22">
        <v>0</v>
      </c>
      <c r="CJ245" s="22">
        <v>0</v>
      </c>
      <c r="CK245" s="22">
        <v>0</v>
      </c>
      <c r="CL245" s="22">
        <v>0</v>
      </c>
      <c r="CM245" s="22">
        <v>0</v>
      </c>
      <c r="CN245" s="22">
        <f>SUM(CH245:CM245)</f>
        <v>0</v>
      </c>
      <c r="CP245" s="22">
        <v>0</v>
      </c>
      <c r="CQ245" s="22">
        <v>0</v>
      </c>
      <c r="CR245" s="22">
        <v>0</v>
      </c>
      <c r="CS245" s="22">
        <v>0</v>
      </c>
      <c r="CT245" s="22">
        <v>0</v>
      </c>
      <c r="CU245" s="22">
        <v>0</v>
      </c>
      <c r="CV245" s="22">
        <f>SUM(CP245:CU245)</f>
        <v>0</v>
      </c>
      <c r="CX245" s="22">
        <v>0</v>
      </c>
      <c r="CY245" s="22">
        <v>0</v>
      </c>
      <c r="CZ245" s="22">
        <v>0</v>
      </c>
      <c r="DA245" s="22">
        <v>0</v>
      </c>
      <c r="DB245" s="22">
        <v>0</v>
      </c>
      <c r="DC245" s="22">
        <v>0</v>
      </c>
      <c r="DD245" s="22">
        <f>SUM(CX245:DC245)</f>
        <v>0</v>
      </c>
      <c r="DF245" s="22">
        <v>0</v>
      </c>
      <c r="DG245" s="22">
        <v>0</v>
      </c>
      <c r="DH245" s="22">
        <v>0</v>
      </c>
      <c r="DI245" s="22">
        <v>0</v>
      </c>
      <c r="DJ245" s="22">
        <v>0</v>
      </c>
      <c r="DK245" s="22">
        <v>0</v>
      </c>
      <c r="DL245" s="22">
        <f>SUM(DF245:DK245)</f>
        <v>0</v>
      </c>
      <c r="DN245" s="22">
        <v>0</v>
      </c>
      <c r="DO245" s="22">
        <v>0</v>
      </c>
      <c r="DP245" s="22">
        <v>0</v>
      </c>
      <c r="DQ245" s="22">
        <v>0</v>
      </c>
      <c r="DR245" s="22">
        <v>0</v>
      </c>
      <c r="DS245" s="22">
        <v>0</v>
      </c>
      <c r="DT245" s="22">
        <f>SUM(DN245:DS245)</f>
        <v>0</v>
      </c>
      <c r="DV245" s="5"/>
    </row>
    <row r="246" spans="1:126" x14ac:dyDescent="0.2">
      <c r="E246" s="17">
        <f t="shared" si="140"/>
        <v>0</v>
      </c>
      <c r="M246" s="2"/>
      <c r="U246" s="2"/>
      <c r="AC246" s="2"/>
      <c r="BA246" s="5"/>
      <c r="BI246" s="5"/>
      <c r="DV246" s="5"/>
    </row>
    <row r="247" spans="1:126" x14ac:dyDescent="0.2">
      <c r="A247" s="22"/>
      <c r="B247" s="7" t="s">
        <v>129</v>
      </c>
      <c r="C247" s="8"/>
      <c r="E247" s="17">
        <f t="shared" si="140"/>
        <v>0</v>
      </c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BA247" s="5"/>
      <c r="BI247" s="5"/>
      <c r="DV247" s="5"/>
    </row>
    <row r="248" spans="1:126" s="5" customFormat="1" x14ac:dyDescent="0.2">
      <c r="A248" s="30">
        <v>807.2</v>
      </c>
      <c r="B248" s="5" t="s">
        <v>130</v>
      </c>
      <c r="C248" s="16" t="s">
        <v>42</v>
      </c>
      <c r="D248" s="5">
        <v>0</v>
      </c>
      <c r="E248" s="17">
        <f t="shared" si="140"/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f t="shared" ref="L248:L257" si="186">SUM(F248:K248)</f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f t="shared" ref="T248:T257" si="187">SUM(N248:S248)</f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f t="shared" ref="AB248:AB257" si="188">SUM(V248:AA248)</f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f t="shared" ref="AJ248:AJ256" si="189">SUM(AD248:AI248)</f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f t="shared" ref="AR248:AR256" si="190">SUM(AL248:AQ248)</f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f t="shared" ref="AZ248:AZ256" si="191">SUM(AT248:AY248)</f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f t="shared" ref="BH248:BH256" si="192">SUM(BB248:BG248)</f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v>0</v>
      </c>
      <c r="BP248" s="5">
        <f t="shared" ref="BP248:BP256" si="193">SUM(BJ248:BO248)</f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v>0</v>
      </c>
      <c r="BX248" s="5">
        <f t="shared" ref="BX248:BX256" si="194">SUM(BR248:BW248)</f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  <c r="CE248" s="5">
        <v>0</v>
      </c>
      <c r="CF248" s="5">
        <f t="shared" ref="CF248:CF256" si="195">SUM(BZ248:CE248)</f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5">
        <v>0</v>
      </c>
      <c r="CN248" s="5">
        <f t="shared" ref="CN248:CN256" si="196">SUM(CH248:CM248)</f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v>0</v>
      </c>
      <c r="CV248" s="5">
        <f t="shared" ref="CV248:CV256" si="197">SUM(CP248:CU248)</f>
        <v>0</v>
      </c>
      <c r="CX248" s="5">
        <v>0</v>
      </c>
      <c r="CY248" s="5">
        <v>0</v>
      </c>
      <c r="CZ248" s="5">
        <v>0</v>
      </c>
      <c r="DA248" s="5">
        <v>0</v>
      </c>
      <c r="DB248" s="5">
        <v>0</v>
      </c>
      <c r="DC248" s="5">
        <v>0</v>
      </c>
      <c r="DD248" s="5">
        <f t="shared" ref="DD248:DD256" si="198">SUM(CX248:DC248)</f>
        <v>0</v>
      </c>
      <c r="DF248" s="5">
        <v>0</v>
      </c>
      <c r="DG248" s="5">
        <v>0</v>
      </c>
      <c r="DH248" s="5">
        <v>0</v>
      </c>
      <c r="DI248" s="5">
        <v>0</v>
      </c>
      <c r="DJ248" s="5">
        <v>0</v>
      </c>
      <c r="DK248" s="5">
        <v>0</v>
      </c>
      <c r="DL248" s="5">
        <f t="shared" ref="DL248:DL256" si="199">SUM(DF248:DK248)</f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v>0</v>
      </c>
      <c r="DT248" s="5">
        <f t="shared" ref="DT248:DT256" si="200">SUM(DN248:DS248)</f>
        <v>0</v>
      </c>
    </row>
    <row r="249" spans="1:126" s="5" customFormat="1" x14ac:dyDescent="0.2">
      <c r="A249" s="30">
        <v>807.4</v>
      </c>
      <c r="B249" s="5" t="s">
        <v>131</v>
      </c>
      <c r="C249" s="16" t="s">
        <v>132</v>
      </c>
      <c r="D249" s="5">
        <v>0</v>
      </c>
      <c r="E249" s="17">
        <f t="shared" si="140"/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f t="shared" si="186"/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f t="shared" si="187"/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f t="shared" si="188"/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f t="shared" si="189"/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f t="shared" si="190"/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f t="shared" si="191"/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f t="shared" si="192"/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v>0</v>
      </c>
      <c r="BP249" s="5">
        <f t="shared" si="193"/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v>0</v>
      </c>
      <c r="BX249" s="5">
        <f t="shared" si="194"/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v>0</v>
      </c>
      <c r="CF249" s="5">
        <f t="shared" si="195"/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v>0</v>
      </c>
      <c r="CN249" s="5">
        <f t="shared" si="196"/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v>0</v>
      </c>
      <c r="CV249" s="5">
        <f t="shared" si="197"/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v>0</v>
      </c>
      <c r="DD249" s="5">
        <f t="shared" si="198"/>
        <v>0</v>
      </c>
      <c r="DF249" s="5">
        <v>0</v>
      </c>
      <c r="DG249" s="5">
        <v>0</v>
      </c>
      <c r="DH249" s="5">
        <v>0</v>
      </c>
      <c r="DI249" s="5">
        <v>0</v>
      </c>
      <c r="DJ249" s="5">
        <v>0</v>
      </c>
      <c r="DK249" s="5">
        <v>0</v>
      </c>
      <c r="DL249" s="5">
        <f t="shared" si="199"/>
        <v>0</v>
      </c>
      <c r="DN249" s="5">
        <v>0</v>
      </c>
      <c r="DO249" s="5">
        <v>0</v>
      </c>
      <c r="DP249" s="5">
        <v>0</v>
      </c>
      <c r="DQ249" s="5">
        <v>0</v>
      </c>
      <c r="DR249" s="5">
        <v>0</v>
      </c>
      <c r="DS249" s="5">
        <v>0</v>
      </c>
      <c r="DT249" s="5">
        <f t="shared" si="200"/>
        <v>0</v>
      </c>
    </row>
    <row r="250" spans="1:126" s="5" customFormat="1" x14ac:dyDescent="0.2">
      <c r="A250" s="30">
        <v>807.5</v>
      </c>
      <c r="B250" s="5" t="s">
        <v>133</v>
      </c>
      <c r="C250" s="16" t="s">
        <v>132</v>
      </c>
      <c r="D250" s="5">
        <v>2275422.3457612148</v>
      </c>
      <c r="E250" s="17">
        <f t="shared" si="140"/>
        <v>0</v>
      </c>
      <c r="F250" s="5">
        <v>0</v>
      </c>
      <c r="G250" s="5">
        <v>1456307.9402879456</v>
      </c>
      <c r="H250" s="5">
        <v>0</v>
      </c>
      <c r="I250" s="5">
        <v>0</v>
      </c>
      <c r="J250" s="5">
        <v>0</v>
      </c>
      <c r="K250" s="5">
        <v>0</v>
      </c>
      <c r="L250" s="5">
        <f t="shared" si="186"/>
        <v>1456307.9402879456</v>
      </c>
      <c r="N250" s="5">
        <v>0</v>
      </c>
      <c r="O250" s="5">
        <v>551142.67557597323</v>
      </c>
      <c r="P250" s="5">
        <v>0</v>
      </c>
      <c r="Q250" s="5">
        <v>0</v>
      </c>
      <c r="R250" s="5">
        <v>0</v>
      </c>
      <c r="S250" s="5">
        <v>0</v>
      </c>
      <c r="T250" s="5">
        <f t="shared" si="187"/>
        <v>551142.67557597323</v>
      </c>
      <c r="V250" s="5">
        <v>0</v>
      </c>
      <c r="W250" s="5">
        <v>155433.41587734563</v>
      </c>
      <c r="X250" s="5">
        <v>0</v>
      </c>
      <c r="Y250" s="5">
        <v>0</v>
      </c>
      <c r="Z250" s="5">
        <v>0</v>
      </c>
      <c r="AA250" s="5">
        <v>0</v>
      </c>
      <c r="AB250" s="5">
        <f t="shared" si="188"/>
        <v>155433.41587734563</v>
      </c>
      <c r="AD250" s="5">
        <v>0</v>
      </c>
      <c r="AE250" s="5">
        <v>37466.603860676252</v>
      </c>
      <c r="AF250" s="5">
        <v>0</v>
      </c>
      <c r="AG250" s="5">
        <v>0</v>
      </c>
      <c r="AH250" s="5">
        <v>0</v>
      </c>
      <c r="AI250" s="5">
        <v>0</v>
      </c>
      <c r="AJ250" s="5">
        <f t="shared" si="189"/>
        <v>37466.603860676252</v>
      </c>
      <c r="AL250" s="5">
        <v>0</v>
      </c>
      <c r="AM250" s="5">
        <v>20770.940302412622</v>
      </c>
      <c r="AN250" s="5">
        <v>0</v>
      </c>
      <c r="AO250" s="5">
        <v>0</v>
      </c>
      <c r="AP250" s="5">
        <v>0</v>
      </c>
      <c r="AQ250" s="5">
        <v>0</v>
      </c>
      <c r="AR250" s="5">
        <f t="shared" si="190"/>
        <v>20770.940302412622</v>
      </c>
      <c r="AT250" s="5">
        <v>0</v>
      </c>
      <c r="AU250" s="5">
        <v>54300.769856861531</v>
      </c>
      <c r="AV250" s="5">
        <v>0</v>
      </c>
      <c r="AW250" s="5">
        <v>0</v>
      </c>
      <c r="AX250" s="5">
        <v>0</v>
      </c>
      <c r="AY250" s="5">
        <v>0</v>
      </c>
      <c r="AZ250" s="5">
        <f t="shared" si="191"/>
        <v>54300.769856861531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f t="shared" si="192"/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v>0</v>
      </c>
      <c r="BP250" s="5">
        <f t="shared" si="193"/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v>0</v>
      </c>
      <c r="BX250" s="5">
        <f t="shared" si="194"/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v>0</v>
      </c>
      <c r="CF250" s="5">
        <f t="shared" si="195"/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v>0</v>
      </c>
      <c r="CN250" s="5">
        <f t="shared" si="196"/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v>0</v>
      </c>
      <c r="CV250" s="5">
        <f t="shared" si="197"/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v>0</v>
      </c>
      <c r="DD250" s="5">
        <f t="shared" si="198"/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v>0</v>
      </c>
      <c r="DL250" s="5">
        <f t="shared" si="199"/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v>0</v>
      </c>
      <c r="DT250" s="5">
        <f t="shared" si="200"/>
        <v>0</v>
      </c>
    </row>
    <row r="251" spans="1:126" s="5" customFormat="1" x14ac:dyDescent="0.2">
      <c r="A251" s="30">
        <v>812</v>
      </c>
      <c r="B251" s="5" t="s">
        <v>134</v>
      </c>
      <c r="C251" s="16" t="s">
        <v>42</v>
      </c>
      <c r="D251" s="5">
        <v>-64440.99</v>
      </c>
      <c r="E251" s="17">
        <f t="shared" si="140"/>
        <v>0</v>
      </c>
      <c r="F251" s="5">
        <v>0</v>
      </c>
      <c r="G251" s="5">
        <v>-33176.198144079193</v>
      </c>
      <c r="H251" s="5">
        <v>0</v>
      </c>
      <c r="I251" s="5">
        <v>0</v>
      </c>
      <c r="J251" s="5">
        <v>0</v>
      </c>
      <c r="K251" s="5">
        <v>0</v>
      </c>
      <c r="L251" s="5">
        <f t="shared" si="186"/>
        <v>-33176.198144079193</v>
      </c>
      <c r="N251" s="5">
        <v>0</v>
      </c>
      <c r="O251" s="5">
        <v>-12557.301913541425</v>
      </c>
      <c r="P251" s="5">
        <v>0</v>
      </c>
      <c r="Q251" s="5">
        <v>0</v>
      </c>
      <c r="R251" s="5">
        <v>0</v>
      </c>
      <c r="S251" s="5">
        <v>0</v>
      </c>
      <c r="T251" s="5">
        <f t="shared" si="187"/>
        <v>-12557.301913541425</v>
      </c>
      <c r="V251" s="5">
        <v>0</v>
      </c>
      <c r="W251" s="5">
        <v>-4655.5269481729638</v>
      </c>
      <c r="X251" s="5">
        <v>0</v>
      </c>
      <c r="Y251" s="5">
        <v>0</v>
      </c>
      <c r="Z251" s="5">
        <v>0</v>
      </c>
      <c r="AA251" s="5">
        <v>0</v>
      </c>
      <c r="AB251" s="5">
        <f t="shared" si="188"/>
        <v>-4655.5269481729638</v>
      </c>
      <c r="AD251" s="5">
        <v>0</v>
      </c>
      <c r="AE251" s="5">
        <v>-4899.0904576460071</v>
      </c>
      <c r="AF251" s="5">
        <v>0</v>
      </c>
      <c r="AG251" s="5">
        <v>0</v>
      </c>
      <c r="AH251" s="5">
        <v>0</v>
      </c>
      <c r="AI251" s="5">
        <v>0</v>
      </c>
      <c r="AJ251" s="5">
        <f t="shared" si="189"/>
        <v>-4899.0904576460071</v>
      </c>
      <c r="AL251" s="5">
        <v>0</v>
      </c>
      <c r="AM251" s="5">
        <v>-492.17473692447913</v>
      </c>
      <c r="AN251" s="5">
        <v>0</v>
      </c>
      <c r="AO251" s="5">
        <v>0</v>
      </c>
      <c r="AP251" s="5">
        <v>0</v>
      </c>
      <c r="AQ251" s="5">
        <v>0</v>
      </c>
      <c r="AR251" s="5">
        <f t="shared" si="190"/>
        <v>-492.17473692447913</v>
      </c>
      <c r="AT251" s="5">
        <v>0</v>
      </c>
      <c r="AU251" s="5">
        <v>-6655.4980973889733</v>
      </c>
      <c r="AV251" s="5">
        <v>0</v>
      </c>
      <c r="AW251" s="5">
        <v>0</v>
      </c>
      <c r="AX251" s="5">
        <v>0</v>
      </c>
      <c r="AY251" s="5">
        <v>0</v>
      </c>
      <c r="AZ251" s="5">
        <f t="shared" si="191"/>
        <v>-6655.4980973889733</v>
      </c>
      <c r="BB251" s="5">
        <v>0</v>
      </c>
      <c r="BC251" s="5">
        <v>-2005.1997022469477</v>
      </c>
      <c r="BD251" s="5">
        <v>0</v>
      </c>
      <c r="BE251" s="5">
        <v>0</v>
      </c>
      <c r="BF251" s="5">
        <v>0</v>
      </c>
      <c r="BG251" s="5">
        <v>0</v>
      </c>
      <c r="BH251" s="5">
        <f t="shared" si="192"/>
        <v>-2005.1997022469477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v>0</v>
      </c>
      <c r="BP251" s="5">
        <f t="shared" si="193"/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v>0</v>
      </c>
      <c r="BX251" s="5">
        <f t="shared" si="194"/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v>0</v>
      </c>
      <c r="CF251" s="5">
        <f t="shared" si="195"/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5">
        <v>0</v>
      </c>
      <c r="CN251" s="5">
        <f t="shared" si="196"/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v>0</v>
      </c>
      <c r="CV251" s="5">
        <f t="shared" si="197"/>
        <v>0</v>
      </c>
      <c r="CX251" s="5">
        <v>0</v>
      </c>
      <c r="CY251" s="5">
        <v>0</v>
      </c>
      <c r="CZ251" s="5">
        <v>0</v>
      </c>
      <c r="DA251" s="5">
        <v>0</v>
      </c>
      <c r="DB251" s="5">
        <v>0</v>
      </c>
      <c r="DC251" s="5">
        <v>0</v>
      </c>
      <c r="DD251" s="5">
        <f t="shared" si="198"/>
        <v>0</v>
      </c>
      <c r="DF251" s="5">
        <v>0</v>
      </c>
      <c r="DG251" s="5">
        <v>0</v>
      </c>
      <c r="DH251" s="5">
        <v>0</v>
      </c>
      <c r="DI251" s="5">
        <v>0</v>
      </c>
      <c r="DJ251" s="5">
        <v>0</v>
      </c>
      <c r="DK251" s="5">
        <v>0</v>
      </c>
      <c r="DL251" s="5">
        <f t="shared" si="199"/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v>0</v>
      </c>
      <c r="DT251" s="5">
        <f t="shared" si="200"/>
        <v>0</v>
      </c>
    </row>
    <row r="252" spans="1:126" s="5" customFormat="1" x14ac:dyDescent="0.2">
      <c r="A252" s="30">
        <v>813</v>
      </c>
      <c r="B252" s="5" t="s">
        <v>129</v>
      </c>
      <c r="C252" s="16" t="s">
        <v>132</v>
      </c>
      <c r="D252" s="5">
        <v>654751.78295638133</v>
      </c>
      <c r="E252" s="17">
        <f t="shared" si="140"/>
        <v>0</v>
      </c>
      <c r="F252" s="5">
        <v>0</v>
      </c>
      <c r="G252" s="5">
        <v>419051.97169806255</v>
      </c>
      <c r="H252" s="5">
        <v>0</v>
      </c>
      <c r="I252" s="5">
        <v>0</v>
      </c>
      <c r="J252" s="5">
        <v>0</v>
      </c>
      <c r="K252" s="5">
        <v>0</v>
      </c>
      <c r="L252" s="5">
        <f t="shared" si="186"/>
        <v>419051.97169806255</v>
      </c>
      <c r="N252" s="5">
        <v>0</v>
      </c>
      <c r="O252" s="5">
        <v>158591.06339926404</v>
      </c>
      <c r="P252" s="5">
        <v>0</v>
      </c>
      <c r="Q252" s="5">
        <v>0</v>
      </c>
      <c r="R252" s="5">
        <v>0</v>
      </c>
      <c r="S252" s="5">
        <v>0</v>
      </c>
      <c r="T252" s="5">
        <f t="shared" si="187"/>
        <v>158591.06339926404</v>
      </c>
      <c r="V252" s="5">
        <v>0</v>
      </c>
      <c r="W252" s="5">
        <v>44725.897311449116</v>
      </c>
      <c r="X252" s="5">
        <v>0</v>
      </c>
      <c r="Y252" s="5">
        <v>0</v>
      </c>
      <c r="Z252" s="5">
        <v>0</v>
      </c>
      <c r="AA252" s="5">
        <v>0</v>
      </c>
      <c r="AB252" s="5">
        <f t="shared" si="188"/>
        <v>44725.897311449116</v>
      </c>
      <c r="AD252" s="5">
        <v>0</v>
      </c>
      <c r="AE252" s="5">
        <v>10780.998843927395</v>
      </c>
      <c r="AF252" s="5">
        <v>0</v>
      </c>
      <c r="AG252" s="5">
        <v>0</v>
      </c>
      <c r="AH252" s="5">
        <v>0</v>
      </c>
      <c r="AI252" s="5">
        <v>0</v>
      </c>
      <c r="AJ252" s="5">
        <f t="shared" si="189"/>
        <v>10780.998843927395</v>
      </c>
      <c r="AL252" s="5">
        <v>0</v>
      </c>
      <c r="AM252" s="5">
        <v>5976.8289706830546</v>
      </c>
      <c r="AN252" s="5">
        <v>0</v>
      </c>
      <c r="AO252" s="5">
        <v>0</v>
      </c>
      <c r="AP252" s="5">
        <v>0</v>
      </c>
      <c r="AQ252" s="5">
        <v>0</v>
      </c>
      <c r="AR252" s="5">
        <f t="shared" si="190"/>
        <v>5976.8289706830546</v>
      </c>
      <c r="AT252" s="5">
        <v>0</v>
      </c>
      <c r="AU252" s="5">
        <v>15625.022732995185</v>
      </c>
      <c r="AV252" s="5">
        <v>0</v>
      </c>
      <c r="AW252" s="5">
        <v>0</v>
      </c>
      <c r="AX252" s="5">
        <v>0</v>
      </c>
      <c r="AY252" s="5">
        <v>0</v>
      </c>
      <c r="AZ252" s="5">
        <f t="shared" si="191"/>
        <v>15625.022732995185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v>0</v>
      </c>
      <c r="BH252" s="5">
        <f t="shared" si="192"/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v>0</v>
      </c>
      <c r="BP252" s="5">
        <f t="shared" si="193"/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v>0</v>
      </c>
      <c r="BX252" s="5">
        <f t="shared" si="194"/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v>0</v>
      </c>
      <c r="CF252" s="5">
        <f t="shared" si="195"/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v>0</v>
      </c>
      <c r="CN252" s="5">
        <f t="shared" si="196"/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v>0</v>
      </c>
      <c r="CV252" s="5">
        <f t="shared" si="197"/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v>0</v>
      </c>
      <c r="DD252" s="5">
        <f t="shared" si="198"/>
        <v>0</v>
      </c>
      <c r="DF252" s="5">
        <v>0</v>
      </c>
      <c r="DG252" s="5">
        <v>0</v>
      </c>
      <c r="DH252" s="5">
        <v>0</v>
      </c>
      <c r="DI252" s="5">
        <v>0</v>
      </c>
      <c r="DJ252" s="5">
        <v>0</v>
      </c>
      <c r="DK252" s="5">
        <v>0</v>
      </c>
      <c r="DL252" s="5">
        <f t="shared" si="199"/>
        <v>0</v>
      </c>
      <c r="DN252" s="5">
        <v>0</v>
      </c>
      <c r="DO252" s="5">
        <v>0</v>
      </c>
      <c r="DP252" s="5">
        <v>0</v>
      </c>
      <c r="DQ252" s="5">
        <v>0</v>
      </c>
      <c r="DR252" s="5">
        <v>0</v>
      </c>
      <c r="DS252" s="5">
        <v>0</v>
      </c>
      <c r="DT252" s="5">
        <f t="shared" si="200"/>
        <v>0</v>
      </c>
    </row>
    <row r="253" spans="1:126" s="5" customFormat="1" hidden="1" x14ac:dyDescent="0.2">
      <c r="A253" s="30" t="s">
        <v>16</v>
      </c>
      <c r="B253" s="5" t="s">
        <v>16</v>
      </c>
      <c r="C253" s="16" t="s">
        <v>22</v>
      </c>
      <c r="D253" s="5">
        <v>0</v>
      </c>
      <c r="E253" s="17">
        <f t="shared" si="140"/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f t="shared" si="186"/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f t="shared" si="187"/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f t="shared" si="188"/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f t="shared" si="189"/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f t="shared" si="190"/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f t="shared" si="191"/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f t="shared" si="192"/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v>0</v>
      </c>
      <c r="BP253" s="5">
        <f t="shared" si="193"/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f t="shared" si="194"/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v>0</v>
      </c>
      <c r="CF253" s="5">
        <f t="shared" si="195"/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v>0</v>
      </c>
      <c r="CN253" s="5">
        <f t="shared" si="196"/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v>0</v>
      </c>
      <c r="CV253" s="5">
        <f t="shared" si="197"/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v>0</v>
      </c>
      <c r="DD253" s="5">
        <f t="shared" si="198"/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v>0</v>
      </c>
      <c r="DL253" s="5">
        <f t="shared" si="199"/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v>0</v>
      </c>
      <c r="DT253" s="5">
        <f t="shared" si="200"/>
        <v>0</v>
      </c>
    </row>
    <row r="254" spans="1:126" s="5" customFormat="1" hidden="1" x14ac:dyDescent="0.2">
      <c r="A254" s="30" t="s">
        <v>16</v>
      </c>
      <c r="B254" s="5" t="s">
        <v>16</v>
      </c>
      <c r="C254" s="16" t="s">
        <v>22</v>
      </c>
      <c r="D254" s="5">
        <v>0</v>
      </c>
      <c r="E254" s="17">
        <f t="shared" si="140"/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f t="shared" si="186"/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f t="shared" si="187"/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f t="shared" si="188"/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f t="shared" si="189"/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f t="shared" si="190"/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f t="shared" si="191"/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f t="shared" si="192"/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v>0</v>
      </c>
      <c r="BP254" s="5">
        <f t="shared" si="193"/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v>0</v>
      </c>
      <c r="BX254" s="5">
        <f t="shared" si="194"/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v>0</v>
      </c>
      <c r="CF254" s="5">
        <f t="shared" si="195"/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v>0</v>
      </c>
      <c r="CN254" s="5">
        <f t="shared" si="196"/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v>0</v>
      </c>
      <c r="CV254" s="5">
        <f t="shared" si="197"/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v>0</v>
      </c>
      <c r="DD254" s="5">
        <f t="shared" si="198"/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v>0</v>
      </c>
      <c r="DL254" s="5">
        <f t="shared" si="199"/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v>0</v>
      </c>
      <c r="DT254" s="5">
        <f t="shared" si="200"/>
        <v>0</v>
      </c>
    </row>
    <row r="255" spans="1:126" s="5" customFormat="1" hidden="1" x14ac:dyDescent="0.2">
      <c r="A255" s="30" t="s">
        <v>16</v>
      </c>
      <c r="B255" s="5" t="s">
        <v>16</v>
      </c>
      <c r="C255" s="16" t="s">
        <v>22</v>
      </c>
      <c r="D255" s="5">
        <v>0</v>
      </c>
      <c r="E255" s="17">
        <f t="shared" si="140"/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f t="shared" si="186"/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f t="shared" si="187"/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f t="shared" si="188"/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f>SUM(AD255:AI255)</f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f>SUM(AL255:AQ255)</f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5">
        <f>SUM(AT255:AY255)</f>
        <v>0</v>
      </c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>
        <f>SUM(BB255:BG255)</f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v>0</v>
      </c>
      <c r="BP255" s="5">
        <f>SUM(BJ255:BO255)</f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v>0</v>
      </c>
      <c r="BX255" s="5">
        <f>SUM(BR255:BW255)</f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v>0</v>
      </c>
      <c r="CF255" s="5">
        <f>SUM(BZ255:CE255)</f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5">
        <v>0</v>
      </c>
      <c r="CN255" s="5">
        <f>SUM(CH255:CM255)</f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v>0</v>
      </c>
      <c r="CV255" s="5">
        <f>SUM(CP255:CU255)</f>
        <v>0</v>
      </c>
      <c r="CX255" s="5">
        <v>0</v>
      </c>
      <c r="CY255" s="5">
        <v>0</v>
      </c>
      <c r="CZ255" s="5">
        <v>0</v>
      </c>
      <c r="DA255" s="5">
        <v>0</v>
      </c>
      <c r="DB255" s="5">
        <v>0</v>
      </c>
      <c r="DC255" s="5">
        <v>0</v>
      </c>
      <c r="DD255" s="5">
        <f>SUM(CX255:DC255)</f>
        <v>0</v>
      </c>
      <c r="DF255" s="5">
        <v>0</v>
      </c>
      <c r="DG255" s="5">
        <v>0</v>
      </c>
      <c r="DH255" s="5">
        <v>0</v>
      </c>
      <c r="DI255" s="5">
        <v>0</v>
      </c>
      <c r="DJ255" s="5">
        <v>0</v>
      </c>
      <c r="DK255" s="5">
        <v>0</v>
      </c>
      <c r="DL255" s="5">
        <f>SUM(DF255:DK255)</f>
        <v>0</v>
      </c>
      <c r="DN255" s="5">
        <v>0</v>
      </c>
      <c r="DO255" s="5">
        <v>0</v>
      </c>
      <c r="DP255" s="5">
        <v>0</v>
      </c>
      <c r="DQ255" s="5">
        <v>0</v>
      </c>
      <c r="DR255" s="5">
        <v>0</v>
      </c>
      <c r="DS255" s="5">
        <v>0</v>
      </c>
      <c r="DT255" s="5">
        <f>SUM(DN255:DS255)</f>
        <v>0</v>
      </c>
    </row>
    <row r="256" spans="1:126" s="5" customFormat="1" hidden="1" x14ac:dyDescent="0.2">
      <c r="A256" s="30" t="s">
        <v>16</v>
      </c>
      <c r="B256" s="5" t="s">
        <v>16</v>
      </c>
      <c r="C256" s="16" t="s">
        <v>22</v>
      </c>
      <c r="D256" s="5">
        <v>0</v>
      </c>
      <c r="E256" s="17">
        <f t="shared" si="140"/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f t="shared" si="186"/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f t="shared" si="187"/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f t="shared" si="188"/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f t="shared" si="189"/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f t="shared" si="190"/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5">
        <f t="shared" si="191"/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v>0</v>
      </c>
      <c r="BH256" s="5">
        <f t="shared" si="192"/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5">
        <v>0</v>
      </c>
      <c r="BP256" s="5">
        <f t="shared" si="193"/>
        <v>0</v>
      </c>
      <c r="BR256" s="5">
        <v>0</v>
      </c>
      <c r="BS256" s="5">
        <v>0</v>
      </c>
      <c r="BT256" s="5">
        <v>0</v>
      </c>
      <c r="BU256" s="5">
        <v>0</v>
      </c>
      <c r="BV256" s="5">
        <v>0</v>
      </c>
      <c r="BW256" s="5">
        <v>0</v>
      </c>
      <c r="BX256" s="5">
        <f t="shared" si="194"/>
        <v>0</v>
      </c>
      <c r="BZ256" s="5">
        <v>0</v>
      </c>
      <c r="CA256" s="5">
        <v>0</v>
      </c>
      <c r="CB256" s="5">
        <v>0</v>
      </c>
      <c r="CC256" s="5">
        <v>0</v>
      </c>
      <c r="CD256" s="5">
        <v>0</v>
      </c>
      <c r="CE256" s="5">
        <v>0</v>
      </c>
      <c r="CF256" s="5">
        <f t="shared" si="195"/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5">
        <v>0</v>
      </c>
      <c r="CN256" s="5">
        <f t="shared" si="196"/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v>0</v>
      </c>
      <c r="CV256" s="5">
        <f t="shared" si="197"/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v>0</v>
      </c>
      <c r="DD256" s="5">
        <f t="shared" si="198"/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v>0</v>
      </c>
      <c r="DL256" s="5">
        <f t="shared" si="199"/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v>0</v>
      </c>
      <c r="DT256" s="5">
        <f t="shared" si="200"/>
        <v>0</v>
      </c>
    </row>
    <row r="257" spans="1:126" s="22" customFormat="1" x14ac:dyDescent="0.2">
      <c r="A257" s="22">
        <v>0</v>
      </c>
      <c r="B257" s="22" t="s">
        <v>31</v>
      </c>
      <c r="C257" s="23"/>
      <c r="D257" s="22">
        <v>2865733.138717596</v>
      </c>
      <c r="E257" s="17">
        <f t="shared" si="140"/>
        <v>0</v>
      </c>
      <c r="F257" s="22">
        <v>0</v>
      </c>
      <c r="G257" s="22">
        <v>1842183.7138419291</v>
      </c>
      <c r="H257" s="22">
        <v>0</v>
      </c>
      <c r="I257" s="22">
        <v>0</v>
      </c>
      <c r="J257" s="22">
        <v>0</v>
      </c>
      <c r="K257" s="22">
        <v>0</v>
      </c>
      <c r="L257" s="22">
        <f t="shared" si="186"/>
        <v>1842183.7138419291</v>
      </c>
      <c r="N257" s="22">
        <v>0</v>
      </c>
      <c r="O257" s="22">
        <v>697176.43706169585</v>
      </c>
      <c r="P257" s="22">
        <v>0</v>
      </c>
      <c r="Q257" s="22">
        <v>0</v>
      </c>
      <c r="R257" s="22">
        <v>0</v>
      </c>
      <c r="S257" s="22">
        <v>0</v>
      </c>
      <c r="T257" s="22">
        <f t="shared" si="187"/>
        <v>697176.43706169585</v>
      </c>
      <c r="V257" s="22">
        <v>0</v>
      </c>
      <c r="W257" s="22">
        <v>195503.78624062176</v>
      </c>
      <c r="X257" s="22">
        <v>0</v>
      </c>
      <c r="Y257" s="22">
        <v>0</v>
      </c>
      <c r="Z257" s="22">
        <v>0</v>
      </c>
      <c r="AA257" s="22">
        <v>0</v>
      </c>
      <c r="AB257" s="22">
        <f t="shared" si="188"/>
        <v>195503.78624062176</v>
      </c>
      <c r="AD257" s="22">
        <v>0</v>
      </c>
      <c r="AE257" s="22">
        <v>43348.512246957638</v>
      </c>
      <c r="AF257" s="22">
        <v>0</v>
      </c>
      <c r="AG257" s="22">
        <v>0</v>
      </c>
      <c r="AH257" s="22">
        <v>0</v>
      </c>
      <c r="AI257" s="22">
        <v>0</v>
      </c>
      <c r="AJ257" s="22">
        <f>SUM(AD257:AI257)</f>
        <v>43348.512246957638</v>
      </c>
      <c r="AL257" s="22">
        <v>0</v>
      </c>
      <c r="AM257" s="22">
        <v>26255.594536171197</v>
      </c>
      <c r="AN257" s="22">
        <v>0</v>
      </c>
      <c r="AO257" s="22">
        <v>0</v>
      </c>
      <c r="AP257" s="22">
        <v>0</v>
      </c>
      <c r="AQ257" s="22">
        <v>0</v>
      </c>
      <c r="AR257" s="22">
        <f>SUM(AL257:AQ257)</f>
        <v>26255.594536171197</v>
      </c>
      <c r="AT257" s="22">
        <v>0</v>
      </c>
      <c r="AU257" s="22">
        <v>63270.294492467743</v>
      </c>
      <c r="AV257" s="22">
        <v>0</v>
      </c>
      <c r="AW257" s="22">
        <v>0</v>
      </c>
      <c r="AX257" s="22">
        <v>0</v>
      </c>
      <c r="AY257" s="22">
        <v>0</v>
      </c>
      <c r="AZ257" s="22">
        <f>SUM(AT257:AY257)</f>
        <v>63270.294492467743</v>
      </c>
      <c r="BA257" s="5"/>
      <c r="BB257" s="22">
        <v>0</v>
      </c>
      <c r="BC257" s="22">
        <v>-2005.1997022469477</v>
      </c>
      <c r="BD257" s="22">
        <v>0</v>
      </c>
      <c r="BE257" s="22">
        <v>0</v>
      </c>
      <c r="BF257" s="22">
        <v>0</v>
      </c>
      <c r="BG257" s="22">
        <v>0</v>
      </c>
      <c r="BH257" s="22">
        <f>SUM(BB257:BG257)</f>
        <v>-2005.1997022469477</v>
      </c>
      <c r="BI257" s="5"/>
      <c r="BJ257" s="22">
        <v>0</v>
      </c>
      <c r="BK257" s="22">
        <v>0</v>
      </c>
      <c r="BL257" s="22">
        <v>0</v>
      </c>
      <c r="BM257" s="22">
        <v>0</v>
      </c>
      <c r="BN257" s="22">
        <v>0</v>
      </c>
      <c r="BO257" s="22">
        <v>0</v>
      </c>
      <c r="BP257" s="22">
        <f>SUM(BJ257:BO257)</f>
        <v>0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f>SUM(BR257:BW257)</f>
        <v>0</v>
      </c>
      <c r="BZ257" s="22">
        <v>0</v>
      </c>
      <c r="CA257" s="22">
        <v>0</v>
      </c>
      <c r="CB257" s="22">
        <v>0</v>
      </c>
      <c r="CC257" s="22">
        <v>0</v>
      </c>
      <c r="CD257" s="22">
        <v>0</v>
      </c>
      <c r="CE257" s="22">
        <v>0</v>
      </c>
      <c r="CF257" s="22">
        <f>SUM(BZ257:CE257)</f>
        <v>0</v>
      </c>
      <c r="CH257" s="22">
        <v>0</v>
      </c>
      <c r="CI257" s="22">
        <v>0</v>
      </c>
      <c r="CJ257" s="22">
        <v>0</v>
      </c>
      <c r="CK257" s="22">
        <v>0</v>
      </c>
      <c r="CL257" s="22">
        <v>0</v>
      </c>
      <c r="CM257" s="22">
        <v>0</v>
      </c>
      <c r="CN257" s="22">
        <f>SUM(CH257:CM257)</f>
        <v>0</v>
      </c>
      <c r="CP257" s="22">
        <v>0</v>
      </c>
      <c r="CQ257" s="22">
        <v>0</v>
      </c>
      <c r="CR257" s="22">
        <v>0</v>
      </c>
      <c r="CS257" s="22">
        <v>0</v>
      </c>
      <c r="CT257" s="22">
        <v>0</v>
      </c>
      <c r="CU257" s="22">
        <v>0</v>
      </c>
      <c r="CV257" s="22">
        <f>SUM(CP257:CU257)</f>
        <v>0</v>
      </c>
      <c r="CX257" s="22">
        <v>0</v>
      </c>
      <c r="CY257" s="22">
        <v>0</v>
      </c>
      <c r="CZ257" s="22">
        <v>0</v>
      </c>
      <c r="DA257" s="22">
        <v>0</v>
      </c>
      <c r="DB257" s="22">
        <v>0</v>
      </c>
      <c r="DC257" s="22">
        <v>0</v>
      </c>
      <c r="DD257" s="22">
        <f>SUM(CX257:DC257)</f>
        <v>0</v>
      </c>
      <c r="DF257" s="22">
        <v>0</v>
      </c>
      <c r="DG257" s="22">
        <v>0</v>
      </c>
      <c r="DH257" s="22">
        <v>0</v>
      </c>
      <c r="DI257" s="22">
        <v>0</v>
      </c>
      <c r="DJ257" s="22">
        <v>0</v>
      </c>
      <c r="DK257" s="22">
        <v>0</v>
      </c>
      <c r="DL257" s="22">
        <f>SUM(DF257:DK257)</f>
        <v>0</v>
      </c>
      <c r="DN257" s="22">
        <v>0</v>
      </c>
      <c r="DO257" s="22">
        <v>0</v>
      </c>
      <c r="DP257" s="22">
        <v>0</v>
      </c>
      <c r="DQ257" s="22">
        <v>0</v>
      </c>
      <c r="DR257" s="22">
        <v>0</v>
      </c>
      <c r="DS257" s="22">
        <v>0</v>
      </c>
      <c r="DT257" s="22">
        <f>SUM(DN257:DS257)</f>
        <v>0</v>
      </c>
      <c r="DV257" s="5"/>
    </row>
    <row r="258" spans="1:126" s="5" customFormat="1" x14ac:dyDescent="0.2">
      <c r="A258" s="31"/>
      <c r="B258" s="2"/>
      <c r="C258" s="3"/>
      <c r="D258" s="2"/>
      <c r="E258" s="17">
        <f t="shared" si="140"/>
        <v>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B258" s="2"/>
      <c r="BC258" s="2"/>
      <c r="BD258" s="2"/>
      <c r="BE258" s="2"/>
      <c r="BF258" s="2"/>
      <c r="BG258" s="2"/>
      <c r="BH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</row>
    <row r="259" spans="1:126" s="5" customFormat="1" x14ac:dyDescent="0.2">
      <c r="A259" s="32"/>
      <c r="B259" s="7" t="s">
        <v>135</v>
      </c>
      <c r="C259" s="8"/>
      <c r="D259" s="2"/>
      <c r="E259" s="17">
        <f t="shared" si="140"/>
        <v>0</v>
      </c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"/>
      <c r="AZ259" s="2"/>
      <c r="BB259" s="2"/>
      <c r="BC259" s="2"/>
      <c r="BD259" s="2"/>
      <c r="BE259" s="2"/>
      <c r="BF259" s="2"/>
      <c r="BG259" s="2"/>
      <c r="BH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</row>
    <row r="260" spans="1:126" s="5" customFormat="1" x14ac:dyDescent="0.2">
      <c r="A260" s="30">
        <v>0</v>
      </c>
      <c r="B260" s="5" t="s">
        <v>41</v>
      </c>
      <c r="C260" s="16" t="s">
        <v>42</v>
      </c>
      <c r="D260" s="5">
        <v>470499.932802975</v>
      </c>
      <c r="E260" s="17">
        <f t="shared" si="140"/>
        <v>0</v>
      </c>
      <c r="F260" s="5">
        <v>0</v>
      </c>
      <c r="G260" s="5">
        <v>242227.7962745055</v>
      </c>
      <c r="H260" s="5">
        <v>0</v>
      </c>
      <c r="I260" s="5">
        <v>0</v>
      </c>
      <c r="J260" s="5">
        <v>0</v>
      </c>
      <c r="K260" s="5">
        <v>0</v>
      </c>
      <c r="L260" s="5">
        <f t="shared" ref="L260:L281" si="201">SUM(F260:K260)</f>
        <v>242227.7962745055</v>
      </c>
      <c r="N260" s="5">
        <v>0</v>
      </c>
      <c r="O260" s="5">
        <v>91684.030715665751</v>
      </c>
      <c r="P260" s="5">
        <v>0</v>
      </c>
      <c r="Q260" s="5">
        <v>0</v>
      </c>
      <c r="R260" s="5">
        <v>0</v>
      </c>
      <c r="S260" s="5">
        <v>0</v>
      </c>
      <c r="T260" s="5">
        <f t="shared" ref="T260:T281" si="202">SUM(N260:S260)</f>
        <v>91684.030715665751</v>
      </c>
      <c r="V260" s="5">
        <v>0</v>
      </c>
      <c r="W260" s="5">
        <v>33991.177296900918</v>
      </c>
      <c r="X260" s="5">
        <v>0</v>
      </c>
      <c r="Y260" s="5">
        <v>0</v>
      </c>
      <c r="Z260" s="5">
        <v>0</v>
      </c>
      <c r="AA260" s="5">
        <v>0</v>
      </c>
      <c r="AB260" s="5">
        <f t="shared" ref="AB260:AB281" si="203">SUM(V260:AA260)</f>
        <v>33991.177296900918</v>
      </c>
      <c r="AD260" s="5">
        <v>0</v>
      </c>
      <c r="AE260" s="5">
        <v>35769.495954642261</v>
      </c>
      <c r="AF260" s="5">
        <v>0</v>
      </c>
      <c r="AG260" s="5">
        <v>0</v>
      </c>
      <c r="AH260" s="5">
        <v>0</v>
      </c>
      <c r="AI260" s="5">
        <v>0</v>
      </c>
      <c r="AJ260" s="5">
        <f t="shared" ref="AJ260:AJ281" si="204">SUM(AD260:AI260)</f>
        <v>35769.495954642261</v>
      </c>
      <c r="AL260" s="5">
        <v>0</v>
      </c>
      <c r="AM260" s="5">
        <v>3593.4919784796807</v>
      </c>
      <c r="AN260" s="5">
        <v>0</v>
      </c>
      <c r="AO260" s="5">
        <v>0</v>
      </c>
      <c r="AP260" s="5">
        <v>0</v>
      </c>
      <c r="AQ260" s="5">
        <v>0</v>
      </c>
      <c r="AR260" s="5">
        <f t="shared" ref="AR260:AR281" si="205">SUM(AL260:AQ260)</f>
        <v>3593.4919784796807</v>
      </c>
      <c r="AT260" s="5">
        <v>0</v>
      </c>
      <c r="AU260" s="5">
        <v>48593.471447161814</v>
      </c>
      <c r="AV260" s="5">
        <v>0</v>
      </c>
      <c r="AW260" s="5">
        <v>0</v>
      </c>
      <c r="AX260" s="5">
        <v>0</v>
      </c>
      <c r="AY260" s="5">
        <v>0</v>
      </c>
      <c r="AZ260" s="5">
        <f t="shared" ref="AZ260:AZ281" si="206">SUM(AT260:AY260)</f>
        <v>48593.471447161814</v>
      </c>
      <c r="BB260" s="5">
        <v>0</v>
      </c>
      <c r="BC260" s="5">
        <v>14640.469135619027</v>
      </c>
      <c r="BD260" s="5">
        <v>0</v>
      </c>
      <c r="BE260" s="5">
        <v>0</v>
      </c>
      <c r="BF260" s="5">
        <v>0</v>
      </c>
      <c r="BG260" s="5">
        <v>0</v>
      </c>
      <c r="BH260" s="5">
        <f t="shared" ref="BH260:BH281" si="207">SUM(BB260:BG260)</f>
        <v>14640.469135619027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O260" s="5">
        <v>0</v>
      </c>
      <c r="BP260" s="5">
        <f t="shared" ref="BP260:BP281" si="208">SUM(BJ260:BO260)</f>
        <v>0</v>
      </c>
      <c r="BR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v>0</v>
      </c>
      <c r="BX260" s="5">
        <f>SUM(BR260:BW260)</f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v>0</v>
      </c>
      <c r="CF260" s="5">
        <f>SUM(BZ260:CE260)</f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5">
        <v>0</v>
      </c>
      <c r="CN260" s="5">
        <f>SUM(CH260:CM260)</f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v>0</v>
      </c>
      <c r="CV260" s="5">
        <f>SUM(CP260:CU260)</f>
        <v>0</v>
      </c>
      <c r="CX260" s="5">
        <v>0</v>
      </c>
      <c r="CY260" s="5">
        <v>0</v>
      </c>
      <c r="CZ260" s="5">
        <v>0</v>
      </c>
      <c r="DA260" s="5">
        <v>0</v>
      </c>
      <c r="DB260" s="5">
        <v>0</v>
      </c>
      <c r="DC260" s="5">
        <v>0</v>
      </c>
      <c r="DD260" s="5">
        <f>SUM(CX260:DC260)</f>
        <v>0</v>
      </c>
      <c r="DF260" s="5">
        <v>0</v>
      </c>
      <c r="DG260" s="5">
        <v>0</v>
      </c>
      <c r="DH260" s="5">
        <v>0</v>
      </c>
      <c r="DI260" s="5">
        <v>0</v>
      </c>
      <c r="DJ260" s="5">
        <v>0</v>
      </c>
      <c r="DK260" s="5">
        <v>0</v>
      </c>
      <c r="DL260" s="5">
        <f>SUM(DF260:DK260)</f>
        <v>0</v>
      </c>
      <c r="DN260" s="5">
        <v>0</v>
      </c>
      <c r="DO260" s="5">
        <v>0</v>
      </c>
      <c r="DP260" s="5">
        <v>0</v>
      </c>
      <c r="DQ260" s="5">
        <v>0</v>
      </c>
      <c r="DR260" s="5">
        <v>0</v>
      </c>
      <c r="DS260" s="5">
        <v>0</v>
      </c>
      <c r="DT260" s="5">
        <f>SUM(DN260:DS260)</f>
        <v>0</v>
      </c>
    </row>
    <row r="261" spans="1:126" s="5" customFormat="1" x14ac:dyDescent="0.2">
      <c r="A261" s="30">
        <v>814</v>
      </c>
      <c r="B261" s="5" t="s">
        <v>136</v>
      </c>
      <c r="C261" s="16" t="s">
        <v>137</v>
      </c>
      <c r="D261" s="5">
        <v>134408.30109999992</v>
      </c>
      <c r="E261" s="17">
        <f t="shared" si="140"/>
        <v>0</v>
      </c>
      <c r="F261" s="5">
        <v>95266.698485710236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f t="shared" si="201"/>
        <v>95266.698485710236</v>
      </c>
      <c r="N261" s="5">
        <v>29488.591489510196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f t="shared" si="202"/>
        <v>29488.591489510196</v>
      </c>
      <c r="V261" s="5">
        <v>5712.2385519789577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f t="shared" si="203"/>
        <v>5712.2385519789577</v>
      </c>
      <c r="AD261" s="5">
        <v>1254.0043691756159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f t="shared" si="204"/>
        <v>1254.0043691756159</v>
      </c>
      <c r="AL261" s="5">
        <v>1120.9428123177531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f t="shared" si="205"/>
        <v>1120.9428123177531</v>
      </c>
      <c r="AT261" s="5">
        <v>1565.825391307173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f t="shared" si="206"/>
        <v>1565.825391307173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f t="shared" si="207"/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f t="shared" si="208"/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0</v>
      </c>
      <c r="BX261" s="5">
        <f t="shared" ref="BX261:BX294" si="209">SUM(BR261:BW261)</f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v>0</v>
      </c>
      <c r="CF261" s="5">
        <f t="shared" ref="CF261:CF294" si="210">SUM(BZ261:CE261)</f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v>0</v>
      </c>
      <c r="CN261" s="5">
        <f t="shared" ref="CN261:CN294" si="211">SUM(CH261:CM261)</f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f t="shared" ref="CV261:CV294" si="212">SUM(CP261:CU261)</f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v>0</v>
      </c>
      <c r="DD261" s="5">
        <f t="shared" ref="DD261:DD294" si="213">SUM(CX261:DC261)</f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v>0</v>
      </c>
      <c r="DL261" s="5">
        <f t="shared" ref="DL261:DL294" si="214">SUM(DF261:DK261)</f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v>0</v>
      </c>
      <c r="DT261" s="5">
        <f t="shared" ref="DT261:DT294" si="215">SUM(DN261:DS261)</f>
        <v>0</v>
      </c>
    </row>
    <row r="262" spans="1:126" s="5" customFormat="1" x14ac:dyDescent="0.2">
      <c r="A262" s="30">
        <v>815</v>
      </c>
      <c r="B262" s="5" t="s">
        <v>138</v>
      </c>
      <c r="C262" s="16" t="s">
        <v>139</v>
      </c>
      <c r="D262" s="5">
        <v>0</v>
      </c>
      <c r="E262" s="17">
        <f t="shared" si="140"/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f t="shared" si="201"/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f t="shared" si="202"/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f t="shared" si="203"/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f t="shared" si="204"/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v>0</v>
      </c>
      <c r="AR262" s="5">
        <f t="shared" si="205"/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5">
        <f t="shared" si="206"/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v>0</v>
      </c>
      <c r="BH262" s="5">
        <f t="shared" si="207"/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v>0</v>
      </c>
      <c r="BP262" s="5">
        <f t="shared" si="208"/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v>0</v>
      </c>
      <c r="BX262" s="5">
        <f t="shared" si="209"/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v>0</v>
      </c>
      <c r="CF262" s="5">
        <f t="shared" si="210"/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5">
        <v>0</v>
      </c>
      <c r="CN262" s="5">
        <f t="shared" si="211"/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v>0</v>
      </c>
      <c r="CV262" s="5">
        <f t="shared" si="212"/>
        <v>0</v>
      </c>
      <c r="CX262" s="5">
        <v>0</v>
      </c>
      <c r="CY262" s="5">
        <v>0</v>
      </c>
      <c r="CZ262" s="5">
        <v>0</v>
      </c>
      <c r="DA262" s="5">
        <v>0</v>
      </c>
      <c r="DB262" s="5">
        <v>0</v>
      </c>
      <c r="DC262" s="5">
        <v>0</v>
      </c>
      <c r="DD262" s="5">
        <f t="shared" si="213"/>
        <v>0</v>
      </c>
      <c r="DF262" s="5">
        <v>0</v>
      </c>
      <c r="DG262" s="5">
        <v>0</v>
      </c>
      <c r="DH262" s="5">
        <v>0</v>
      </c>
      <c r="DI262" s="5">
        <v>0</v>
      </c>
      <c r="DJ262" s="5">
        <v>0</v>
      </c>
      <c r="DK262" s="5">
        <v>0</v>
      </c>
      <c r="DL262" s="5">
        <f t="shared" si="214"/>
        <v>0</v>
      </c>
      <c r="DN262" s="5">
        <v>0</v>
      </c>
      <c r="DO262" s="5">
        <v>0</v>
      </c>
      <c r="DP262" s="5">
        <v>0</v>
      </c>
      <c r="DQ262" s="5">
        <v>0</v>
      </c>
      <c r="DR262" s="5">
        <v>0</v>
      </c>
      <c r="DS262" s="5">
        <v>0</v>
      </c>
      <c r="DT262" s="5">
        <f t="shared" si="215"/>
        <v>0</v>
      </c>
    </row>
    <row r="263" spans="1:126" s="5" customFormat="1" x14ac:dyDescent="0.2">
      <c r="A263" s="30">
        <v>816</v>
      </c>
      <c r="B263" s="5" t="s">
        <v>140</v>
      </c>
      <c r="C263" s="16" t="s">
        <v>139</v>
      </c>
      <c r="D263" s="5">
        <v>17207.6378</v>
      </c>
      <c r="E263" s="17">
        <f t="shared" ref="E263:E330" si="216">(ROUND((SUM(F263:DT263)/2-D263),1))</f>
        <v>0</v>
      </c>
      <c r="F263" s="5">
        <v>12196.529742045159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f t="shared" si="201"/>
        <v>12196.529742045159</v>
      </c>
      <c r="N263" s="5">
        <v>3775.280227715446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f t="shared" si="202"/>
        <v>3775.280227715446</v>
      </c>
      <c r="V263" s="5">
        <v>731.30998030039405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f t="shared" si="203"/>
        <v>731.30998030039405</v>
      </c>
      <c r="AD263" s="5">
        <v>160.54404979300415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f t="shared" si="204"/>
        <v>160.54404979300415</v>
      </c>
      <c r="AL263" s="5">
        <v>143.5088290754185</v>
      </c>
      <c r="AM263" s="5">
        <v>0</v>
      </c>
      <c r="AN263" s="5">
        <v>0</v>
      </c>
      <c r="AO263" s="5">
        <v>0</v>
      </c>
      <c r="AP263" s="5">
        <v>0</v>
      </c>
      <c r="AQ263" s="5">
        <v>0</v>
      </c>
      <c r="AR263" s="5">
        <f t="shared" si="205"/>
        <v>143.5088290754185</v>
      </c>
      <c r="AT263" s="5">
        <v>200.46497107057863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f t="shared" si="206"/>
        <v>200.46497107057863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v>0</v>
      </c>
      <c r="BH263" s="5">
        <f t="shared" si="207"/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v>0</v>
      </c>
      <c r="BP263" s="5">
        <f t="shared" si="208"/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v>0</v>
      </c>
      <c r="BX263" s="5">
        <f t="shared" si="209"/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v>0</v>
      </c>
      <c r="CF263" s="5">
        <f t="shared" si="210"/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5">
        <v>0</v>
      </c>
      <c r="CN263" s="5">
        <f t="shared" si="211"/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v>0</v>
      </c>
      <c r="CV263" s="5">
        <f t="shared" si="212"/>
        <v>0</v>
      </c>
      <c r="CX263" s="5">
        <v>0</v>
      </c>
      <c r="CY263" s="5">
        <v>0</v>
      </c>
      <c r="CZ263" s="5">
        <v>0</v>
      </c>
      <c r="DA263" s="5">
        <v>0</v>
      </c>
      <c r="DB263" s="5">
        <v>0</v>
      </c>
      <c r="DC263" s="5">
        <v>0</v>
      </c>
      <c r="DD263" s="5">
        <f t="shared" si="213"/>
        <v>0</v>
      </c>
      <c r="DF263" s="5">
        <v>0</v>
      </c>
      <c r="DG263" s="5">
        <v>0</v>
      </c>
      <c r="DH263" s="5">
        <v>0</v>
      </c>
      <c r="DI263" s="5">
        <v>0</v>
      </c>
      <c r="DJ263" s="5">
        <v>0</v>
      </c>
      <c r="DK263" s="5">
        <v>0</v>
      </c>
      <c r="DL263" s="5">
        <f t="shared" si="214"/>
        <v>0</v>
      </c>
      <c r="DN263" s="5">
        <v>0</v>
      </c>
      <c r="DO263" s="5">
        <v>0</v>
      </c>
      <c r="DP263" s="5">
        <v>0</v>
      </c>
      <c r="DQ263" s="5">
        <v>0</v>
      </c>
      <c r="DR263" s="5">
        <v>0</v>
      </c>
      <c r="DS263" s="5">
        <v>0</v>
      </c>
      <c r="DT263" s="5">
        <f t="shared" si="215"/>
        <v>0</v>
      </c>
    </row>
    <row r="264" spans="1:126" s="5" customFormat="1" x14ac:dyDescent="0.2">
      <c r="A264" s="30">
        <v>817</v>
      </c>
      <c r="B264" s="5" t="s">
        <v>141</v>
      </c>
      <c r="C264" s="16" t="s">
        <v>139</v>
      </c>
      <c r="D264" s="5">
        <v>6150.5686999999989</v>
      </c>
      <c r="E264" s="17">
        <f t="shared" si="216"/>
        <v>0</v>
      </c>
      <c r="F264" s="5">
        <v>4359.4359058418822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f t="shared" si="201"/>
        <v>4359.4359058418822</v>
      </c>
      <c r="N264" s="5">
        <v>1349.4077846243074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f t="shared" si="202"/>
        <v>1349.4077846243074</v>
      </c>
      <c r="V264" s="5">
        <v>261.39394187116255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f t="shared" si="203"/>
        <v>261.39394187116255</v>
      </c>
      <c r="AD264" s="5">
        <v>57.383658297834032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f t="shared" si="204"/>
        <v>57.383658297834032</v>
      </c>
      <c r="AL264" s="5">
        <v>51.294717063658723</v>
      </c>
      <c r="AM264" s="5">
        <v>0</v>
      </c>
      <c r="AN264" s="5">
        <v>0</v>
      </c>
      <c r="AO264" s="5">
        <v>0</v>
      </c>
      <c r="AP264" s="5">
        <v>0</v>
      </c>
      <c r="AQ264" s="5">
        <v>0</v>
      </c>
      <c r="AR264" s="5">
        <f t="shared" si="205"/>
        <v>51.294717063658723</v>
      </c>
      <c r="AT264" s="5">
        <v>71.652692301153976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  <c r="AZ264" s="5">
        <f t="shared" si="206"/>
        <v>71.652692301153976</v>
      </c>
      <c r="BB264" s="5">
        <v>0</v>
      </c>
      <c r="BC264" s="5">
        <v>0</v>
      </c>
      <c r="BD264" s="5">
        <v>0</v>
      </c>
      <c r="BE264" s="5">
        <v>0</v>
      </c>
      <c r="BF264" s="5">
        <v>0</v>
      </c>
      <c r="BG264" s="5">
        <v>0</v>
      </c>
      <c r="BH264" s="5">
        <f t="shared" si="207"/>
        <v>0</v>
      </c>
      <c r="BJ264" s="5">
        <v>0</v>
      </c>
      <c r="BK264" s="5">
        <v>0</v>
      </c>
      <c r="BL264" s="5">
        <v>0</v>
      </c>
      <c r="BM264" s="5">
        <v>0</v>
      </c>
      <c r="BN264" s="5">
        <v>0</v>
      </c>
      <c r="BO264" s="5">
        <v>0</v>
      </c>
      <c r="BP264" s="5">
        <f t="shared" si="208"/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0</v>
      </c>
      <c r="BW264" s="5">
        <v>0</v>
      </c>
      <c r="BX264" s="5">
        <f t="shared" si="209"/>
        <v>0</v>
      </c>
      <c r="BZ264" s="5">
        <v>0</v>
      </c>
      <c r="CA264" s="5">
        <v>0</v>
      </c>
      <c r="CB264" s="5">
        <v>0</v>
      </c>
      <c r="CC264" s="5">
        <v>0</v>
      </c>
      <c r="CD264" s="5">
        <v>0</v>
      </c>
      <c r="CE264" s="5">
        <v>0</v>
      </c>
      <c r="CF264" s="5">
        <f t="shared" si="210"/>
        <v>0</v>
      </c>
      <c r="CH264" s="5">
        <v>0</v>
      </c>
      <c r="CI264" s="5">
        <v>0</v>
      </c>
      <c r="CJ264" s="5">
        <v>0</v>
      </c>
      <c r="CK264" s="5">
        <v>0</v>
      </c>
      <c r="CL264" s="5">
        <v>0</v>
      </c>
      <c r="CM264" s="5">
        <v>0</v>
      </c>
      <c r="CN264" s="5">
        <f t="shared" si="211"/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v>0</v>
      </c>
      <c r="CV264" s="5">
        <f t="shared" si="212"/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v>0</v>
      </c>
      <c r="DD264" s="5">
        <f t="shared" si="213"/>
        <v>0</v>
      </c>
      <c r="DF264" s="5">
        <v>0</v>
      </c>
      <c r="DG264" s="5">
        <v>0</v>
      </c>
      <c r="DH264" s="5">
        <v>0</v>
      </c>
      <c r="DI264" s="5">
        <v>0</v>
      </c>
      <c r="DJ264" s="5">
        <v>0</v>
      </c>
      <c r="DK264" s="5">
        <v>0</v>
      </c>
      <c r="DL264" s="5">
        <f t="shared" si="214"/>
        <v>0</v>
      </c>
      <c r="DN264" s="5">
        <v>0</v>
      </c>
      <c r="DO264" s="5">
        <v>0</v>
      </c>
      <c r="DP264" s="5">
        <v>0</v>
      </c>
      <c r="DQ264" s="5">
        <v>0</v>
      </c>
      <c r="DR264" s="5">
        <v>0</v>
      </c>
      <c r="DS264" s="5">
        <v>0</v>
      </c>
      <c r="DT264" s="5">
        <f t="shared" si="215"/>
        <v>0</v>
      </c>
    </row>
    <row r="265" spans="1:126" s="5" customFormat="1" x14ac:dyDescent="0.2">
      <c r="A265" s="30">
        <v>818</v>
      </c>
      <c r="B265" s="5" t="s">
        <v>142</v>
      </c>
      <c r="C265" s="16" t="s">
        <v>139</v>
      </c>
      <c r="D265" s="5">
        <v>238731.99600000001</v>
      </c>
      <c r="E265" s="17">
        <f t="shared" si="216"/>
        <v>0</v>
      </c>
      <c r="F265" s="5">
        <v>169209.85456770865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f t="shared" si="201"/>
        <v>169209.85456770865</v>
      </c>
      <c r="N265" s="5">
        <v>52376.752387352259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f t="shared" si="202"/>
        <v>52376.752387352259</v>
      </c>
      <c r="V265" s="5">
        <v>10145.906911861764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f t="shared" si="203"/>
        <v>10145.906911861764</v>
      </c>
      <c r="AD265" s="5">
        <v>2227.3249761804764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f t="shared" si="204"/>
        <v>2227.3249761804764</v>
      </c>
      <c r="AL265" s="5">
        <v>1990.9850269394617</v>
      </c>
      <c r="AM265" s="5">
        <v>0</v>
      </c>
      <c r="AN265" s="5">
        <v>0</v>
      </c>
      <c r="AO265" s="5">
        <v>0</v>
      </c>
      <c r="AP265" s="5">
        <v>0</v>
      </c>
      <c r="AQ265" s="5">
        <v>0</v>
      </c>
      <c r="AR265" s="5">
        <f t="shared" si="205"/>
        <v>1990.9850269394617</v>
      </c>
      <c r="AT265" s="5">
        <v>2781.1721299574015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5">
        <f t="shared" si="206"/>
        <v>2781.1721299574015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v>0</v>
      </c>
      <c r="BH265" s="5">
        <f t="shared" si="207"/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v>0</v>
      </c>
      <c r="BP265" s="5">
        <f t="shared" si="208"/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v>0</v>
      </c>
      <c r="BX265" s="5">
        <f t="shared" si="209"/>
        <v>0</v>
      </c>
      <c r="BZ265" s="5">
        <v>0</v>
      </c>
      <c r="CA265" s="5">
        <v>0</v>
      </c>
      <c r="CB265" s="5">
        <v>0</v>
      </c>
      <c r="CC265" s="5">
        <v>0</v>
      </c>
      <c r="CD265" s="5">
        <v>0</v>
      </c>
      <c r="CE265" s="5">
        <v>0</v>
      </c>
      <c r="CF265" s="5">
        <f t="shared" si="210"/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5">
        <v>0</v>
      </c>
      <c r="CN265" s="5">
        <f t="shared" si="211"/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v>0</v>
      </c>
      <c r="CV265" s="5">
        <f t="shared" si="212"/>
        <v>0</v>
      </c>
      <c r="CX265" s="5">
        <v>0</v>
      </c>
      <c r="CY265" s="5">
        <v>0</v>
      </c>
      <c r="CZ265" s="5">
        <v>0</v>
      </c>
      <c r="DA265" s="5">
        <v>0</v>
      </c>
      <c r="DB265" s="5">
        <v>0</v>
      </c>
      <c r="DC265" s="5">
        <v>0</v>
      </c>
      <c r="DD265" s="5">
        <f t="shared" si="213"/>
        <v>0</v>
      </c>
      <c r="DF265" s="5">
        <v>0</v>
      </c>
      <c r="DG265" s="5">
        <v>0</v>
      </c>
      <c r="DH265" s="5">
        <v>0</v>
      </c>
      <c r="DI265" s="5">
        <v>0</v>
      </c>
      <c r="DJ265" s="5">
        <v>0</v>
      </c>
      <c r="DK265" s="5">
        <v>0</v>
      </c>
      <c r="DL265" s="5">
        <f t="shared" si="214"/>
        <v>0</v>
      </c>
      <c r="DN265" s="5">
        <v>0</v>
      </c>
      <c r="DO265" s="5">
        <v>0</v>
      </c>
      <c r="DP265" s="5">
        <v>0</v>
      </c>
      <c r="DQ265" s="5">
        <v>0</v>
      </c>
      <c r="DR265" s="5">
        <v>0</v>
      </c>
      <c r="DS265" s="5">
        <v>0</v>
      </c>
      <c r="DT265" s="5">
        <f t="shared" si="215"/>
        <v>0</v>
      </c>
    </row>
    <row r="266" spans="1:126" s="5" customFormat="1" x14ac:dyDescent="0.2">
      <c r="A266" s="30">
        <v>819</v>
      </c>
      <c r="B266" s="5" t="s">
        <v>143</v>
      </c>
      <c r="C266" s="16" t="s">
        <v>139</v>
      </c>
      <c r="D266" s="5">
        <v>25648.345400000002</v>
      </c>
      <c r="E266" s="17">
        <f t="shared" si="216"/>
        <v>0</v>
      </c>
      <c r="F266" s="5">
        <v>18179.183635847283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f t="shared" si="201"/>
        <v>18179.183635847283</v>
      </c>
      <c r="N266" s="5">
        <v>5627.1344380712399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f t="shared" si="202"/>
        <v>5627.1344380712399</v>
      </c>
      <c r="V266" s="5">
        <v>1090.0328788424233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f t="shared" si="203"/>
        <v>1090.0328788424233</v>
      </c>
      <c r="AD266" s="5">
        <v>239.29427669646608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f t="shared" si="204"/>
        <v>239.29427669646608</v>
      </c>
      <c r="AL266" s="5">
        <v>213.90292257754851</v>
      </c>
      <c r="AM266" s="5">
        <v>0</v>
      </c>
      <c r="AN266" s="5">
        <v>0</v>
      </c>
      <c r="AO266" s="5">
        <v>0</v>
      </c>
      <c r="AP266" s="5">
        <v>0</v>
      </c>
      <c r="AQ266" s="5">
        <v>0</v>
      </c>
      <c r="AR266" s="5">
        <f t="shared" si="205"/>
        <v>213.90292257754851</v>
      </c>
      <c r="AT266" s="5">
        <v>298.79724796504075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f t="shared" si="206"/>
        <v>298.79724796504075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v>0</v>
      </c>
      <c r="BH266" s="5">
        <f t="shared" si="207"/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v>0</v>
      </c>
      <c r="BP266" s="5">
        <f t="shared" si="208"/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v>0</v>
      </c>
      <c r="BX266" s="5">
        <f t="shared" si="209"/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v>0</v>
      </c>
      <c r="CF266" s="5">
        <f t="shared" si="210"/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v>0</v>
      </c>
      <c r="CN266" s="5">
        <f t="shared" si="211"/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v>0</v>
      </c>
      <c r="CV266" s="5">
        <f t="shared" si="212"/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v>0</v>
      </c>
      <c r="DD266" s="5">
        <f t="shared" si="213"/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v>0</v>
      </c>
      <c r="DL266" s="5">
        <f t="shared" si="214"/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v>0</v>
      </c>
      <c r="DT266" s="5">
        <f t="shared" si="215"/>
        <v>0</v>
      </c>
    </row>
    <row r="267" spans="1:126" s="5" customFormat="1" x14ac:dyDescent="0.2">
      <c r="A267" s="30">
        <v>820</v>
      </c>
      <c r="B267" s="5" t="s">
        <v>144</v>
      </c>
      <c r="C267" s="16" t="s">
        <v>139</v>
      </c>
      <c r="D267" s="5">
        <v>8458.6405999999988</v>
      </c>
      <c r="E267" s="17">
        <f t="shared" si="216"/>
        <v>0</v>
      </c>
      <c r="F267" s="5">
        <v>5995.364549988999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f t="shared" si="201"/>
        <v>5995.364549988999</v>
      </c>
      <c r="N267" s="5">
        <v>1855.7886318673625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f t="shared" si="202"/>
        <v>1855.7886318673625</v>
      </c>
      <c r="V267" s="5">
        <v>359.48503579928399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f t="shared" si="203"/>
        <v>359.48503579928399</v>
      </c>
      <c r="AD267" s="5">
        <v>78.917538447231053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f t="shared" si="204"/>
        <v>78.917538447231053</v>
      </c>
      <c r="AL267" s="5">
        <v>70.543651730965379</v>
      </c>
      <c r="AM267" s="5">
        <v>0</v>
      </c>
      <c r="AN267" s="5">
        <v>0</v>
      </c>
      <c r="AO267" s="5">
        <v>0</v>
      </c>
      <c r="AP267" s="5">
        <v>0</v>
      </c>
      <c r="AQ267" s="5">
        <v>0</v>
      </c>
      <c r="AR267" s="5">
        <f t="shared" si="205"/>
        <v>70.543651730965379</v>
      </c>
      <c r="AT267" s="5">
        <v>98.541192166156677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5">
        <f t="shared" si="206"/>
        <v>98.541192166156677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v>0</v>
      </c>
      <c r="BH267" s="5">
        <f t="shared" si="207"/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v>0</v>
      </c>
      <c r="BP267" s="5">
        <f t="shared" si="208"/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v>0</v>
      </c>
      <c r="BX267" s="5">
        <f t="shared" si="209"/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v>0</v>
      </c>
      <c r="CF267" s="5">
        <f t="shared" si="210"/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5">
        <v>0</v>
      </c>
      <c r="CN267" s="5">
        <f t="shared" si="211"/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v>0</v>
      </c>
      <c r="CV267" s="5">
        <f t="shared" si="212"/>
        <v>0</v>
      </c>
      <c r="CX267" s="5">
        <v>0</v>
      </c>
      <c r="CY267" s="5">
        <v>0</v>
      </c>
      <c r="CZ267" s="5">
        <v>0</v>
      </c>
      <c r="DA267" s="5">
        <v>0</v>
      </c>
      <c r="DB267" s="5">
        <v>0</v>
      </c>
      <c r="DC267" s="5">
        <v>0</v>
      </c>
      <c r="DD267" s="5">
        <f t="shared" si="213"/>
        <v>0</v>
      </c>
      <c r="DF267" s="5">
        <v>0</v>
      </c>
      <c r="DG267" s="5">
        <v>0</v>
      </c>
      <c r="DH267" s="5">
        <v>0</v>
      </c>
      <c r="DI267" s="5">
        <v>0</v>
      </c>
      <c r="DJ267" s="5">
        <v>0</v>
      </c>
      <c r="DK267" s="5">
        <v>0</v>
      </c>
      <c r="DL267" s="5">
        <f t="shared" si="214"/>
        <v>0</v>
      </c>
      <c r="DN267" s="5">
        <v>0</v>
      </c>
      <c r="DO267" s="5">
        <v>0</v>
      </c>
      <c r="DP267" s="5">
        <v>0</v>
      </c>
      <c r="DQ267" s="5">
        <v>0</v>
      </c>
      <c r="DR267" s="5">
        <v>0</v>
      </c>
      <c r="DS267" s="5">
        <v>0</v>
      </c>
      <c r="DT267" s="5">
        <f t="shared" si="215"/>
        <v>0</v>
      </c>
    </row>
    <row r="268" spans="1:126" s="5" customFormat="1" x14ac:dyDescent="0.2">
      <c r="A268" s="30">
        <v>821</v>
      </c>
      <c r="B268" s="5" t="s">
        <v>145</v>
      </c>
      <c r="C268" s="16" t="s">
        <v>139</v>
      </c>
      <c r="D268" s="5">
        <v>14420.581000000002</v>
      </c>
      <c r="E268" s="17">
        <f t="shared" si="216"/>
        <v>0</v>
      </c>
      <c r="F268" s="5">
        <v>10221.103390732187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f t="shared" si="201"/>
        <v>10221.103390732187</v>
      </c>
      <c r="N268" s="5">
        <v>3163.8121951560975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f t="shared" si="202"/>
        <v>3163.8121951560975</v>
      </c>
      <c r="V268" s="5">
        <v>612.8624352512951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f t="shared" si="203"/>
        <v>612.8624352512951</v>
      </c>
      <c r="AD268" s="5">
        <v>134.54132990340196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f t="shared" si="204"/>
        <v>134.54132990340196</v>
      </c>
      <c r="AL268" s="5">
        <v>120.26524023519534</v>
      </c>
      <c r="AM268" s="5">
        <v>0</v>
      </c>
      <c r="AN268" s="5">
        <v>0</v>
      </c>
      <c r="AO268" s="5">
        <v>0</v>
      </c>
      <c r="AP268" s="5">
        <v>0</v>
      </c>
      <c r="AQ268" s="5">
        <v>0</v>
      </c>
      <c r="AR268" s="5">
        <f t="shared" si="205"/>
        <v>120.26524023519534</v>
      </c>
      <c r="AT268" s="5">
        <v>167.99640872182562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f t="shared" si="206"/>
        <v>167.99640872182562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v>0</v>
      </c>
      <c r="BH268" s="5">
        <f t="shared" si="207"/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O268" s="5">
        <v>0</v>
      </c>
      <c r="BP268" s="5">
        <f t="shared" si="208"/>
        <v>0</v>
      </c>
      <c r="BR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v>0</v>
      </c>
      <c r="BX268" s="5">
        <f t="shared" si="209"/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v>0</v>
      </c>
      <c r="CF268" s="5">
        <f t="shared" si="210"/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5">
        <v>0</v>
      </c>
      <c r="CN268" s="5">
        <f t="shared" si="211"/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v>0</v>
      </c>
      <c r="CV268" s="5">
        <f t="shared" si="212"/>
        <v>0</v>
      </c>
      <c r="CX268" s="5">
        <v>0</v>
      </c>
      <c r="CY268" s="5">
        <v>0</v>
      </c>
      <c r="CZ268" s="5">
        <v>0</v>
      </c>
      <c r="DA268" s="5">
        <v>0</v>
      </c>
      <c r="DB268" s="5">
        <v>0</v>
      </c>
      <c r="DC268" s="5">
        <v>0</v>
      </c>
      <c r="DD268" s="5">
        <f t="shared" si="213"/>
        <v>0</v>
      </c>
      <c r="DF268" s="5">
        <v>0</v>
      </c>
      <c r="DG268" s="5">
        <v>0</v>
      </c>
      <c r="DH268" s="5">
        <v>0</v>
      </c>
      <c r="DI268" s="5">
        <v>0</v>
      </c>
      <c r="DJ268" s="5">
        <v>0</v>
      </c>
      <c r="DK268" s="5">
        <v>0</v>
      </c>
      <c r="DL268" s="5">
        <f t="shared" si="214"/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0</v>
      </c>
      <c r="DS268" s="5">
        <v>0</v>
      </c>
      <c r="DT268" s="5">
        <f t="shared" si="215"/>
        <v>0</v>
      </c>
    </row>
    <row r="269" spans="1:126" s="5" customFormat="1" x14ac:dyDescent="0.2">
      <c r="A269" s="30">
        <v>823</v>
      </c>
      <c r="B269" s="5" t="s">
        <v>146</v>
      </c>
      <c r="C269" s="16" t="s">
        <v>139</v>
      </c>
      <c r="D269" s="5">
        <v>0</v>
      </c>
      <c r="E269" s="17">
        <f t="shared" si="216"/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f t="shared" si="201"/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f t="shared" si="202"/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f t="shared" si="203"/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f t="shared" si="204"/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0</v>
      </c>
      <c r="AR269" s="5">
        <f t="shared" si="205"/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f t="shared" si="206"/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v>0</v>
      </c>
      <c r="BH269" s="5">
        <f t="shared" si="207"/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v>0</v>
      </c>
      <c r="BP269" s="5">
        <f t="shared" si="208"/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v>0</v>
      </c>
      <c r="BX269" s="5">
        <f t="shared" si="209"/>
        <v>0</v>
      </c>
      <c r="BZ269" s="5">
        <v>0</v>
      </c>
      <c r="CA269" s="5">
        <v>0</v>
      </c>
      <c r="CB269" s="5">
        <v>0</v>
      </c>
      <c r="CC269" s="5">
        <v>0</v>
      </c>
      <c r="CD269" s="5">
        <v>0</v>
      </c>
      <c r="CE269" s="5">
        <v>0</v>
      </c>
      <c r="CF269" s="5">
        <f t="shared" si="210"/>
        <v>0</v>
      </c>
      <c r="CH269" s="5">
        <v>0</v>
      </c>
      <c r="CI269" s="5">
        <v>0</v>
      </c>
      <c r="CJ269" s="5">
        <v>0</v>
      </c>
      <c r="CK269" s="5">
        <v>0</v>
      </c>
      <c r="CL269" s="5">
        <v>0</v>
      </c>
      <c r="CM269" s="5">
        <v>0</v>
      </c>
      <c r="CN269" s="5">
        <f t="shared" si="211"/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v>0</v>
      </c>
      <c r="CV269" s="5">
        <f t="shared" si="212"/>
        <v>0</v>
      </c>
      <c r="CX269" s="5">
        <v>0</v>
      </c>
      <c r="CY269" s="5">
        <v>0</v>
      </c>
      <c r="CZ269" s="5">
        <v>0</v>
      </c>
      <c r="DA269" s="5">
        <v>0</v>
      </c>
      <c r="DB269" s="5">
        <v>0</v>
      </c>
      <c r="DC269" s="5">
        <v>0</v>
      </c>
      <c r="DD269" s="5">
        <f t="shared" si="213"/>
        <v>0</v>
      </c>
      <c r="DF269" s="5">
        <v>0</v>
      </c>
      <c r="DG269" s="5">
        <v>0</v>
      </c>
      <c r="DH269" s="5">
        <v>0</v>
      </c>
      <c r="DI269" s="5">
        <v>0</v>
      </c>
      <c r="DJ269" s="5">
        <v>0</v>
      </c>
      <c r="DK269" s="5">
        <v>0</v>
      </c>
      <c r="DL269" s="5">
        <f t="shared" si="214"/>
        <v>0</v>
      </c>
      <c r="DN269" s="5">
        <v>0</v>
      </c>
      <c r="DO269" s="5">
        <v>0</v>
      </c>
      <c r="DP269" s="5">
        <v>0</v>
      </c>
      <c r="DQ269" s="5">
        <v>0</v>
      </c>
      <c r="DR269" s="5">
        <v>0</v>
      </c>
      <c r="DS269" s="5">
        <v>0</v>
      </c>
      <c r="DT269" s="5">
        <f t="shared" si="215"/>
        <v>0</v>
      </c>
    </row>
    <row r="270" spans="1:126" s="5" customFormat="1" x14ac:dyDescent="0.2">
      <c r="A270" s="30">
        <v>824</v>
      </c>
      <c r="B270" s="5" t="s">
        <v>147</v>
      </c>
      <c r="C270" s="16" t="s">
        <v>139</v>
      </c>
      <c r="D270" s="5">
        <v>114586.6958873831</v>
      </c>
      <c r="E270" s="17">
        <f t="shared" si="216"/>
        <v>0</v>
      </c>
      <c r="F270" s="5">
        <v>81217.425696463208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f t="shared" si="201"/>
        <v>81217.425696463208</v>
      </c>
      <c r="N270" s="5">
        <v>25139.818281326228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f t="shared" si="202"/>
        <v>25139.818281326228</v>
      </c>
      <c r="V270" s="5">
        <v>4869.8371784702131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f t="shared" si="203"/>
        <v>4869.8371784702131</v>
      </c>
      <c r="AD270" s="5">
        <v>1069.0724911794607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f t="shared" si="204"/>
        <v>1069.0724911794607</v>
      </c>
      <c r="AL270" s="5">
        <v>955.6339310221548</v>
      </c>
      <c r="AM270" s="5">
        <v>0</v>
      </c>
      <c r="AN270" s="5">
        <v>0</v>
      </c>
      <c r="AO270" s="5">
        <v>0</v>
      </c>
      <c r="AP270" s="5">
        <v>0</v>
      </c>
      <c r="AQ270" s="5">
        <v>0</v>
      </c>
      <c r="AR270" s="5">
        <f t="shared" si="205"/>
        <v>955.6339310221548</v>
      </c>
      <c r="AT270" s="5">
        <v>1334.9083089218348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f t="shared" si="206"/>
        <v>1334.9083089218348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v>0</v>
      </c>
      <c r="BH270" s="5">
        <f t="shared" si="207"/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5">
        <v>0</v>
      </c>
      <c r="BP270" s="5">
        <f t="shared" si="208"/>
        <v>0</v>
      </c>
      <c r="BR270" s="5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v>0</v>
      </c>
      <c r="BX270" s="5">
        <f t="shared" si="209"/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v>0</v>
      </c>
      <c r="CF270" s="5">
        <f t="shared" si="210"/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5">
        <v>0</v>
      </c>
      <c r="CN270" s="5">
        <f t="shared" si="211"/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v>0</v>
      </c>
      <c r="CV270" s="5">
        <f t="shared" si="212"/>
        <v>0</v>
      </c>
      <c r="CX270" s="5">
        <v>0</v>
      </c>
      <c r="CY270" s="5">
        <v>0</v>
      </c>
      <c r="CZ270" s="5">
        <v>0</v>
      </c>
      <c r="DA270" s="5">
        <v>0</v>
      </c>
      <c r="DB270" s="5">
        <v>0</v>
      </c>
      <c r="DC270" s="5">
        <v>0</v>
      </c>
      <c r="DD270" s="5">
        <f t="shared" si="213"/>
        <v>0</v>
      </c>
      <c r="DF270" s="5">
        <v>0</v>
      </c>
      <c r="DG270" s="5">
        <v>0</v>
      </c>
      <c r="DH270" s="5">
        <v>0</v>
      </c>
      <c r="DI270" s="5">
        <v>0</v>
      </c>
      <c r="DJ270" s="5">
        <v>0</v>
      </c>
      <c r="DK270" s="5">
        <v>0</v>
      </c>
      <c r="DL270" s="5">
        <f t="shared" si="214"/>
        <v>0</v>
      </c>
      <c r="DN270" s="5">
        <v>0</v>
      </c>
      <c r="DO270" s="5">
        <v>0</v>
      </c>
      <c r="DP270" s="5">
        <v>0</v>
      </c>
      <c r="DQ270" s="5">
        <v>0</v>
      </c>
      <c r="DR270" s="5">
        <v>0</v>
      </c>
      <c r="DS270" s="5">
        <v>0</v>
      </c>
      <c r="DT270" s="5">
        <f t="shared" si="215"/>
        <v>0</v>
      </c>
    </row>
    <row r="271" spans="1:126" s="5" customFormat="1" x14ac:dyDescent="0.2">
      <c r="A271" s="30">
        <v>825</v>
      </c>
      <c r="B271" s="5" t="s">
        <v>148</v>
      </c>
      <c r="C271" s="16" t="s">
        <v>139</v>
      </c>
      <c r="D271" s="5">
        <v>27794.530499999997</v>
      </c>
      <c r="E271" s="17">
        <f t="shared" si="216"/>
        <v>0</v>
      </c>
      <c r="F271" s="5">
        <v>19700.369211015779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f t="shared" si="201"/>
        <v>19700.369211015779</v>
      </c>
      <c r="N271" s="5">
        <v>6097.9980317393647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f t="shared" si="202"/>
        <v>6097.9980317393647</v>
      </c>
      <c r="V271" s="5">
        <v>1181.2439213715727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f t="shared" si="203"/>
        <v>1181.2439213715727</v>
      </c>
      <c r="AD271" s="5">
        <v>259.3177832093358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f t="shared" si="204"/>
        <v>259.3177832093358</v>
      </c>
      <c r="AL271" s="5">
        <v>231.80174833503332</v>
      </c>
      <c r="AM271" s="5">
        <v>0</v>
      </c>
      <c r="AN271" s="5">
        <v>0</v>
      </c>
      <c r="AO271" s="5">
        <v>0</v>
      </c>
      <c r="AP271" s="5">
        <v>0</v>
      </c>
      <c r="AQ271" s="5">
        <v>0</v>
      </c>
      <c r="AR271" s="5">
        <f t="shared" si="205"/>
        <v>231.80174833503332</v>
      </c>
      <c r="AT271" s="5">
        <v>323.79980432891341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f t="shared" si="206"/>
        <v>323.79980432891341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v>0</v>
      </c>
      <c r="BH271" s="5">
        <f t="shared" si="207"/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v>0</v>
      </c>
      <c r="BP271" s="5">
        <f t="shared" si="208"/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v>0</v>
      </c>
      <c r="BX271" s="5">
        <f t="shared" si="209"/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v>0</v>
      </c>
      <c r="CF271" s="5">
        <f t="shared" si="210"/>
        <v>0</v>
      </c>
      <c r="CH271" s="5">
        <v>0</v>
      </c>
      <c r="CI271" s="5">
        <v>0</v>
      </c>
      <c r="CJ271" s="5">
        <v>0</v>
      </c>
      <c r="CK271" s="5">
        <v>0</v>
      </c>
      <c r="CL271" s="5">
        <v>0</v>
      </c>
      <c r="CM271" s="5">
        <v>0</v>
      </c>
      <c r="CN271" s="5">
        <f t="shared" si="211"/>
        <v>0</v>
      </c>
      <c r="CP271" s="5">
        <v>0</v>
      </c>
      <c r="CQ271" s="5">
        <v>0</v>
      </c>
      <c r="CR271" s="5">
        <v>0</v>
      </c>
      <c r="CS271" s="5">
        <v>0</v>
      </c>
      <c r="CT271" s="5">
        <v>0</v>
      </c>
      <c r="CU271" s="5">
        <v>0</v>
      </c>
      <c r="CV271" s="5">
        <f t="shared" si="212"/>
        <v>0</v>
      </c>
      <c r="CX271" s="5">
        <v>0</v>
      </c>
      <c r="CY271" s="5">
        <v>0</v>
      </c>
      <c r="CZ271" s="5">
        <v>0</v>
      </c>
      <c r="DA271" s="5">
        <v>0</v>
      </c>
      <c r="DB271" s="5">
        <v>0</v>
      </c>
      <c r="DC271" s="5">
        <v>0</v>
      </c>
      <c r="DD271" s="5">
        <f t="shared" si="213"/>
        <v>0</v>
      </c>
      <c r="DF271" s="5">
        <v>0</v>
      </c>
      <c r="DG271" s="5">
        <v>0</v>
      </c>
      <c r="DH271" s="5">
        <v>0</v>
      </c>
      <c r="DI271" s="5">
        <v>0</v>
      </c>
      <c r="DJ271" s="5">
        <v>0</v>
      </c>
      <c r="DK271" s="5">
        <v>0</v>
      </c>
      <c r="DL271" s="5">
        <f t="shared" si="214"/>
        <v>0</v>
      </c>
      <c r="DN271" s="5">
        <v>0</v>
      </c>
      <c r="DO271" s="5">
        <v>0</v>
      </c>
      <c r="DP271" s="5">
        <v>0</v>
      </c>
      <c r="DQ271" s="5">
        <v>0</v>
      </c>
      <c r="DR271" s="5">
        <v>0</v>
      </c>
      <c r="DS271" s="5">
        <v>0</v>
      </c>
      <c r="DT271" s="5">
        <f t="shared" si="215"/>
        <v>0</v>
      </c>
    </row>
    <row r="272" spans="1:126" s="5" customFormat="1" x14ac:dyDescent="0.2">
      <c r="A272" s="30">
        <v>826</v>
      </c>
      <c r="B272" s="5" t="s">
        <v>149</v>
      </c>
      <c r="C272" s="16" t="s">
        <v>139</v>
      </c>
      <c r="D272" s="5">
        <v>0</v>
      </c>
      <c r="E272" s="17">
        <f t="shared" si="216"/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f t="shared" si="201"/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f t="shared" si="202"/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f t="shared" si="203"/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f t="shared" si="204"/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f t="shared" si="205"/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f t="shared" si="206"/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v>0</v>
      </c>
      <c r="BH272" s="5">
        <f t="shared" si="207"/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5">
        <v>0</v>
      </c>
      <c r="BP272" s="5">
        <f t="shared" si="208"/>
        <v>0</v>
      </c>
      <c r="BR272" s="5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v>0</v>
      </c>
      <c r="BX272" s="5">
        <f t="shared" si="209"/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5">
        <v>0</v>
      </c>
      <c r="CF272" s="5">
        <f t="shared" si="210"/>
        <v>0</v>
      </c>
      <c r="CH272" s="5">
        <v>0</v>
      </c>
      <c r="CI272" s="5">
        <v>0</v>
      </c>
      <c r="CJ272" s="5">
        <v>0</v>
      </c>
      <c r="CK272" s="5">
        <v>0</v>
      </c>
      <c r="CL272" s="5">
        <v>0</v>
      </c>
      <c r="CM272" s="5">
        <v>0</v>
      </c>
      <c r="CN272" s="5">
        <f t="shared" si="211"/>
        <v>0</v>
      </c>
      <c r="CP272" s="5">
        <v>0</v>
      </c>
      <c r="CQ272" s="5">
        <v>0</v>
      </c>
      <c r="CR272" s="5">
        <v>0</v>
      </c>
      <c r="CS272" s="5">
        <v>0</v>
      </c>
      <c r="CT272" s="5">
        <v>0</v>
      </c>
      <c r="CU272" s="5">
        <v>0</v>
      </c>
      <c r="CV272" s="5">
        <f t="shared" si="212"/>
        <v>0</v>
      </c>
      <c r="CX272" s="5">
        <v>0</v>
      </c>
      <c r="CY272" s="5">
        <v>0</v>
      </c>
      <c r="CZ272" s="5">
        <v>0</v>
      </c>
      <c r="DA272" s="5">
        <v>0</v>
      </c>
      <c r="DB272" s="5">
        <v>0</v>
      </c>
      <c r="DC272" s="5">
        <v>0</v>
      </c>
      <c r="DD272" s="5">
        <f t="shared" si="213"/>
        <v>0</v>
      </c>
      <c r="DF272" s="5">
        <v>0</v>
      </c>
      <c r="DG272" s="5">
        <v>0</v>
      </c>
      <c r="DH272" s="5">
        <v>0</v>
      </c>
      <c r="DI272" s="5">
        <v>0</v>
      </c>
      <c r="DJ272" s="5">
        <v>0</v>
      </c>
      <c r="DK272" s="5">
        <v>0</v>
      </c>
      <c r="DL272" s="5">
        <f t="shared" si="214"/>
        <v>0</v>
      </c>
      <c r="DN272" s="5">
        <v>0</v>
      </c>
      <c r="DO272" s="5">
        <v>0</v>
      </c>
      <c r="DP272" s="5">
        <v>0</v>
      </c>
      <c r="DQ272" s="5">
        <v>0</v>
      </c>
      <c r="DR272" s="5">
        <v>0</v>
      </c>
      <c r="DS272" s="5">
        <v>0</v>
      </c>
      <c r="DT272" s="5">
        <f t="shared" si="215"/>
        <v>0</v>
      </c>
    </row>
    <row r="273" spans="1:126" s="5" customFormat="1" x14ac:dyDescent="0.2">
      <c r="A273" s="30">
        <v>830</v>
      </c>
      <c r="B273" s="5" t="s">
        <v>150</v>
      </c>
      <c r="C273" s="16" t="s">
        <v>139</v>
      </c>
      <c r="D273" s="5">
        <v>114632.239</v>
      </c>
      <c r="E273" s="17">
        <f t="shared" si="216"/>
        <v>0</v>
      </c>
      <c r="F273" s="5">
        <v>81249.706009079819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f t="shared" si="201"/>
        <v>81249.706009079819</v>
      </c>
      <c r="N273" s="5">
        <v>25149.810240395196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f t="shared" si="202"/>
        <v>25149.810240395196</v>
      </c>
      <c r="V273" s="5">
        <v>4871.7727220455599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f t="shared" si="203"/>
        <v>4871.7727220455599</v>
      </c>
      <c r="AD273" s="5">
        <v>1069.4973999220017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f t="shared" si="204"/>
        <v>1069.4973999220017</v>
      </c>
      <c r="AL273" s="5">
        <v>956.01375298494042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f t="shared" si="205"/>
        <v>956.01375298494042</v>
      </c>
      <c r="AT273" s="5">
        <v>1335.4388755724888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f t="shared" si="206"/>
        <v>1335.4388755724888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v>0</v>
      </c>
      <c r="BH273" s="5">
        <f t="shared" si="207"/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v>0</v>
      </c>
      <c r="BP273" s="5">
        <f t="shared" si="208"/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v>0</v>
      </c>
      <c r="BX273" s="5">
        <f>SUM(BR273:BW273)</f>
        <v>0</v>
      </c>
      <c r="BZ273" s="5">
        <v>0</v>
      </c>
      <c r="CA273" s="5">
        <v>0</v>
      </c>
      <c r="CB273" s="5">
        <v>0</v>
      </c>
      <c r="CC273" s="5">
        <v>0</v>
      </c>
      <c r="CD273" s="5">
        <v>0</v>
      </c>
      <c r="CE273" s="5">
        <v>0</v>
      </c>
      <c r="CF273" s="5">
        <f>SUM(BZ273:CE273)</f>
        <v>0</v>
      </c>
      <c r="CH273" s="5">
        <v>0</v>
      </c>
      <c r="CI273" s="5">
        <v>0</v>
      </c>
      <c r="CJ273" s="5">
        <v>0</v>
      </c>
      <c r="CK273" s="5">
        <v>0</v>
      </c>
      <c r="CL273" s="5">
        <v>0</v>
      </c>
      <c r="CM273" s="5">
        <v>0</v>
      </c>
      <c r="CN273" s="5">
        <f>SUM(CH273:CM273)</f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v>0</v>
      </c>
      <c r="CV273" s="5">
        <f>SUM(CP273:CU273)</f>
        <v>0</v>
      </c>
      <c r="CX273" s="5">
        <v>0</v>
      </c>
      <c r="CY273" s="5">
        <v>0</v>
      </c>
      <c r="CZ273" s="5">
        <v>0</v>
      </c>
      <c r="DA273" s="5">
        <v>0</v>
      </c>
      <c r="DB273" s="5">
        <v>0</v>
      </c>
      <c r="DC273" s="5">
        <v>0</v>
      </c>
      <c r="DD273" s="5">
        <f>SUM(CX273:DC273)</f>
        <v>0</v>
      </c>
      <c r="DF273" s="5">
        <v>0</v>
      </c>
      <c r="DG273" s="5">
        <v>0</v>
      </c>
      <c r="DH273" s="5">
        <v>0</v>
      </c>
      <c r="DI273" s="5">
        <v>0</v>
      </c>
      <c r="DJ273" s="5">
        <v>0</v>
      </c>
      <c r="DK273" s="5">
        <v>0</v>
      </c>
      <c r="DL273" s="5">
        <f>SUM(DF273:DK273)</f>
        <v>0</v>
      </c>
      <c r="DN273" s="5">
        <v>0</v>
      </c>
      <c r="DO273" s="5">
        <v>0</v>
      </c>
      <c r="DP273" s="5">
        <v>0</v>
      </c>
      <c r="DQ273" s="5">
        <v>0</v>
      </c>
      <c r="DR273" s="5">
        <v>0</v>
      </c>
      <c r="DS273" s="5">
        <v>0</v>
      </c>
      <c r="DT273" s="5">
        <f>SUM(DN273:DS273)</f>
        <v>0</v>
      </c>
    </row>
    <row r="274" spans="1:126" s="5" customFormat="1" x14ac:dyDescent="0.2">
      <c r="A274" s="30">
        <v>831</v>
      </c>
      <c r="B274" s="5" t="s">
        <v>151</v>
      </c>
      <c r="C274" s="16" t="s">
        <v>139</v>
      </c>
      <c r="D274" s="5">
        <v>37302.986300000004</v>
      </c>
      <c r="E274" s="17">
        <f t="shared" si="216"/>
        <v>0</v>
      </c>
      <c r="F274" s="5">
        <v>26439.827892882146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f t="shared" si="201"/>
        <v>26439.827892882146</v>
      </c>
      <c r="N274" s="5">
        <v>8184.1115119897622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f t="shared" si="202"/>
        <v>8184.1115119897622</v>
      </c>
      <c r="V274" s="5">
        <v>1585.3452108457834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f t="shared" si="203"/>
        <v>1585.3452108457834</v>
      </c>
      <c r="AD274" s="5">
        <v>348.02990158096844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f t="shared" si="204"/>
        <v>348.02990158096844</v>
      </c>
      <c r="AL274" s="5">
        <v>311.10068372832552</v>
      </c>
      <c r="AM274" s="5"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f t="shared" si="205"/>
        <v>311.10068372832552</v>
      </c>
      <c r="AT274" s="5">
        <v>434.57109897302064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5">
        <f t="shared" si="206"/>
        <v>434.57109897302064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v>0</v>
      </c>
      <c r="BH274" s="5">
        <f t="shared" si="207"/>
        <v>0</v>
      </c>
      <c r="BJ274" s="5">
        <v>0</v>
      </c>
      <c r="BK274" s="5">
        <v>0</v>
      </c>
      <c r="BL274" s="5">
        <v>0</v>
      </c>
      <c r="BM274" s="5">
        <v>0</v>
      </c>
      <c r="BN274" s="5">
        <v>0</v>
      </c>
      <c r="BO274" s="5">
        <v>0</v>
      </c>
      <c r="BP274" s="5">
        <f t="shared" si="208"/>
        <v>0</v>
      </c>
      <c r="BR274" s="5">
        <v>0</v>
      </c>
      <c r="BS274" s="5">
        <v>0</v>
      </c>
      <c r="BT274" s="5">
        <v>0</v>
      </c>
      <c r="BU274" s="5">
        <v>0</v>
      </c>
      <c r="BV274" s="5">
        <v>0</v>
      </c>
      <c r="BW274" s="5">
        <v>0</v>
      </c>
      <c r="BX274" s="5">
        <f>SUM(BR274:BW274)</f>
        <v>0</v>
      </c>
      <c r="BZ274" s="5">
        <v>0</v>
      </c>
      <c r="CA274" s="5">
        <v>0</v>
      </c>
      <c r="CB274" s="5">
        <v>0</v>
      </c>
      <c r="CC274" s="5">
        <v>0</v>
      </c>
      <c r="CD274" s="5">
        <v>0</v>
      </c>
      <c r="CE274" s="5">
        <v>0</v>
      </c>
      <c r="CF274" s="5">
        <f>SUM(BZ274:CE274)</f>
        <v>0</v>
      </c>
      <c r="CH274" s="5">
        <v>0</v>
      </c>
      <c r="CI274" s="5">
        <v>0</v>
      </c>
      <c r="CJ274" s="5">
        <v>0</v>
      </c>
      <c r="CK274" s="5">
        <v>0</v>
      </c>
      <c r="CL274" s="5">
        <v>0</v>
      </c>
      <c r="CM274" s="5">
        <v>0</v>
      </c>
      <c r="CN274" s="5">
        <f>SUM(CH274:CM274)</f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v>0</v>
      </c>
      <c r="CV274" s="5">
        <f>SUM(CP274:CU274)</f>
        <v>0</v>
      </c>
      <c r="CX274" s="5">
        <v>0</v>
      </c>
      <c r="CY274" s="5">
        <v>0</v>
      </c>
      <c r="CZ274" s="5">
        <v>0</v>
      </c>
      <c r="DA274" s="5">
        <v>0</v>
      </c>
      <c r="DB274" s="5">
        <v>0</v>
      </c>
      <c r="DC274" s="5">
        <v>0</v>
      </c>
      <c r="DD274" s="5">
        <f>SUM(CX274:DC274)</f>
        <v>0</v>
      </c>
      <c r="DF274" s="5">
        <v>0</v>
      </c>
      <c r="DG274" s="5">
        <v>0</v>
      </c>
      <c r="DH274" s="5">
        <v>0</v>
      </c>
      <c r="DI274" s="5">
        <v>0</v>
      </c>
      <c r="DJ274" s="5">
        <v>0</v>
      </c>
      <c r="DK274" s="5">
        <v>0</v>
      </c>
      <c r="DL274" s="5">
        <f>SUM(DF274:DK274)</f>
        <v>0</v>
      </c>
      <c r="DN274" s="5">
        <v>0</v>
      </c>
      <c r="DO274" s="5">
        <v>0</v>
      </c>
      <c r="DP274" s="5">
        <v>0</v>
      </c>
      <c r="DQ274" s="5">
        <v>0</v>
      </c>
      <c r="DR274" s="5">
        <v>0</v>
      </c>
      <c r="DS274" s="5">
        <v>0</v>
      </c>
      <c r="DT274" s="5">
        <f>SUM(DN274:DS274)</f>
        <v>0</v>
      </c>
    </row>
    <row r="275" spans="1:126" s="5" customFormat="1" x14ac:dyDescent="0.2">
      <c r="A275" s="30">
        <v>832</v>
      </c>
      <c r="B275" s="5" t="s">
        <v>152</v>
      </c>
      <c r="C275" s="16" t="s">
        <v>139</v>
      </c>
      <c r="D275" s="5">
        <v>718818.70109999913</v>
      </c>
      <c r="E275" s="17">
        <f t="shared" si="216"/>
        <v>0</v>
      </c>
      <c r="F275" s="5">
        <v>509488.50556956802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f t="shared" si="201"/>
        <v>509488.50556956802</v>
      </c>
      <c r="N275" s="5">
        <v>157705.66890796166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f t="shared" si="202"/>
        <v>157705.66890796166</v>
      </c>
      <c r="V275" s="5">
        <v>30549.183813073705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f t="shared" si="203"/>
        <v>30549.183813073705</v>
      </c>
      <c r="AD275" s="5">
        <v>6706.4443523759446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f t="shared" si="204"/>
        <v>6706.4443523759446</v>
      </c>
      <c r="AL275" s="5">
        <v>5994.8280706125815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f t="shared" si="205"/>
        <v>5994.8280706125815</v>
      </c>
      <c r="AT275" s="5">
        <v>8374.070386407262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f t="shared" si="206"/>
        <v>8374.070386407262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f t="shared" si="207"/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f t="shared" si="208"/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f>SUM(BR275:BW275)</f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f>SUM(BZ275:CE275)</f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v>0</v>
      </c>
      <c r="CN275" s="5">
        <f>SUM(CH275:CM275)</f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v>0</v>
      </c>
      <c r="CV275" s="5">
        <f>SUM(CP275:CU275)</f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v>0</v>
      </c>
      <c r="DD275" s="5">
        <f>SUM(CX275:DC275)</f>
        <v>0</v>
      </c>
      <c r="DF275" s="5">
        <v>0</v>
      </c>
      <c r="DG275" s="5">
        <v>0</v>
      </c>
      <c r="DH275" s="5">
        <v>0</v>
      </c>
      <c r="DI275" s="5">
        <v>0</v>
      </c>
      <c r="DJ275" s="5">
        <v>0</v>
      </c>
      <c r="DK275" s="5">
        <v>0</v>
      </c>
      <c r="DL275" s="5">
        <f>SUM(DF275:DK275)</f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v>0</v>
      </c>
      <c r="DT275" s="5">
        <f>SUM(DN275:DS275)</f>
        <v>0</v>
      </c>
    </row>
    <row r="276" spans="1:126" s="5" customFormat="1" x14ac:dyDescent="0.2">
      <c r="A276" s="30">
        <v>833</v>
      </c>
      <c r="B276" s="5" t="s">
        <v>153</v>
      </c>
      <c r="C276" s="16" t="s">
        <v>139</v>
      </c>
      <c r="D276" s="5">
        <v>12713.233</v>
      </c>
      <c r="E276" s="17">
        <f t="shared" si="216"/>
        <v>0</v>
      </c>
      <c r="F276" s="5">
        <v>9010.9593312133766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f t="shared" si="201"/>
        <v>9010.9593312133766</v>
      </c>
      <c r="N276" s="5">
        <v>2789.2275356492873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f t="shared" si="202"/>
        <v>2789.2275356492873</v>
      </c>
      <c r="V276" s="5">
        <v>540.30159646807067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f t="shared" si="203"/>
        <v>540.30159646807067</v>
      </c>
      <c r="AD276" s="5">
        <v>118.61209164816704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f t="shared" si="204"/>
        <v>118.61209164816704</v>
      </c>
      <c r="AL276" s="5">
        <v>106.02624269514611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f t="shared" si="205"/>
        <v>106.02624269514611</v>
      </c>
      <c r="AT276" s="5">
        <v>148.10620232595349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f t="shared" si="206"/>
        <v>148.10620232595349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v>0</v>
      </c>
      <c r="BH276" s="5">
        <f t="shared" si="207"/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5">
        <v>0</v>
      </c>
      <c r="BP276" s="5">
        <f t="shared" si="208"/>
        <v>0</v>
      </c>
      <c r="BR276" s="5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v>0</v>
      </c>
      <c r="BX276" s="5">
        <f>SUM(BR276:BW276)</f>
        <v>0</v>
      </c>
      <c r="BZ276" s="5">
        <v>0</v>
      </c>
      <c r="CA276" s="5">
        <v>0</v>
      </c>
      <c r="CB276" s="5">
        <v>0</v>
      </c>
      <c r="CC276" s="5">
        <v>0</v>
      </c>
      <c r="CD276" s="5">
        <v>0</v>
      </c>
      <c r="CE276" s="5">
        <v>0</v>
      </c>
      <c r="CF276" s="5">
        <f>SUM(BZ276:CE276)</f>
        <v>0</v>
      </c>
      <c r="CH276" s="5">
        <v>0</v>
      </c>
      <c r="CI276" s="5">
        <v>0</v>
      </c>
      <c r="CJ276" s="5">
        <v>0</v>
      </c>
      <c r="CK276" s="5">
        <v>0</v>
      </c>
      <c r="CL276" s="5">
        <v>0</v>
      </c>
      <c r="CM276" s="5">
        <v>0</v>
      </c>
      <c r="CN276" s="5">
        <f>SUM(CH276:CM276)</f>
        <v>0</v>
      </c>
      <c r="CP276" s="5">
        <v>0</v>
      </c>
      <c r="CQ276" s="5">
        <v>0</v>
      </c>
      <c r="CR276" s="5">
        <v>0</v>
      </c>
      <c r="CS276" s="5">
        <v>0</v>
      </c>
      <c r="CT276" s="5">
        <v>0</v>
      </c>
      <c r="CU276" s="5">
        <v>0</v>
      </c>
      <c r="CV276" s="5">
        <f>SUM(CP276:CU276)</f>
        <v>0</v>
      </c>
      <c r="CX276" s="5">
        <v>0</v>
      </c>
      <c r="CY276" s="5">
        <v>0</v>
      </c>
      <c r="CZ276" s="5">
        <v>0</v>
      </c>
      <c r="DA276" s="5">
        <v>0</v>
      </c>
      <c r="DB276" s="5">
        <v>0</v>
      </c>
      <c r="DC276" s="5">
        <v>0</v>
      </c>
      <c r="DD276" s="5">
        <f>SUM(CX276:DC276)</f>
        <v>0</v>
      </c>
      <c r="DF276" s="5">
        <v>0</v>
      </c>
      <c r="DG276" s="5">
        <v>0</v>
      </c>
      <c r="DH276" s="5">
        <v>0</v>
      </c>
      <c r="DI276" s="5">
        <v>0</v>
      </c>
      <c r="DJ276" s="5">
        <v>0</v>
      </c>
      <c r="DK276" s="5">
        <v>0</v>
      </c>
      <c r="DL276" s="5">
        <f>SUM(DF276:DK276)</f>
        <v>0</v>
      </c>
      <c r="DN276" s="5">
        <v>0</v>
      </c>
      <c r="DO276" s="5">
        <v>0</v>
      </c>
      <c r="DP276" s="5">
        <v>0</v>
      </c>
      <c r="DQ276" s="5">
        <v>0</v>
      </c>
      <c r="DR276" s="5">
        <v>0</v>
      </c>
      <c r="DS276" s="5">
        <v>0</v>
      </c>
      <c r="DT276" s="5">
        <f>SUM(DN276:DS276)</f>
        <v>0</v>
      </c>
    </row>
    <row r="277" spans="1:126" s="5" customFormat="1" x14ac:dyDescent="0.2">
      <c r="A277" s="30">
        <v>834</v>
      </c>
      <c r="B277" s="5" t="s">
        <v>154</v>
      </c>
      <c r="C277" s="16" t="s">
        <v>139</v>
      </c>
      <c r="D277" s="5">
        <v>208078.90580000001</v>
      </c>
      <c r="E277" s="17">
        <f t="shared" si="216"/>
        <v>0</v>
      </c>
      <c r="F277" s="5">
        <v>147483.37876346475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f t="shared" si="201"/>
        <v>147483.37876346475</v>
      </c>
      <c r="N277" s="5">
        <v>45651.598900541998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f t="shared" si="202"/>
        <v>45651.598900541998</v>
      </c>
      <c r="V277" s="5">
        <v>8843.1766329673428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f t="shared" si="203"/>
        <v>8843.1766329673428</v>
      </c>
      <c r="AD277" s="5">
        <v>1941.3373643667128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f t="shared" si="204"/>
        <v>1941.3373643667128</v>
      </c>
      <c r="AL277" s="5">
        <v>1735.3433675046501</v>
      </c>
      <c r="AM277" s="5">
        <v>0</v>
      </c>
      <c r="AN277" s="5">
        <v>0</v>
      </c>
      <c r="AO277" s="5">
        <v>0</v>
      </c>
      <c r="AP277" s="5">
        <v>0</v>
      </c>
      <c r="AQ277" s="5">
        <v>0</v>
      </c>
      <c r="AR277" s="5">
        <f t="shared" si="205"/>
        <v>1735.3433675046501</v>
      </c>
      <c r="AT277" s="5">
        <v>2424.0707711545774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f t="shared" si="206"/>
        <v>2424.0707711545774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v>0</v>
      </c>
      <c r="BH277" s="5">
        <f t="shared" si="207"/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v>0</v>
      </c>
      <c r="BP277" s="5">
        <f t="shared" si="208"/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v>0</v>
      </c>
      <c r="BX277" s="5">
        <f t="shared" si="209"/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v>0</v>
      </c>
      <c r="CF277" s="5">
        <f t="shared" si="210"/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5">
        <v>0</v>
      </c>
      <c r="CN277" s="5">
        <f t="shared" si="211"/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v>0</v>
      </c>
      <c r="CV277" s="5">
        <f t="shared" si="212"/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0</v>
      </c>
      <c r="DC277" s="5">
        <v>0</v>
      </c>
      <c r="DD277" s="5">
        <f t="shared" si="213"/>
        <v>0</v>
      </c>
      <c r="DF277" s="5">
        <v>0</v>
      </c>
      <c r="DG277" s="5">
        <v>0</v>
      </c>
      <c r="DH277" s="5">
        <v>0</v>
      </c>
      <c r="DI277" s="5">
        <v>0</v>
      </c>
      <c r="DJ277" s="5">
        <v>0</v>
      </c>
      <c r="DK277" s="5">
        <v>0</v>
      </c>
      <c r="DL277" s="5">
        <f t="shared" si="214"/>
        <v>0</v>
      </c>
      <c r="DN277" s="5">
        <v>0</v>
      </c>
      <c r="DO277" s="5">
        <v>0</v>
      </c>
      <c r="DP277" s="5">
        <v>0</v>
      </c>
      <c r="DQ277" s="5">
        <v>0</v>
      </c>
      <c r="DR277" s="5">
        <v>0</v>
      </c>
      <c r="DS277" s="5">
        <v>0</v>
      </c>
      <c r="DT277" s="5">
        <f t="shared" si="215"/>
        <v>0</v>
      </c>
    </row>
    <row r="278" spans="1:126" s="5" customFormat="1" x14ac:dyDescent="0.2">
      <c r="A278" s="30">
        <v>835</v>
      </c>
      <c r="B278" s="5" t="s">
        <v>155</v>
      </c>
      <c r="C278" s="16" t="s">
        <v>139</v>
      </c>
      <c r="D278" s="5">
        <v>0</v>
      </c>
      <c r="E278" s="17">
        <f>(ROUND((SUM(F278:DT278)/2-D278),1))</f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f>SUM(F278:K278)</f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f>SUM(N278:S278)</f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f>SUM(V278:AA278)</f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f t="shared" si="204"/>
        <v>0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v>0</v>
      </c>
      <c r="AR278" s="5">
        <f t="shared" si="205"/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5">
        <f t="shared" si="206"/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v>0</v>
      </c>
      <c r="BH278" s="5">
        <f t="shared" si="207"/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v>0</v>
      </c>
      <c r="BP278" s="5">
        <f t="shared" si="208"/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v>0</v>
      </c>
      <c r="BX278" s="5">
        <f>SUM(BR278:BW278)</f>
        <v>0</v>
      </c>
      <c r="BZ278" s="5">
        <v>0</v>
      </c>
      <c r="CA278" s="5">
        <v>0</v>
      </c>
      <c r="CB278" s="5">
        <v>0</v>
      </c>
      <c r="CC278" s="5">
        <v>0</v>
      </c>
      <c r="CD278" s="5">
        <v>0</v>
      </c>
      <c r="CE278" s="5">
        <v>0</v>
      </c>
      <c r="CF278" s="5">
        <f>SUM(BZ278:CE278)</f>
        <v>0</v>
      </c>
      <c r="CH278" s="5">
        <v>0</v>
      </c>
      <c r="CI278" s="5">
        <v>0</v>
      </c>
      <c r="CJ278" s="5">
        <v>0</v>
      </c>
      <c r="CK278" s="5">
        <v>0</v>
      </c>
      <c r="CL278" s="5">
        <v>0</v>
      </c>
      <c r="CM278" s="5">
        <v>0</v>
      </c>
      <c r="CN278" s="5">
        <f>SUM(CH278:CM278)</f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v>0</v>
      </c>
      <c r="CV278" s="5">
        <f>SUM(CP278:CU278)</f>
        <v>0</v>
      </c>
      <c r="CX278" s="5">
        <v>0</v>
      </c>
      <c r="CY278" s="5">
        <v>0</v>
      </c>
      <c r="CZ278" s="5">
        <v>0</v>
      </c>
      <c r="DA278" s="5">
        <v>0</v>
      </c>
      <c r="DB278" s="5">
        <v>0</v>
      </c>
      <c r="DC278" s="5">
        <v>0</v>
      </c>
      <c r="DD278" s="5">
        <f>SUM(CX278:DC278)</f>
        <v>0</v>
      </c>
      <c r="DF278" s="5">
        <v>0</v>
      </c>
      <c r="DG278" s="5">
        <v>0</v>
      </c>
      <c r="DH278" s="5">
        <v>0</v>
      </c>
      <c r="DI278" s="5">
        <v>0</v>
      </c>
      <c r="DJ278" s="5">
        <v>0</v>
      </c>
      <c r="DK278" s="5">
        <v>0</v>
      </c>
      <c r="DL278" s="5">
        <f>SUM(DF278:DK278)</f>
        <v>0</v>
      </c>
      <c r="DN278" s="5">
        <v>0</v>
      </c>
      <c r="DO278" s="5">
        <v>0</v>
      </c>
      <c r="DP278" s="5">
        <v>0</v>
      </c>
      <c r="DQ278" s="5">
        <v>0</v>
      </c>
      <c r="DR278" s="5">
        <v>0</v>
      </c>
      <c r="DS278" s="5">
        <v>0</v>
      </c>
      <c r="DT278" s="5">
        <f>SUM(DN278:DS278)</f>
        <v>0</v>
      </c>
    </row>
    <row r="279" spans="1:126" s="5" customFormat="1" x14ac:dyDescent="0.2">
      <c r="A279" s="30">
        <v>836</v>
      </c>
      <c r="B279" s="5" t="s">
        <v>156</v>
      </c>
      <c r="C279" s="16" t="s">
        <v>139</v>
      </c>
      <c r="D279" s="5">
        <v>79219.406699999992</v>
      </c>
      <c r="E279" s="17">
        <f t="shared" si="216"/>
        <v>0</v>
      </c>
      <c r="F279" s="5">
        <v>56149.592477110455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f t="shared" si="201"/>
        <v>56149.592477110455</v>
      </c>
      <c r="N279" s="5">
        <v>17380.390222175556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f t="shared" si="202"/>
        <v>17380.390222175556</v>
      </c>
      <c r="V279" s="5">
        <v>3366.7574496010079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f t="shared" si="203"/>
        <v>3366.7574496010079</v>
      </c>
      <c r="AD279" s="5">
        <v>739.10228246535064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f t="shared" si="204"/>
        <v>739.10228246535064</v>
      </c>
      <c r="AL279" s="5">
        <v>660.67663834523307</v>
      </c>
      <c r="AM279" s="5">
        <v>0</v>
      </c>
      <c r="AN279" s="5">
        <v>0</v>
      </c>
      <c r="AO279" s="5">
        <v>0</v>
      </c>
      <c r="AP279" s="5">
        <v>0</v>
      </c>
      <c r="AQ279" s="5">
        <v>0</v>
      </c>
      <c r="AR279" s="5">
        <f t="shared" si="205"/>
        <v>660.67663834523307</v>
      </c>
      <c r="AT279" s="5">
        <v>922.88763030239397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5">
        <f t="shared" si="206"/>
        <v>922.88763030239397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v>0</v>
      </c>
      <c r="BH279" s="5">
        <f t="shared" si="207"/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5">
        <v>0</v>
      </c>
      <c r="BP279" s="5">
        <f t="shared" si="208"/>
        <v>0</v>
      </c>
      <c r="BR279" s="5">
        <v>0</v>
      </c>
      <c r="BS279" s="5">
        <v>0</v>
      </c>
      <c r="BT279" s="5">
        <v>0</v>
      </c>
      <c r="BU279" s="5">
        <v>0</v>
      </c>
      <c r="BV279" s="5">
        <v>0</v>
      </c>
      <c r="BW279" s="5">
        <v>0</v>
      </c>
      <c r="BX279" s="5">
        <f t="shared" si="209"/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v>0</v>
      </c>
      <c r="CF279" s="5">
        <f t="shared" si="210"/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5">
        <v>0</v>
      </c>
      <c r="CN279" s="5">
        <f t="shared" si="211"/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v>0</v>
      </c>
      <c r="CV279" s="5">
        <f t="shared" si="212"/>
        <v>0</v>
      </c>
      <c r="CX279" s="5">
        <v>0</v>
      </c>
      <c r="CY279" s="5">
        <v>0</v>
      </c>
      <c r="CZ279" s="5">
        <v>0</v>
      </c>
      <c r="DA279" s="5">
        <v>0</v>
      </c>
      <c r="DB279" s="5">
        <v>0</v>
      </c>
      <c r="DC279" s="5">
        <v>0</v>
      </c>
      <c r="DD279" s="5">
        <f t="shared" si="213"/>
        <v>0</v>
      </c>
      <c r="DF279" s="5">
        <v>0</v>
      </c>
      <c r="DG279" s="5">
        <v>0</v>
      </c>
      <c r="DH279" s="5">
        <v>0</v>
      </c>
      <c r="DI279" s="5">
        <v>0</v>
      </c>
      <c r="DJ279" s="5">
        <v>0</v>
      </c>
      <c r="DK279" s="5">
        <v>0</v>
      </c>
      <c r="DL279" s="5">
        <f t="shared" si="214"/>
        <v>0</v>
      </c>
      <c r="DN279" s="5">
        <v>0</v>
      </c>
      <c r="DO279" s="5">
        <v>0</v>
      </c>
      <c r="DP279" s="5">
        <v>0</v>
      </c>
      <c r="DQ279" s="5">
        <v>0</v>
      </c>
      <c r="DR279" s="5">
        <v>0</v>
      </c>
      <c r="DS279" s="5">
        <v>0</v>
      </c>
      <c r="DT279" s="5">
        <f t="shared" si="215"/>
        <v>0</v>
      </c>
    </row>
    <row r="280" spans="1:126" s="5" customFormat="1" x14ac:dyDescent="0.2">
      <c r="A280" s="30">
        <v>837</v>
      </c>
      <c r="B280" s="5" t="s">
        <v>157</v>
      </c>
      <c r="C280" s="16" t="s">
        <v>139</v>
      </c>
      <c r="D280" s="5">
        <v>11803.168799999999</v>
      </c>
      <c r="E280" s="17">
        <f t="shared" si="216"/>
        <v>0</v>
      </c>
      <c r="F280" s="5">
        <v>8365.9187270654584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f t="shared" si="201"/>
        <v>8365.9187270654584</v>
      </c>
      <c r="N280" s="5">
        <v>2589.5634434511312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f t="shared" si="202"/>
        <v>2589.5634434511312</v>
      </c>
      <c r="V280" s="5">
        <v>501.62464150716988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f t="shared" si="203"/>
        <v>501.62464150716988</v>
      </c>
      <c r="AD280" s="5">
        <v>110.12136247675046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f t="shared" si="204"/>
        <v>110.12136247675046</v>
      </c>
      <c r="AL280" s="5">
        <v>98.436459062818756</v>
      </c>
      <c r="AM280" s="5">
        <v>0</v>
      </c>
      <c r="AN280" s="5">
        <v>0</v>
      </c>
      <c r="AO280" s="5">
        <v>0</v>
      </c>
      <c r="AP280" s="5">
        <v>0</v>
      </c>
      <c r="AQ280" s="5">
        <v>0</v>
      </c>
      <c r="AR280" s="5">
        <f t="shared" si="205"/>
        <v>98.436459062818756</v>
      </c>
      <c r="AT280" s="5">
        <v>137.50416643667128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5">
        <f t="shared" si="206"/>
        <v>137.50416643667128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v>0</v>
      </c>
      <c r="BH280" s="5">
        <f t="shared" si="207"/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v>0</v>
      </c>
      <c r="BP280" s="5">
        <f t="shared" si="208"/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v>0</v>
      </c>
      <c r="BX280" s="5">
        <f t="shared" si="209"/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v>0</v>
      </c>
      <c r="CF280" s="5">
        <f t="shared" si="210"/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5">
        <v>0</v>
      </c>
      <c r="CN280" s="5">
        <f t="shared" si="211"/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v>0</v>
      </c>
      <c r="CV280" s="5">
        <f t="shared" si="212"/>
        <v>0</v>
      </c>
      <c r="CX280" s="5">
        <v>0</v>
      </c>
      <c r="CY280" s="5">
        <v>0</v>
      </c>
      <c r="CZ280" s="5">
        <v>0</v>
      </c>
      <c r="DA280" s="5">
        <v>0</v>
      </c>
      <c r="DB280" s="5">
        <v>0</v>
      </c>
      <c r="DC280" s="5">
        <v>0</v>
      </c>
      <c r="DD280" s="5">
        <f t="shared" si="213"/>
        <v>0</v>
      </c>
      <c r="DF280" s="5">
        <v>0</v>
      </c>
      <c r="DG280" s="5">
        <v>0</v>
      </c>
      <c r="DH280" s="5">
        <v>0</v>
      </c>
      <c r="DI280" s="5">
        <v>0</v>
      </c>
      <c r="DJ280" s="5">
        <v>0</v>
      </c>
      <c r="DK280" s="5">
        <v>0</v>
      </c>
      <c r="DL280" s="5">
        <f t="shared" si="214"/>
        <v>0</v>
      </c>
      <c r="DN280" s="5">
        <v>0</v>
      </c>
      <c r="DO280" s="5">
        <v>0</v>
      </c>
      <c r="DP280" s="5">
        <v>0</v>
      </c>
      <c r="DQ280" s="5">
        <v>0</v>
      </c>
      <c r="DR280" s="5">
        <v>0</v>
      </c>
      <c r="DS280" s="5">
        <v>0</v>
      </c>
      <c r="DT280" s="5">
        <f t="shared" si="215"/>
        <v>0</v>
      </c>
    </row>
    <row r="281" spans="1:126" s="22" customFormat="1" x14ac:dyDescent="0.2">
      <c r="A281" s="22">
        <v>0</v>
      </c>
      <c r="B281" s="22" t="s">
        <v>31</v>
      </c>
      <c r="C281" s="23"/>
      <c r="D281" s="22">
        <v>2240475.8704903573</v>
      </c>
      <c r="E281" s="17">
        <f t="shared" si="216"/>
        <v>0</v>
      </c>
      <c r="F281" s="22">
        <v>1254533.8539557373</v>
      </c>
      <c r="G281" s="22">
        <v>242227.7962745055</v>
      </c>
      <c r="H281" s="22">
        <v>0</v>
      </c>
      <c r="I281" s="22">
        <v>0</v>
      </c>
      <c r="J281" s="22">
        <v>0</v>
      </c>
      <c r="K281" s="22">
        <v>0</v>
      </c>
      <c r="L281" s="22">
        <f t="shared" si="201"/>
        <v>1496761.6502302429</v>
      </c>
      <c r="N281" s="22">
        <v>388324.95422952709</v>
      </c>
      <c r="O281" s="22">
        <v>91684.030715665751</v>
      </c>
      <c r="P281" s="22">
        <v>0</v>
      </c>
      <c r="Q281" s="22">
        <v>0</v>
      </c>
      <c r="R281" s="22">
        <v>0</v>
      </c>
      <c r="S281" s="22">
        <v>0</v>
      </c>
      <c r="T281" s="22">
        <f t="shared" si="202"/>
        <v>480008.98494519282</v>
      </c>
      <c r="V281" s="22">
        <v>75222.4729022557</v>
      </c>
      <c r="W281" s="22">
        <v>33991.177296900918</v>
      </c>
      <c r="X281" s="22">
        <v>0</v>
      </c>
      <c r="Y281" s="22">
        <v>0</v>
      </c>
      <c r="Z281" s="22">
        <v>0</v>
      </c>
      <c r="AA281" s="22">
        <v>0</v>
      </c>
      <c r="AB281" s="22">
        <f t="shared" si="203"/>
        <v>109213.65019915662</v>
      </c>
      <c r="AD281" s="22">
        <v>16513.545227718721</v>
      </c>
      <c r="AE281" s="22">
        <v>35769.495954642261</v>
      </c>
      <c r="AF281" s="22">
        <v>0</v>
      </c>
      <c r="AG281" s="22">
        <v>0</v>
      </c>
      <c r="AH281" s="22">
        <v>0</v>
      </c>
      <c r="AI281" s="22">
        <v>0</v>
      </c>
      <c r="AJ281" s="22">
        <f t="shared" si="204"/>
        <v>52283.041182360983</v>
      </c>
      <c r="AL281" s="22">
        <v>14761.304094230883</v>
      </c>
      <c r="AM281" s="22">
        <v>3593.4919784796807</v>
      </c>
      <c r="AN281" s="22">
        <v>0</v>
      </c>
      <c r="AO281" s="22">
        <v>0</v>
      </c>
      <c r="AP281" s="22">
        <v>0</v>
      </c>
      <c r="AQ281" s="22">
        <v>0</v>
      </c>
      <c r="AR281" s="22">
        <f t="shared" si="205"/>
        <v>18354.796072710564</v>
      </c>
      <c r="AT281" s="22">
        <v>20619.807277912445</v>
      </c>
      <c r="AU281" s="22">
        <v>48593.471447161814</v>
      </c>
      <c r="AV281" s="22">
        <v>0</v>
      </c>
      <c r="AW281" s="22">
        <v>0</v>
      </c>
      <c r="AX281" s="22">
        <v>0</v>
      </c>
      <c r="AY281" s="22">
        <v>0</v>
      </c>
      <c r="AZ281" s="22">
        <f t="shared" si="206"/>
        <v>69213.278725074255</v>
      </c>
      <c r="BA281" s="5"/>
      <c r="BB281" s="22">
        <v>0</v>
      </c>
      <c r="BC281" s="22">
        <v>14640.469135619027</v>
      </c>
      <c r="BD281" s="22">
        <v>0</v>
      </c>
      <c r="BE281" s="22">
        <v>0</v>
      </c>
      <c r="BF281" s="22">
        <v>0</v>
      </c>
      <c r="BG281" s="22">
        <v>0</v>
      </c>
      <c r="BH281" s="22">
        <f t="shared" si="207"/>
        <v>14640.469135619027</v>
      </c>
      <c r="BI281" s="5"/>
      <c r="BJ281" s="22">
        <v>0</v>
      </c>
      <c r="BK281" s="22">
        <v>0</v>
      </c>
      <c r="BL281" s="22">
        <v>0</v>
      </c>
      <c r="BM281" s="22">
        <v>0</v>
      </c>
      <c r="BN281" s="22">
        <v>0</v>
      </c>
      <c r="BO281" s="22">
        <v>0</v>
      </c>
      <c r="BP281" s="22">
        <f t="shared" si="208"/>
        <v>0</v>
      </c>
      <c r="BR281" s="22">
        <v>0</v>
      </c>
      <c r="BS281" s="22">
        <v>0</v>
      </c>
      <c r="BT281" s="22">
        <v>0</v>
      </c>
      <c r="BU281" s="22">
        <v>0</v>
      </c>
      <c r="BV281" s="22">
        <v>0</v>
      </c>
      <c r="BW281" s="22">
        <v>0</v>
      </c>
      <c r="BX281" s="22">
        <f>SUM(BR281:BW281)</f>
        <v>0</v>
      </c>
      <c r="BZ281" s="22">
        <v>0</v>
      </c>
      <c r="CA281" s="22">
        <v>0</v>
      </c>
      <c r="CB281" s="22">
        <v>0</v>
      </c>
      <c r="CC281" s="22">
        <v>0</v>
      </c>
      <c r="CD281" s="22">
        <v>0</v>
      </c>
      <c r="CE281" s="22">
        <v>0</v>
      </c>
      <c r="CF281" s="22">
        <f>SUM(BZ281:CE281)</f>
        <v>0</v>
      </c>
      <c r="CH281" s="22">
        <v>0</v>
      </c>
      <c r="CI281" s="22">
        <v>0</v>
      </c>
      <c r="CJ281" s="22">
        <v>0</v>
      </c>
      <c r="CK281" s="22">
        <v>0</v>
      </c>
      <c r="CL281" s="22">
        <v>0</v>
      </c>
      <c r="CM281" s="22">
        <v>0</v>
      </c>
      <c r="CN281" s="22">
        <f>SUM(CH281:CM281)</f>
        <v>0</v>
      </c>
      <c r="CP281" s="22">
        <v>0</v>
      </c>
      <c r="CQ281" s="22">
        <v>0</v>
      </c>
      <c r="CR281" s="22">
        <v>0</v>
      </c>
      <c r="CS281" s="22">
        <v>0</v>
      </c>
      <c r="CT281" s="22">
        <v>0</v>
      </c>
      <c r="CU281" s="22">
        <v>0</v>
      </c>
      <c r="CV281" s="22">
        <f>SUM(CP281:CU281)</f>
        <v>0</v>
      </c>
      <c r="CX281" s="22">
        <v>0</v>
      </c>
      <c r="CY281" s="22">
        <v>0</v>
      </c>
      <c r="CZ281" s="22">
        <v>0</v>
      </c>
      <c r="DA281" s="22">
        <v>0</v>
      </c>
      <c r="DB281" s="22">
        <v>0</v>
      </c>
      <c r="DC281" s="22">
        <v>0</v>
      </c>
      <c r="DD281" s="22">
        <f>SUM(CX281:DC281)</f>
        <v>0</v>
      </c>
      <c r="DF281" s="22">
        <v>0</v>
      </c>
      <c r="DG281" s="22">
        <v>0</v>
      </c>
      <c r="DH281" s="22">
        <v>0</v>
      </c>
      <c r="DI281" s="22">
        <v>0</v>
      </c>
      <c r="DJ281" s="22">
        <v>0</v>
      </c>
      <c r="DK281" s="22">
        <v>0</v>
      </c>
      <c r="DL281" s="22">
        <f>SUM(DF281:DK281)</f>
        <v>0</v>
      </c>
      <c r="DN281" s="22">
        <v>0</v>
      </c>
      <c r="DO281" s="22">
        <v>0</v>
      </c>
      <c r="DP281" s="22">
        <v>0</v>
      </c>
      <c r="DQ281" s="22">
        <v>0</v>
      </c>
      <c r="DR281" s="22">
        <v>0</v>
      </c>
      <c r="DS281" s="22">
        <v>0</v>
      </c>
      <c r="DT281" s="22">
        <f>SUM(DN281:DS281)</f>
        <v>0</v>
      </c>
      <c r="DV281" s="5"/>
    </row>
    <row r="282" spans="1:126" s="5" customFormat="1" x14ac:dyDescent="0.2">
      <c r="A282" s="31"/>
      <c r="B282" s="2"/>
      <c r="C282" s="3"/>
      <c r="D282" s="2"/>
      <c r="E282" s="17">
        <f t="shared" si="216"/>
        <v>0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B282" s="2"/>
      <c r="BC282" s="2"/>
      <c r="BD282" s="2"/>
      <c r="BE282" s="2"/>
      <c r="BF282" s="2"/>
      <c r="BG282" s="2"/>
      <c r="BH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</row>
    <row r="283" spans="1:126" s="5" customFormat="1" x14ac:dyDescent="0.2">
      <c r="A283" s="32"/>
      <c r="B283" s="7" t="s">
        <v>158</v>
      </c>
      <c r="C283" s="8"/>
      <c r="D283" s="2"/>
      <c r="E283" s="17">
        <f t="shared" si="216"/>
        <v>0</v>
      </c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"/>
      <c r="AZ283" s="2"/>
      <c r="BB283" s="2"/>
      <c r="BC283" s="2"/>
      <c r="BD283" s="2"/>
      <c r="BE283" s="2"/>
      <c r="BF283" s="2"/>
      <c r="BG283" s="2"/>
      <c r="BH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</row>
    <row r="284" spans="1:126" s="5" customFormat="1" x14ac:dyDescent="0.2">
      <c r="A284" s="30">
        <v>841</v>
      </c>
      <c r="B284" s="5" t="s">
        <v>159</v>
      </c>
      <c r="C284" s="16" t="s">
        <v>160</v>
      </c>
      <c r="D284" s="5">
        <v>888955.73142224923</v>
      </c>
      <c r="E284" s="17">
        <f t="shared" si="216"/>
        <v>0</v>
      </c>
      <c r="F284" s="5">
        <v>630079.22084767325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f t="shared" ref="L284:L294" si="217">SUM(F284:K284)</f>
        <v>630079.22084767325</v>
      </c>
      <c r="N284" s="5">
        <v>195032.98681430522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f t="shared" ref="T284:T294" si="218">SUM(N284:S284)</f>
        <v>195032.98681430522</v>
      </c>
      <c r="V284" s="5">
        <v>37779.862988185836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f t="shared" ref="AB284:AB294" si="219">SUM(V284:AA284)</f>
        <v>37779.862988185836</v>
      </c>
      <c r="AD284" s="5">
        <v>8293.7910983476195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f t="shared" ref="AJ284:AJ292" si="220">SUM(AD284:AI284)</f>
        <v>8293.7910983476195</v>
      </c>
      <c r="AL284" s="5">
        <v>7413.7425252110552</v>
      </c>
      <c r="AM284" s="5">
        <v>0</v>
      </c>
      <c r="AN284" s="5">
        <v>0</v>
      </c>
      <c r="AO284" s="5">
        <v>0</v>
      </c>
      <c r="AP284" s="5">
        <v>0</v>
      </c>
      <c r="AQ284" s="5">
        <v>0</v>
      </c>
      <c r="AR284" s="5">
        <f t="shared" ref="AR284:AR292" si="221">SUM(AL284:AQ284)</f>
        <v>7413.7425252110552</v>
      </c>
      <c r="AT284" s="5">
        <v>10356.127148526233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5">
        <f t="shared" ref="AZ284:AZ292" si="222">SUM(AT284:AY284)</f>
        <v>10356.127148526233</v>
      </c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v>0</v>
      </c>
      <c r="BH284" s="5">
        <f t="shared" ref="BH284:BH292" si="223">SUM(BB284:BG284)</f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5">
        <v>0</v>
      </c>
      <c r="BP284" s="5">
        <f t="shared" ref="BP284:BP292" si="224">SUM(BJ284:BO284)</f>
        <v>0</v>
      </c>
      <c r="BR284" s="5">
        <v>0</v>
      </c>
      <c r="BS284" s="5">
        <v>0</v>
      </c>
      <c r="BT284" s="5">
        <v>0</v>
      </c>
      <c r="BU284" s="5">
        <v>0</v>
      </c>
      <c r="BV284" s="5">
        <v>0</v>
      </c>
      <c r="BW284" s="5">
        <v>0</v>
      </c>
      <c r="BX284" s="5">
        <f t="shared" ref="BX284:BX292" si="225">SUM(BR284:BW284)</f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v>0</v>
      </c>
      <c r="CF284" s="5">
        <f t="shared" ref="CF284:CF292" si="226">SUM(BZ284:CE284)</f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5">
        <v>0</v>
      </c>
      <c r="CN284" s="5">
        <f t="shared" ref="CN284:CN292" si="227">SUM(CH284:CM284)</f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v>0</v>
      </c>
      <c r="CV284" s="5">
        <f t="shared" ref="CV284:CV292" si="228">SUM(CP284:CU284)</f>
        <v>0</v>
      </c>
      <c r="CX284" s="5">
        <v>0</v>
      </c>
      <c r="CY284" s="5">
        <v>0</v>
      </c>
      <c r="CZ284" s="5">
        <v>0</v>
      </c>
      <c r="DA284" s="5">
        <v>0</v>
      </c>
      <c r="DB284" s="5">
        <v>0</v>
      </c>
      <c r="DC284" s="5">
        <v>0</v>
      </c>
      <c r="DD284" s="5">
        <f t="shared" ref="DD284:DD292" si="229">SUM(CX284:DC284)</f>
        <v>0</v>
      </c>
      <c r="DF284" s="5">
        <v>0</v>
      </c>
      <c r="DG284" s="5">
        <v>0</v>
      </c>
      <c r="DH284" s="5">
        <v>0</v>
      </c>
      <c r="DI284" s="5">
        <v>0</v>
      </c>
      <c r="DJ284" s="5">
        <v>0</v>
      </c>
      <c r="DK284" s="5">
        <v>0</v>
      </c>
      <c r="DL284" s="5">
        <f t="shared" ref="DL284:DL292" si="230">SUM(DF284:DK284)</f>
        <v>0</v>
      </c>
      <c r="DN284" s="5">
        <v>0</v>
      </c>
      <c r="DO284" s="5">
        <v>0</v>
      </c>
      <c r="DP284" s="5">
        <v>0</v>
      </c>
      <c r="DQ284" s="5">
        <v>0</v>
      </c>
      <c r="DR284" s="5">
        <v>0</v>
      </c>
      <c r="DS284" s="5">
        <v>0</v>
      </c>
      <c r="DT284" s="5">
        <f t="shared" ref="DT284:DT292" si="231">SUM(DN284:DS284)</f>
        <v>0</v>
      </c>
    </row>
    <row r="285" spans="1:126" s="5" customFormat="1" x14ac:dyDescent="0.2">
      <c r="A285" s="30">
        <v>843.2</v>
      </c>
      <c r="B285" s="5" t="s">
        <v>161</v>
      </c>
      <c r="C285" s="16" t="s">
        <v>160</v>
      </c>
      <c r="D285" s="5">
        <v>0</v>
      </c>
      <c r="E285" s="17">
        <f t="shared" si="216"/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f t="shared" si="217"/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f t="shared" si="218"/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f t="shared" si="219"/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f t="shared" si="220"/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v>0</v>
      </c>
      <c r="AR285" s="5">
        <f t="shared" si="221"/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  <c r="AZ285" s="5">
        <f t="shared" si="222"/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v>0</v>
      </c>
      <c r="BH285" s="5">
        <f t="shared" si="223"/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5">
        <v>0</v>
      </c>
      <c r="BP285" s="5">
        <f t="shared" si="224"/>
        <v>0</v>
      </c>
      <c r="BR285" s="5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v>0</v>
      </c>
      <c r="BX285" s="5">
        <f t="shared" si="225"/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v>0</v>
      </c>
      <c r="CF285" s="5">
        <f t="shared" si="226"/>
        <v>0</v>
      </c>
      <c r="CH285" s="5">
        <v>0</v>
      </c>
      <c r="CI285" s="5">
        <v>0</v>
      </c>
      <c r="CJ285" s="5">
        <v>0</v>
      </c>
      <c r="CK285" s="5">
        <v>0</v>
      </c>
      <c r="CL285" s="5">
        <v>0</v>
      </c>
      <c r="CM285" s="5">
        <v>0</v>
      </c>
      <c r="CN285" s="5">
        <f t="shared" si="227"/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v>0</v>
      </c>
      <c r="CV285" s="5">
        <f t="shared" si="228"/>
        <v>0</v>
      </c>
      <c r="CX285" s="5">
        <v>0</v>
      </c>
      <c r="CY285" s="5">
        <v>0</v>
      </c>
      <c r="CZ285" s="5">
        <v>0</v>
      </c>
      <c r="DA285" s="5">
        <v>0</v>
      </c>
      <c r="DB285" s="5">
        <v>0</v>
      </c>
      <c r="DC285" s="5">
        <v>0</v>
      </c>
      <c r="DD285" s="5">
        <f t="shared" si="229"/>
        <v>0</v>
      </c>
      <c r="DF285" s="5">
        <v>0</v>
      </c>
      <c r="DG285" s="5">
        <v>0</v>
      </c>
      <c r="DH285" s="5">
        <v>0</v>
      </c>
      <c r="DI285" s="5">
        <v>0</v>
      </c>
      <c r="DJ285" s="5">
        <v>0</v>
      </c>
      <c r="DK285" s="5">
        <v>0</v>
      </c>
      <c r="DL285" s="5">
        <f t="shared" si="230"/>
        <v>0</v>
      </c>
      <c r="DN285" s="5">
        <v>0</v>
      </c>
      <c r="DO285" s="5">
        <v>0</v>
      </c>
      <c r="DP285" s="5">
        <v>0</v>
      </c>
      <c r="DQ285" s="5">
        <v>0</v>
      </c>
      <c r="DR285" s="5">
        <v>0</v>
      </c>
      <c r="DS285" s="5">
        <v>0</v>
      </c>
      <c r="DT285" s="5">
        <f t="shared" si="231"/>
        <v>0</v>
      </c>
    </row>
    <row r="286" spans="1:126" s="5" customFormat="1" x14ac:dyDescent="0.2">
      <c r="A286" s="30">
        <v>843.3</v>
      </c>
      <c r="B286" s="5" t="s">
        <v>162</v>
      </c>
      <c r="C286" s="16" t="s">
        <v>160</v>
      </c>
      <c r="D286" s="5">
        <v>0</v>
      </c>
      <c r="E286" s="17">
        <f t="shared" si="216"/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f t="shared" si="217"/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f t="shared" si="218"/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f t="shared" si="219"/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f t="shared" si="220"/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v>0</v>
      </c>
      <c r="AR286" s="5">
        <f t="shared" si="221"/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  <c r="AZ286" s="5">
        <f t="shared" si="222"/>
        <v>0</v>
      </c>
      <c r="BB286" s="5">
        <v>0</v>
      </c>
      <c r="BC286" s="5">
        <v>0</v>
      </c>
      <c r="BD286" s="5">
        <v>0</v>
      </c>
      <c r="BE286" s="5">
        <v>0</v>
      </c>
      <c r="BF286" s="5">
        <v>0</v>
      </c>
      <c r="BG286" s="5">
        <v>0</v>
      </c>
      <c r="BH286" s="5">
        <f t="shared" si="223"/>
        <v>0</v>
      </c>
      <c r="BJ286" s="5">
        <v>0</v>
      </c>
      <c r="BK286" s="5">
        <v>0</v>
      </c>
      <c r="BL286" s="5">
        <v>0</v>
      </c>
      <c r="BM286" s="5">
        <v>0</v>
      </c>
      <c r="BN286" s="5">
        <v>0</v>
      </c>
      <c r="BO286" s="5">
        <v>0</v>
      </c>
      <c r="BP286" s="5">
        <f t="shared" si="224"/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v>0</v>
      </c>
      <c r="BX286" s="5">
        <f t="shared" si="225"/>
        <v>0</v>
      </c>
      <c r="BZ286" s="5">
        <v>0</v>
      </c>
      <c r="CA286" s="5">
        <v>0</v>
      </c>
      <c r="CB286" s="5">
        <v>0</v>
      </c>
      <c r="CC286" s="5">
        <v>0</v>
      </c>
      <c r="CD286" s="5">
        <v>0</v>
      </c>
      <c r="CE286" s="5">
        <v>0</v>
      </c>
      <c r="CF286" s="5">
        <f t="shared" si="226"/>
        <v>0</v>
      </c>
      <c r="CH286" s="5">
        <v>0</v>
      </c>
      <c r="CI286" s="5">
        <v>0</v>
      </c>
      <c r="CJ286" s="5">
        <v>0</v>
      </c>
      <c r="CK286" s="5">
        <v>0</v>
      </c>
      <c r="CL286" s="5">
        <v>0</v>
      </c>
      <c r="CM286" s="5">
        <v>0</v>
      </c>
      <c r="CN286" s="5">
        <f t="shared" si="227"/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v>0</v>
      </c>
      <c r="CV286" s="5">
        <f t="shared" si="228"/>
        <v>0</v>
      </c>
      <c r="CX286" s="5">
        <v>0</v>
      </c>
      <c r="CY286" s="5">
        <v>0</v>
      </c>
      <c r="CZ286" s="5">
        <v>0</v>
      </c>
      <c r="DA286" s="5">
        <v>0</v>
      </c>
      <c r="DB286" s="5">
        <v>0</v>
      </c>
      <c r="DC286" s="5">
        <v>0</v>
      </c>
      <c r="DD286" s="5">
        <f t="shared" si="229"/>
        <v>0</v>
      </c>
      <c r="DF286" s="5">
        <v>0</v>
      </c>
      <c r="DG286" s="5">
        <v>0</v>
      </c>
      <c r="DH286" s="5">
        <v>0</v>
      </c>
      <c r="DI286" s="5">
        <v>0</v>
      </c>
      <c r="DJ286" s="5">
        <v>0</v>
      </c>
      <c r="DK286" s="5">
        <v>0</v>
      </c>
      <c r="DL286" s="5">
        <f t="shared" si="230"/>
        <v>0</v>
      </c>
      <c r="DN286" s="5">
        <v>0</v>
      </c>
      <c r="DO286" s="5">
        <v>0</v>
      </c>
      <c r="DP286" s="5">
        <v>0</v>
      </c>
      <c r="DQ286" s="5">
        <v>0</v>
      </c>
      <c r="DR286" s="5">
        <v>0</v>
      </c>
      <c r="DS286" s="5">
        <v>0</v>
      </c>
      <c r="DT286" s="5">
        <f t="shared" si="231"/>
        <v>0</v>
      </c>
    </row>
    <row r="287" spans="1:126" s="5" customFormat="1" x14ac:dyDescent="0.2">
      <c r="A287" s="30">
        <v>843.6</v>
      </c>
      <c r="B287" s="5" t="s">
        <v>163</v>
      </c>
      <c r="C287" s="16" t="s">
        <v>160</v>
      </c>
      <c r="D287" s="5">
        <v>0</v>
      </c>
      <c r="E287" s="17">
        <f t="shared" si="216"/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f t="shared" si="217"/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f t="shared" si="218"/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f t="shared" si="219"/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f t="shared" si="220"/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v>0</v>
      </c>
      <c r="AR287" s="5">
        <f t="shared" si="221"/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5">
        <f t="shared" si="222"/>
        <v>0</v>
      </c>
      <c r="BB287" s="5">
        <v>0</v>
      </c>
      <c r="BC287" s="5">
        <v>0</v>
      </c>
      <c r="BD287" s="5">
        <v>0</v>
      </c>
      <c r="BE287" s="5">
        <v>0</v>
      </c>
      <c r="BF287" s="5">
        <v>0</v>
      </c>
      <c r="BG287" s="5">
        <v>0</v>
      </c>
      <c r="BH287" s="5">
        <f t="shared" si="223"/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v>0</v>
      </c>
      <c r="BP287" s="5">
        <f t="shared" si="224"/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v>0</v>
      </c>
      <c r="BX287" s="5">
        <f t="shared" si="225"/>
        <v>0</v>
      </c>
      <c r="BZ287" s="5">
        <v>0</v>
      </c>
      <c r="CA287" s="5">
        <v>0</v>
      </c>
      <c r="CB287" s="5">
        <v>0</v>
      </c>
      <c r="CC287" s="5">
        <v>0</v>
      </c>
      <c r="CD287" s="5">
        <v>0</v>
      </c>
      <c r="CE287" s="5">
        <v>0</v>
      </c>
      <c r="CF287" s="5">
        <f t="shared" si="226"/>
        <v>0</v>
      </c>
      <c r="CH287" s="5">
        <v>0</v>
      </c>
      <c r="CI287" s="5">
        <v>0</v>
      </c>
      <c r="CJ287" s="5">
        <v>0</v>
      </c>
      <c r="CK287" s="5">
        <v>0</v>
      </c>
      <c r="CL287" s="5">
        <v>0</v>
      </c>
      <c r="CM287" s="5">
        <v>0</v>
      </c>
      <c r="CN287" s="5">
        <f t="shared" si="227"/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v>0</v>
      </c>
      <c r="CV287" s="5">
        <f t="shared" si="228"/>
        <v>0</v>
      </c>
      <c r="CX287" s="5">
        <v>0</v>
      </c>
      <c r="CY287" s="5">
        <v>0</v>
      </c>
      <c r="CZ287" s="5">
        <v>0</v>
      </c>
      <c r="DA287" s="5">
        <v>0</v>
      </c>
      <c r="DB287" s="5">
        <v>0</v>
      </c>
      <c r="DC287" s="5">
        <v>0</v>
      </c>
      <c r="DD287" s="5">
        <f t="shared" si="229"/>
        <v>0</v>
      </c>
      <c r="DF287" s="5">
        <v>0</v>
      </c>
      <c r="DG287" s="5">
        <v>0</v>
      </c>
      <c r="DH287" s="5">
        <v>0</v>
      </c>
      <c r="DI287" s="5">
        <v>0</v>
      </c>
      <c r="DJ287" s="5">
        <v>0</v>
      </c>
      <c r="DK287" s="5">
        <v>0</v>
      </c>
      <c r="DL287" s="5">
        <f t="shared" si="230"/>
        <v>0</v>
      </c>
      <c r="DN287" s="5">
        <v>0</v>
      </c>
      <c r="DO287" s="5">
        <v>0</v>
      </c>
      <c r="DP287" s="5">
        <v>0</v>
      </c>
      <c r="DQ287" s="5">
        <v>0</v>
      </c>
      <c r="DR287" s="5">
        <v>0</v>
      </c>
      <c r="DS287" s="5">
        <v>0</v>
      </c>
      <c r="DT287" s="5">
        <f t="shared" si="231"/>
        <v>0</v>
      </c>
    </row>
    <row r="288" spans="1:126" s="5" customFormat="1" x14ac:dyDescent="0.2">
      <c r="A288" s="30">
        <v>843.8</v>
      </c>
      <c r="B288" s="5" t="s">
        <v>164</v>
      </c>
      <c r="C288" s="16" t="s">
        <v>160</v>
      </c>
      <c r="D288" s="5">
        <v>0</v>
      </c>
      <c r="E288" s="17">
        <f t="shared" si="216"/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f t="shared" si="217"/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f t="shared" si="218"/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f t="shared" si="219"/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f t="shared" si="220"/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v>0</v>
      </c>
      <c r="AR288" s="5">
        <f t="shared" si="221"/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5">
        <f t="shared" si="222"/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v>0</v>
      </c>
      <c r="BH288" s="5">
        <f t="shared" si="223"/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v>0</v>
      </c>
      <c r="BP288" s="5">
        <f t="shared" si="224"/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v>0</v>
      </c>
      <c r="BX288" s="5">
        <f t="shared" si="225"/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v>0</v>
      </c>
      <c r="CF288" s="5">
        <f t="shared" si="226"/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5">
        <v>0</v>
      </c>
      <c r="CN288" s="5">
        <f t="shared" si="227"/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v>0</v>
      </c>
      <c r="CV288" s="5">
        <f t="shared" si="228"/>
        <v>0</v>
      </c>
      <c r="CX288" s="5">
        <v>0</v>
      </c>
      <c r="CY288" s="5">
        <v>0</v>
      </c>
      <c r="CZ288" s="5">
        <v>0</v>
      </c>
      <c r="DA288" s="5">
        <v>0</v>
      </c>
      <c r="DB288" s="5">
        <v>0</v>
      </c>
      <c r="DC288" s="5">
        <v>0</v>
      </c>
      <c r="DD288" s="5">
        <f t="shared" si="229"/>
        <v>0</v>
      </c>
      <c r="DF288" s="5">
        <v>0</v>
      </c>
      <c r="DG288" s="5">
        <v>0</v>
      </c>
      <c r="DH288" s="5">
        <v>0</v>
      </c>
      <c r="DI288" s="5">
        <v>0</v>
      </c>
      <c r="DJ288" s="5">
        <v>0</v>
      </c>
      <c r="DK288" s="5">
        <v>0</v>
      </c>
      <c r="DL288" s="5">
        <f t="shared" si="230"/>
        <v>0</v>
      </c>
      <c r="DN288" s="5">
        <v>0</v>
      </c>
      <c r="DO288" s="5">
        <v>0</v>
      </c>
      <c r="DP288" s="5">
        <v>0</v>
      </c>
      <c r="DQ288" s="5">
        <v>0</v>
      </c>
      <c r="DR288" s="5">
        <v>0</v>
      </c>
      <c r="DS288" s="5">
        <v>0</v>
      </c>
      <c r="DT288" s="5">
        <f t="shared" si="231"/>
        <v>0</v>
      </c>
    </row>
    <row r="289" spans="1:126" s="5" customFormat="1" x14ac:dyDescent="0.2">
      <c r="A289" s="30">
        <v>843.9</v>
      </c>
      <c r="B289" s="5" t="s">
        <v>165</v>
      </c>
      <c r="C289" s="16" t="s">
        <v>160</v>
      </c>
      <c r="D289" s="5">
        <v>0</v>
      </c>
      <c r="E289" s="17">
        <f t="shared" si="216"/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f t="shared" si="217"/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f t="shared" si="218"/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f t="shared" si="219"/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f t="shared" si="220"/>
        <v>0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v>0</v>
      </c>
      <c r="AR289" s="5">
        <f t="shared" si="221"/>
        <v>0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v>0</v>
      </c>
      <c r="AZ289" s="5">
        <f t="shared" si="222"/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v>0</v>
      </c>
      <c r="BH289" s="5">
        <f t="shared" si="223"/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v>0</v>
      </c>
      <c r="BP289" s="5">
        <f t="shared" si="224"/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v>0</v>
      </c>
      <c r="BX289" s="5">
        <f t="shared" si="225"/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v>0</v>
      </c>
      <c r="CF289" s="5">
        <f t="shared" si="226"/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5">
        <v>0</v>
      </c>
      <c r="CN289" s="5">
        <f t="shared" si="227"/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v>0</v>
      </c>
      <c r="CV289" s="5">
        <f t="shared" si="228"/>
        <v>0</v>
      </c>
      <c r="CX289" s="5">
        <v>0</v>
      </c>
      <c r="CY289" s="5">
        <v>0</v>
      </c>
      <c r="CZ289" s="5">
        <v>0</v>
      </c>
      <c r="DA289" s="5">
        <v>0</v>
      </c>
      <c r="DB289" s="5">
        <v>0</v>
      </c>
      <c r="DC289" s="5">
        <v>0</v>
      </c>
      <c r="DD289" s="5">
        <f t="shared" si="229"/>
        <v>0</v>
      </c>
      <c r="DF289" s="5">
        <v>0</v>
      </c>
      <c r="DG289" s="5">
        <v>0</v>
      </c>
      <c r="DH289" s="5">
        <v>0</v>
      </c>
      <c r="DI289" s="5">
        <v>0</v>
      </c>
      <c r="DJ289" s="5">
        <v>0</v>
      </c>
      <c r="DK289" s="5">
        <v>0</v>
      </c>
      <c r="DL289" s="5">
        <f t="shared" si="230"/>
        <v>0</v>
      </c>
      <c r="DN289" s="5">
        <v>0</v>
      </c>
      <c r="DO289" s="5">
        <v>0</v>
      </c>
      <c r="DP289" s="5">
        <v>0</v>
      </c>
      <c r="DQ289" s="5">
        <v>0</v>
      </c>
      <c r="DR289" s="5">
        <v>0</v>
      </c>
      <c r="DS289" s="5">
        <v>0</v>
      </c>
      <c r="DT289" s="5">
        <f t="shared" si="231"/>
        <v>0</v>
      </c>
    </row>
    <row r="290" spans="1:126" s="5" customFormat="1" x14ac:dyDescent="0.2">
      <c r="A290" s="30">
        <v>844.1</v>
      </c>
      <c r="B290" s="5" t="s">
        <v>166</v>
      </c>
      <c r="C290" s="16" t="s">
        <v>160</v>
      </c>
      <c r="D290" s="5">
        <v>1375.3600000000001</v>
      </c>
      <c r="E290" s="17">
        <f t="shared" si="216"/>
        <v>0</v>
      </c>
      <c r="F290" s="5">
        <v>974.83567128657432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f t="shared" si="217"/>
        <v>974.83567128657432</v>
      </c>
      <c r="N290" s="5">
        <v>301.74794904101924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f t="shared" si="218"/>
        <v>301.74794904101924</v>
      </c>
      <c r="V290" s="5">
        <v>58.451630967380666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f t="shared" si="219"/>
        <v>58.451630967380666</v>
      </c>
      <c r="AD290" s="5">
        <v>12.831852162956743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f t="shared" si="220"/>
        <v>12.831852162956743</v>
      </c>
      <c r="AL290" s="5">
        <v>11.470272994540112</v>
      </c>
      <c r="AM290" s="5">
        <v>0</v>
      </c>
      <c r="AN290" s="5">
        <v>0</v>
      </c>
      <c r="AO290" s="5">
        <v>0</v>
      </c>
      <c r="AP290" s="5">
        <v>0</v>
      </c>
      <c r="AQ290" s="5">
        <v>0</v>
      </c>
      <c r="AR290" s="5">
        <f t="shared" si="221"/>
        <v>11.470272994540112</v>
      </c>
      <c r="AT290" s="5">
        <v>16.022623547529051</v>
      </c>
      <c r="AU290" s="5">
        <v>0</v>
      </c>
      <c r="AV290" s="5">
        <v>0</v>
      </c>
      <c r="AW290" s="5">
        <v>0</v>
      </c>
      <c r="AX290" s="5">
        <v>0</v>
      </c>
      <c r="AY290" s="5">
        <v>0</v>
      </c>
      <c r="AZ290" s="5">
        <f t="shared" si="222"/>
        <v>16.022623547529051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v>0</v>
      </c>
      <c r="BH290" s="5">
        <f t="shared" si="223"/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v>0</v>
      </c>
      <c r="BP290" s="5">
        <f t="shared" si="224"/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v>0</v>
      </c>
      <c r="BX290" s="5">
        <f t="shared" si="225"/>
        <v>0</v>
      </c>
      <c r="BZ290" s="5">
        <v>0</v>
      </c>
      <c r="CA290" s="5">
        <v>0</v>
      </c>
      <c r="CB290" s="5">
        <v>0</v>
      </c>
      <c r="CC290" s="5">
        <v>0</v>
      </c>
      <c r="CD290" s="5">
        <v>0</v>
      </c>
      <c r="CE290" s="5">
        <v>0</v>
      </c>
      <c r="CF290" s="5">
        <f t="shared" si="226"/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5">
        <v>0</v>
      </c>
      <c r="CN290" s="5">
        <f t="shared" si="227"/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v>0</v>
      </c>
      <c r="CV290" s="5">
        <f t="shared" si="228"/>
        <v>0</v>
      </c>
      <c r="CX290" s="5">
        <v>0</v>
      </c>
      <c r="CY290" s="5">
        <v>0</v>
      </c>
      <c r="CZ290" s="5">
        <v>0</v>
      </c>
      <c r="DA290" s="5">
        <v>0</v>
      </c>
      <c r="DB290" s="5">
        <v>0</v>
      </c>
      <c r="DC290" s="5">
        <v>0</v>
      </c>
      <c r="DD290" s="5">
        <f t="shared" si="229"/>
        <v>0</v>
      </c>
      <c r="DF290" s="5">
        <v>0</v>
      </c>
      <c r="DG290" s="5">
        <v>0</v>
      </c>
      <c r="DH290" s="5">
        <v>0</v>
      </c>
      <c r="DI290" s="5">
        <v>0</v>
      </c>
      <c r="DJ290" s="5">
        <v>0</v>
      </c>
      <c r="DK290" s="5">
        <v>0</v>
      </c>
      <c r="DL290" s="5">
        <f t="shared" si="230"/>
        <v>0</v>
      </c>
      <c r="DN290" s="5">
        <v>0</v>
      </c>
      <c r="DO290" s="5">
        <v>0</v>
      </c>
      <c r="DP290" s="5">
        <v>0</v>
      </c>
      <c r="DQ290" s="5">
        <v>0</v>
      </c>
      <c r="DR290" s="5">
        <v>0</v>
      </c>
      <c r="DS290" s="5">
        <v>0</v>
      </c>
      <c r="DT290" s="5">
        <f t="shared" si="231"/>
        <v>0</v>
      </c>
    </row>
    <row r="291" spans="1:126" s="5" customFormat="1" hidden="1" x14ac:dyDescent="0.2">
      <c r="A291" s="30" t="s">
        <v>16</v>
      </c>
      <c r="B291" s="5" t="s">
        <v>16</v>
      </c>
      <c r="C291" s="16" t="s">
        <v>22</v>
      </c>
      <c r="D291" s="5">
        <v>0</v>
      </c>
      <c r="E291" s="17">
        <f t="shared" si="216"/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f t="shared" si="217"/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f t="shared" si="218"/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f t="shared" si="219"/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f t="shared" si="220"/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v>0</v>
      </c>
      <c r="AR291" s="5">
        <f t="shared" si="221"/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  <c r="AZ291" s="5">
        <f t="shared" si="222"/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v>0</v>
      </c>
      <c r="BH291" s="5">
        <f t="shared" si="223"/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v>0</v>
      </c>
      <c r="BP291" s="5">
        <f t="shared" si="224"/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v>0</v>
      </c>
      <c r="BX291" s="5">
        <f t="shared" si="225"/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v>0</v>
      </c>
      <c r="CF291" s="5">
        <f t="shared" si="226"/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5">
        <v>0</v>
      </c>
      <c r="CN291" s="5">
        <f t="shared" si="227"/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v>0</v>
      </c>
      <c r="CV291" s="5">
        <f t="shared" si="228"/>
        <v>0</v>
      </c>
      <c r="CX291" s="5">
        <v>0</v>
      </c>
      <c r="CY291" s="5">
        <v>0</v>
      </c>
      <c r="CZ291" s="5">
        <v>0</v>
      </c>
      <c r="DA291" s="5">
        <v>0</v>
      </c>
      <c r="DB291" s="5">
        <v>0</v>
      </c>
      <c r="DC291" s="5">
        <v>0</v>
      </c>
      <c r="DD291" s="5">
        <f t="shared" si="229"/>
        <v>0</v>
      </c>
      <c r="DF291" s="5">
        <v>0</v>
      </c>
      <c r="DG291" s="5">
        <v>0</v>
      </c>
      <c r="DH291" s="5">
        <v>0</v>
      </c>
      <c r="DI291" s="5">
        <v>0</v>
      </c>
      <c r="DJ291" s="5">
        <v>0</v>
      </c>
      <c r="DK291" s="5">
        <v>0</v>
      </c>
      <c r="DL291" s="5">
        <f t="shared" si="230"/>
        <v>0</v>
      </c>
      <c r="DN291" s="5">
        <v>0</v>
      </c>
      <c r="DO291" s="5">
        <v>0</v>
      </c>
      <c r="DP291" s="5">
        <v>0</v>
      </c>
      <c r="DQ291" s="5">
        <v>0</v>
      </c>
      <c r="DR291" s="5">
        <v>0</v>
      </c>
      <c r="DS291" s="5">
        <v>0</v>
      </c>
      <c r="DT291" s="5">
        <f t="shared" si="231"/>
        <v>0</v>
      </c>
    </row>
    <row r="292" spans="1:126" s="5" customFormat="1" hidden="1" x14ac:dyDescent="0.2">
      <c r="A292" s="30" t="s">
        <v>16</v>
      </c>
      <c r="B292" s="5" t="s">
        <v>16</v>
      </c>
      <c r="C292" s="16" t="s">
        <v>22</v>
      </c>
      <c r="D292" s="5">
        <v>0</v>
      </c>
      <c r="E292" s="17">
        <f t="shared" si="216"/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f t="shared" si="217"/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f t="shared" si="218"/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f t="shared" si="219"/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f t="shared" si="220"/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v>0</v>
      </c>
      <c r="AR292" s="5">
        <f t="shared" si="221"/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  <c r="AZ292" s="5">
        <f t="shared" si="222"/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v>0</v>
      </c>
      <c r="BH292" s="5">
        <f t="shared" si="223"/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5">
        <v>0</v>
      </c>
      <c r="BP292" s="5">
        <f t="shared" si="224"/>
        <v>0</v>
      </c>
      <c r="BR292" s="5">
        <v>0</v>
      </c>
      <c r="BS292" s="5">
        <v>0</v>
      </c>
      <c r="BT292" s="5">
        <v>0</v>
      </c>
      <c r="BU292" s="5">
        <v>0</v>
      </c>
      <c r="BV292" s="5">
        <v>0</v>
      </c>
      <c r="BW292" s="5">
        <v>0</v>
      </c>
      <c r="BX292" s="5">
        <f t="shared" si="225"/>
        <v>0</v>
      </c>
      <c r="BZ292" s="5">
        <v>0</v>
      </c>
      <c r="CA292" s="5">
        <v>0</v>
      </c>
      <c r="CB292" s="5">
        <v>0</v>
      </c>
      <c r="CC292" s="5">
        <v>0</v>
      </c>
      <c r="CD292" s="5">
        <v>0</v>
      </c>
      <c r="CE292" s="5">
        <v>0</v>
      </c>
      <c r="CF292" s="5">
        <f t="shared" si="226"/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5">
        <v>0</v>
      </c>
      <c r="CN292" s="5">
        <f t="shared" si="227"/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v>0</v>
      </c>
      <c r="CV292" s="5">
        <f t="shared" si="228"/>
        <v>0</v>
      </c>
      <c r="CX292" s="5">
        <v>0</v>
      </c>
      <c r="CY292" s="5">
        <v>0</v>
      </c>
      <c r="CZ292" s="5">
        <v>0</v>
      </c>
      <c r="DA292" s="5">
        <v>0</v>
      </c>
      <c r="DB292" s="5">
        <v>0</v>
      </c>
      <c r="DC292" s="5">
        <v>0</v>
      </c>
      <c r="DD292" s="5">
        <f t="shared" si="229"/>
        <v>0</v>
      </c>
      <c r="DF292" s="5">
        <v>0</v>
      </c>
      <c r="DG292" s="5">
        <v>0</v>
      </c>
      <c r="DH292" s="5">
        <v>0</v>
      </c>
      <c r="DI292" s="5">
        <v>0</v>
      </c>
      <c r="DJ292" s="5">
        <v>0</v>
      </c>
      <c r="DK292" s="5">
        <v>0</v>
      </c>
      <c r="DL292" s="5">
        <f t="shared" si="230"/>
        <v>0</v>
      </c>
      <c r="DN292" s="5">
        <v>0</v>
      </c>
      <c r="DO292" s="5">
        <v>0</v>
      </c>
      <c r="DP292" s="5">
        <v>0</v>
      </c>
      <c r="DQ292" s="5">
        <v>0</v>
      </c>
      <c r="DR292" s="5">
        <v>0</v>
      </c>
      <c r="DS292" s="5">
        <v>0</v>
      </c>
      <c r="DT292" s="5">
        <f t="shared" si="231"/>
        <v>0</v>
      </c>
    </row>
    <row r="293" spans="1:126" s="5" customFormat="1" hidden="1" x14ac:dyDescent="0.2">
      <c r="A293" s="30" t="s">
        <v>16</v>
      </c>
      <c r="B293" s="5" t="s">
        <v>16</v>
      </c>
      <c r="C293" s="16" t="s">
        <v>22</v>
      </c>
      <c r="D293" s="5">
        <v>0</v>
      </c>
      <c r="E293" s="17">
        <f t="shared" si="216"/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f t="shared" si="217"/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f t="shared" si="218"/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f t="shared" si="219"/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f>SUM(AD293:AI293)</f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v>0</v>
      </c>
      <c r="AR293" s="5">
        <f>SUM(AL293:AQ293)</f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  <c r="AZ293" s="5">
        <f>SUM(AT293:AY293)</f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v>0</v>
      </c>
      <c r="BH293" s="5">
        <f>SUM(BB293:BG293)</f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5">
        <v>0</v>
      </c>
      <c r="BP293" s="5">
        <f>SUM(BJ293:BO293)</f>
        <v>0</v>
      </c>
      <c r="BR293" s="5">
        <v>0</v>
      </c>
      <c r="BS293" s="5">
        <v>0</v>
      </c>
      <c r="BT293" s="5">
        <v>0</v>
      </c>
      <c r="BU293" s="5">
        <v>0</v>
      </c>
      <c r="BV293" s="5">
        <v>0</v>
      </c>
      <c r="BW293" s="5">
        <v>0</v>
      </c>
      <c r="BX293" s="5">
        <f t="shared" si="209"/>
        <v>0</v>
      </c>
      <c r="BZ293" s="5">
        <v>0</v>
      </c>
      <c r="CA293" s="5">
        <v>0</v>
      </c>
      <c r="CB293" s="5">
        <v>0</v>
      </c>
      <c r="CC293" s="5">
        <v>0</v>
      </c>
      <c r="CD293" s="5">
        <v>0</v>
      </c>
      <c r="CE293" s="5">
        <v>0</v>
      </c>
      <c r="CF293" s="5">
        <f t="shared" si="210"/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5">
        <v>0</v>
      </c>
      <c r="CN293" s="5">
        <f t="shared" si="211"/>
        <v>0</v>
      </c>
      <c r="CP293" s="5">
        <v>0</v>
      </c>
      <c r="CQ293" s="5">
        <v>0</v>
      </c>
      <c r="CR293" s="5">
        <v>0</v>
      </c>
      <c r="CS293" s="5">
        <v>0</v>
      </c>
      <c r="CT293" s="5">
        <v>0</v>
      </c>
      <c r="CU293" s="5">
        <v>0</v>
      </c>
      <c r="CV293" s="5">
        <f t="shared" si="212"/>
        <v>0</v>
      </c>
      <c r="CX293" s="5">
        <v>0</v>
      </c>
      <c r="CY293" s="5">
        <v>0</v>
      </c>
      <c r="CZ293" s="5">
        <v>0</v>
      </c>
      <c r="DA293" s="5">
        <v>0</v>
      </c>
      <c r="DB293" s="5">
        <v>0</v>
      </c>
      <c r="DC293" s="5">
        <v>0</v>
      </c>
      <c r="DD293" s="5">
        <f t="shared" si="213"/>
        <v>0</v>
      </c>
      <c r="DF293" s="5">
        <v>0</v>
      </c>
      <c r="DG293" s="5">
        <v>0</v>
      </c>
      <c r="DH293" s="5">
        <v>0</v>
      </c>
      <c r="DI293" s="5">
        <v>0</v>
      </c>
      <c r="DJ293" s="5">
        <v>0</v>
      </c>
      <c r="DK293" s="5">
        <v>0</v>
      </c>
      <c r="DL293" s="5">
        <f t="shared" si="214"/>
        <v>0</v>
      </c>
      <c r="DN293" s="5">
        <v>0</v>
      </c>
      <c r="DO293" s="5">
        <v>0</v>
      </c>
      <c r="DP293" s="5">
        <v>0</v>
      </c>
      <c r="DQ293" s="5">
        <v>0</v>
      </c>
      <c r="DR293" s="5">
        <v>0</v>
      </c>
      <c r="DS293" s="5">
        <v>0</v>
      </c>
      <c r="DT293" s="5">
        <f t="shared" si="215"/>
        <v>0</v>
      </c>
    </row>
    <row r="294" spans="1:126" s="22" customFormat="1" x14ac:dyDescent="0.2">
      <c r="A294" s="22">
        <v>0</v>
      </c>
      <c r="B294" s="22" t="s">
        <v>31</v>
      </c>
      <c r="C294" s="23"/>
      <c r="D294" s="22">
        <v>890331.09142224921</v>
      </c>
      <c r="E294" s="17">
        <f t="shared" si="216"/>
        <v>0</v>
      </c>
      <c r="F294" s="22">
        <v>631054.05651895981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f t="shared" si="217"/>
        <v>631054.05651895981</v>
      </c>
      <c r="N294" s="22">
        <v>195334.73476334623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f t="shared" si="218"/>
        <v>195334.73476334623</v>
      </c>
      <c r="V294" s="22">
        <v>37838.314619153214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f t="shared" si="219"/>
        <v>37838.314619153214</v>
      </c>
      <c r="AD294" s="22">
        <v>8306.6229505105748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f>SUM(AD294:AI294)</f>
        <v>8306.6229505105748</v>
      </c>
      <c r="AL294" s="22">
        <v>7425.2127982055954</v>
      </c>
      <c r="AM294" s="22">
        <v>0</v>
      </c>
      <c r="AN294" s="22">
        <v>0</v>
      </c>
      <c r="AO294" s="22">
        <v>0</v>
      </c>
      <c r="AP294" s="22">
        <v>0</v>
      </c>
      <c r="AQ294" s="22">
        <v>0</v>
      </c>
      <c r="AR294" s="22">
        <f>SUM(AL294:AQ294)</f>
        <v>7425.2127982055954</v>
      </c>
      <c r="AT294" s="22">
        <v>10372.149772073763</v>
      </c>
      <c r="AU294" s="22">
        <v>0</v>
      </c>
      <c r="AV294" s="22">
        <v>0</v>
      </c>
      <c r="AW294" s="22">
        <v>0</v>
      </c>
      <c r="AX294" s="22">
        <v>0</v>
      </c>
      <c r="AY294" s="22">
        <v>0</v>
      </c>
      <c r="AZ294" s="22">
        <f>SUM(AT294:AY294)</f>
        <v>10372.149772073763</v>
      </c>
      <c r="BA294" s="5"/>
      <c r="BB294" s="22">
        <v>0</v>
      </c>
      <c r="BC294" s="22">
        <v>0</v>
      </c>
      <c r="BD294" s="22">
        <v>0</v>
      </c>
      <c r="BE294" s="22">
        <v>0</v>
      </c>
      <c r="BF294" s="22">
        <v>0</v>
      </c>
      <c r="BG294" s="22">
        <v>0</v>
      </c>
      <c r="BH294" s="22">
        <f>SUM(BB294:BG294)</f>
        <v>0</v>
      </c>
      <c r="BI294" s="5"/>
      <c r="BJ294" s="22">
        <v>0</v>
      </c>
      <c r="BK294" s="22">
        <v>0</v>
      </c>
      <c r="BL294" s="22">
        <v>0</v>
      </c>
      <c r="BM294" s="22">
        <v>0</v>
      </c>
      <c r="BN294" s="22">
        <v>0</v>
      </c>
      <c r="BO294" s="22">
        <v>0</v>
      </c>
      <c r="BP294" s="22">
        <f>SUM(BJ294:BO294)</f>
        <v>0</v>
      </c>
      <c r="BR294" s="22">
        <v>0</v>
      </c>
      <c r="BS294" s="22">
        <v>0</v>
      </c>
      <c r="BT294" s="22">
        <v>0</v>
      </c>
      <c r="BU294" s="22">
        <v>0</v>
      </c>
      <c r="BV294" s="22">
        <v>0</v>
      </c>
      <c r="BW294" s="22">
        <v>0</v>
      </c>
      <c r="BX294" s="22">
        <f t="shared" si="209"/>
        <v>0</v>
      </c>
      <c r="BZ294" s="22">
        <v>0</v>
      </c>
      <c r="CA294" s="22">
        <v>0</v>
      </c>
      <c r="CB294" s="22">
        <v>0</v>
      </c>
      <c r="CC294" s="22">
        <v>0</v>
      </c>
      <c r="CD294" s="22">
        <v>0</v>
      </c>
      <c r="CE294" s="22">
        <v>0</v>
      </c>
      <c r="CF294" s="22">
        <f t="shared" si="210"/>
        <v>0</v>
      </c>
      <c r="CH294" s="22">
        <v>0</v>
      </c>
      <c r="CI294" s="22">
        <v>0</v>
      </c>
      <c r="CJ294" s="22">
        <v>0</v>
      </c>
      <c r="CK294" s="22">
        <v>0</v>
      </c>
      <c r="CL294" s="22">
        <v>0</v>
      </c>
      <c r="CM294" s="22">
        <v>0</v>
      </c>
      <c r="CN294" s="22">
        <f t="shared" si="211"/>
        <v>0</v>
      </c>
      <c r="CP294" s="22">
        <v>0</v>
      </c>
      <c r="CQ294" s="22">
        <v>0</v>
      </c>
      <c r="CR294" s="22">
        <v>0</v>
      </c>
      <c r="CS294" s="22">
        <v>0</v>
      </c>
      <c r="CT294" s="22">
        <v>0</v>
      </c>
      <c r="CU294" s="22">
        <v>0</v>
      </c>
      <c r="CV294" s="22">
        <f t="shared" si="212"/>
        <v>0</v>
      </c>
      <c r="CX294" s="22">
        <v>0</v>
      </c>
      <c r="CY294" s="22">
        <v>0</v>
      </c>
      <c r="CZ294" s="22">
        <v>0</v>
      </c>
      <c r="DA294" s="22">
        <v>0</v>
      </c>
      <c r="DB294" s="22">
        <v>0</v>
      </c>
      <c r="DC294" s="22">
        <v>0</v>
      </c>
      <c r="DD294" s="22">
        <f t="shared" si="213"/>
        <v>0</v>
      </c>
      <c r="DF294" s="22">
        <v>0</v>
      </c>
      <c r="DG294" s="22">
        <v>0</v>
      </c>
      <c r="DH294" s="22">
        <v>0</v>
      </c>
      <c r="DI294" s="22">
        <v>0</v>
      </c>
      <c r="DJ294" s="22">
        <v>0</v>
      </c>
      <c r="DK294" s="22">
        <v>0</v>
      </c>
      <c r="DL294" s="22">
        <f t="shared" si="214"/>
        <v>0</v>
      </c>
      <c r="DN294" s="22">
        <v>0</v>
      </c>
      <c r="DO294" s="22">
        <v>0</v>
      </c>
      <c r="DP294" s="22">
        <v>0</v>
      </c>
      <c r="DQ294" s="22">
        <v>0</v>
      </c>
      <c r="DR294" s="22">
        <v>0</v>
      </c>
      <c r="DS294" s="22">
        <v>0</v>
      </c>
      <c r="DT294" s="22">
        <f t="shared" si="215"/>
        <v>0</v>
      </c>
      <c r="DV294" s="5"/>
    </row>
    <row r="295" spans="1:126" x14ac:dyDescent="0.2">
      <c r="E295" s="17">
        <f t="shared" si="216"/>
        <v>0</v>
      </c>
      <c r="M295" s="2"/>
      <c r="U295" s="2"/>
      <c r="AC295" s="2"/>
      <c r="BA295" s="5"/>
      <c r="BI295" s="5"/>
      <c r="DV295" s="5"/>
    </row>
    <row r="296" spans="1:126" x14ac:dyDescent="0.2">
      <c r="B296" s="7" t="s">
        <v>167</v>
      </c>
      <c r="C296" s="8"/>
      <c r="E296" s="17">
        <f t="shared" si="216"/>
        <v>0</v>
      </c>
      <c r="M296" s="2"/>
      <c r="U296" s="2"/>
      <c r="AC296" s="2"/>
      <c r="BA296" s="5"/>
      <c r="BI296" s="5"/>
      <c r="DV296" s="5"/>
    </row>
    <row r="297" spans="1:126" s="5" customFormat="1" x14ac:dyDescent="0.2">
      <c r="A297" s="5">
        <v>850</v>
      </c>
      <c r="B297" s="5" t="s">
        <v>168</v>
      </c>
      <c r="C297" s="16" t="s">
        <v>169</v>
      </c>
      <c r="D297" s="5">
        <v>0</v>
      </c>
      <c r="E297" s="17">
        <f t="shared" si="216"/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f t="shared" ref="L297:L305" si="232">SUM(F297:K297)</f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f t="shared" ref="T297:T305" si="233">SUM(N297:S297)</f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f t="shared" ref="AB297:AB305" si="234">SUM(V297:AA297)</f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f>SUM(AD297:AI297)</f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v>0</v>
      </c>
      <c r="AR297" s="5">
        <f>SUM(AL297:AQ297)</f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5">
        <f>SUM(AT297:AY297)</f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v>0</v>
      </c>
      <c r="BH297" s="5">
        <f>SUM(BB297:BG297)</f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v>0</v>
      </c>
      <c r="BP297" s="5">
        <f>SUM(BJ297:BO297)</f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v>0</v>
      </c>
      <c r="BX297" s="5">
        <f>SUM(BR297:BW297)</f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v>0</v>
      </c>
      <c r="CF297" s="5">
        <f>SUM(BZ297:CE297)</f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5">
        <v>0</v>
      </c>
      <c r="CN297" s="5">
        <f>SUM(CH297:CM297)</f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v>0</v>
      </c>
      <c r="CV297" s="5">
        <f>SUM(CP297:CU297)</f>
        <v>0</v>
      </c>
      <c r="CX297" s="5">
        <v>0</v>
      </c>
      <c r="CY297" s="5">
        <v>0</v>
      </c>
      <c r="CZ297" s="5">
        <v>0</v>
      </c>
      <c r="DA297" s="5">
        <v>0</v>
      </c>
      <c r="DB297" s="5">
        <v>0</v>
      </c>
      <c r="DC297" s="5">
        <v>0</v>
      </c>
      <c r="DD297" s="5">
        <f>SUM(CX297:DC297)</f>
        <v>0</v>
      </c>
      <c r="DF297" s="5">
        <v>0</v>
      </c>
      <c r="DG297" s="5">
        <v>0</v>
      </c>
      <c r="DH297" s="5">
        <v>0</v>
      </c>
      <c r="DI297" s="5">
        <v>0</v>
      </c>
      <c r="DJ297" s="5">
        <v>0</v>
      </c>
      <c r="DK297" s="5">
        <v>0</v>
      </c>
      <c r="DL297" s="5">
        <f>SUM(DF297:DK297)</f>
        <v>0</v>
      </c>
      <c r="DN297" s="5">
        <v>0</v>
      </c>
      <c r="DO297" s="5">
        <v>0</v>
      </c>
      <c r="DP297" s="5">
        <v>0</v>
      </c>
      <c r="DQ297" s="5">
        <v>0</v>
      </c>
      <c r="DR297" s="5">
        <v>0</v>
      </c>
      <c r="DS297" s="5">
        <v>0</v>
      </c>
      <c r="DT297" s="5">
        <f>SUM(DN297:DS297)</f>
        <v>0</v>
      </c>
    </row>
    <row r="298" spans="1:126" s="5" customFormat="1" x14ac:dyDescent="0.2">
      <c r="A298" s="5">
        <v>856</v>
      </c>
      <c r="B298" s="5" t="s">
        <v>170</v>
      </c>
      <c r="C298" s="16" t="s">
        <v>169</v>
      </c>
      <c r="D298" s="5">
        <v>0</v>
      </c>
      <c r="E298" s="17">
        <f>(ROUND((SUM(F298:DT298)/2-D298),1))</f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f>SUM(F298:K298)</f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f>SUM(N298:S298)</f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f>SUM(V298:AA298)</f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f>SUM(AD298:AI298)</f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f>SUM(AL298:AQ298)</f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5">
        <f>SUM(AT298:AY298)</f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v>0</v>
      </c>
      <c r="BH298" s="5">
        <f>SUM(BB298:BG298)</f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v>0</v>
      </c>
      <c r="BP298" s="5">
        <f>SUM(BJ298:BO298)</f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v>0</v>
      </c>
      <c r="BX298" s="5">
        <f>SUM(BR298:BW298)</f>
        <v>0</v>
      </c>
      <c r="BZ298" s="5">
        <v>0</v>
      </c>
      <c r="CA298" s="5">
        <v>0</v>
      </c>
      <c r="CB298" s="5">
        <v>0</v>
      </c>
      <c r="CC298" s="5">
        <v>0</v>
      </c>
      <c r="CD298" s="5">
        <v>0</v>
      </c>
      <c r="CE298" s="5">
        <v>0</v>
      </c>
      <c r="CF298" s="5">
        <f>SUM(BZ298:CE298)</f>
        <v>0</v>
      </c>
      <c r="CH298" s="5">
        <v>0</v>
      </c>
      <c r="CI298" s="5">
        <v>0</v>
      </c>
      <c r="CJ298" s="5">
        <v>0</v>
      </c>
      <c r="CK298" s="5">
        <v>0</v>
      </c>
      <c r="CL298" s="5">
        <v>0</v>
      </c>
      <c r="CM298" s="5">
        <v>0</v>
      </c>
      <c r="CN298" s="5">
        <f>SUM(CH298:CM298)</f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v>0</v>
      </c>
      <c r="CV298" s="5">
        <f>SUM(CP298:CU298)</f>
        <v>0</v>
      </c>
      <c r="CX298" s="5">
        <v>0</v>
      </c>
      <c r="CY298" s="5">
        <v>0</v>
      </c>
      <c r="CZ298" s="5">
        <v>0</v>
      </c>
      <c r="DA298" s="5">
        <v>0</v>
      </c>
      <c r="DB298" s="5">
        <v>0</v>
      </c>
      <c r="DC298" s="5">
        <v>0</v>
      </c>
      <c r="DD298" s="5">
        <f>SUM(CX298:DC298)</f>
        <v>0</v>
      </c>
      <c r="DF298" s="5">
        <v>0</v>
      </c>
      <c r="DG298" s="5">
        <v>0</v>
      </c>
      <c r="DH298" s="5">
        <v>0</v>
      </c>
      <c r="DI298" s="5">
        <v>0</v>
      </c>
      <c r="DJ298" s="5">
        <v>0</v>
      </c>
      <c r="DK298" s="5">
        <v>0</v>
      </c>
      <c r="DL298" s="5">
        <f>SUM(DF298:DK298)</f>
        <v>0</v>
      </c>
      <c r="DN298" s="5">
        <v>0</v>
      </c>
      <c r="DO298" s="5">
        <v>0</v>
      </c>
      <c r="DP298" s="5">
        <v>0</v>
      </c>
      <c r="DQ298" s="5">
        <v>0</v>
      </c>
      <c r="DR298" s="5">
        <v>0</v>
      </c>
      <c r="DS298" s="5">
        <v>0</v>
      </c>
      <c r="DT298" s="5">
        <f>SUM(DN298:DS298)</f>
        <v>0</v>
      </c>
    </row>
    <row r="299" spans="1:126" s="5" customFormat="1" x14ac:dyDescent="0.2">
      <c r="A299" s="5">
        <v>857</v>
      </c>
      <c r="B299" s="5" t="s">
        <v>171</v>
      </c>
      <c r="C299" s="16" t="s">
        <v>169</v>
      </c>
      <c r="D299" s="5">
        <v>0</v>
      </c>
      <c r="E299" s="17">
        <f t="shared" si="216"/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f t="shared" si="232"/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f t="shared" si="233"/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f t="shared" si="234"/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f t="shared" ref="AJ299:AJ304" si="235">SUM(AD299:AI299)</f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v>0</v>
      </c>
      <c r="AR299" s="5">
        <f t="shared" ref="AR299:AR304" si="236">SUM(AL299:AQ299)</f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5">
        <f t="shared" ref="AZ299:AZ304" si="237">SUM(AT299:AY299)</f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v>0</v>
      </c>
      <c r="BH299" s="5">
        <f t="shared" ref="BH299:BH304" si="238">SUM(BB299:BG299)</f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v>0</v>
      </c>
      <c r="BP299" s="5">
        <f t="shared" ref="BP299:BP304" si="239">SUM(BJ299:BO299)</f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v>0</v>
      </c>
      <c r="BX299" s="5">
        <f t="shared" ref="BX299:BX304" si="240">SUM(BR299:BW299)</f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v>0</v>
      </c>
      <c r="CF299" s="5">
        <f t="shared" ref="CF299:CF304" si="241">SUM(BZ299:CE299)</f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v>0</v>
      </c>
      <c r="CN299" s="5">
        <f t="shared" ref="CN299:CN304" si="242">SUM(CH299:CM299)</f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v>0</v>
      </c>
      <c r="CV299" s="5">
        <f t="shared" ref="CV299:CV304" si="243">SUM(CP299:CU299)</f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v>0</v>
      </c>
      <c r="DD299" s="5">
        <f t="shared" ref="DD299:DD304" si="244">SUM(CX299:DC299)</f>
        <v>0</v>
      </c>
      <c r="DF299" s="5">
        <v>0</v>
      </c>
      <c r="DG299" s="5">
        <v>0</v>
      </c>
      <c r="DH299" s="5">
        <v>0</v>
      </c>
      <c r="DI299" s="5">
        <v>0</v>
      </c>
      <c r="DJ299" s="5">
        <v>0</v>
      </c>
      <c r="DK299" s="5">
        <v>0</v>
      </c>
      <c r="DL299" s="5">
        <f t="shared" ref="DL299:DL304" si="245">SUM(DF299:DK299)</f>
        <v>0</v>
      </c>
      <c r="DN299" s="5">
        <v>0</v>
      </c>
      <c r="DO299" s="5">
        <v>0</v>
      </c>
      <c r="DP299" s="5">
        <v>0</v>
      </c>
      <c r="DQ299" s="5">
        <v>0</v>
      </c>
      <c r="DR299" s="5">
        <v>0</v>
      </c>
      <c r="DS299" s="5">
        <v>0</v>
      </c>
      <c r="DT299" s="5">
        <f t="shared" ref="DT299:DT304" si="246">SUM(DN299:DS299)</f>
        <v>0</v>
      </c>
    </row>
    <row r="300" spans="1:126" s="5" customFormat="1" x14ac:dyDescent="0.2">
      <c r="A300" s="5">
        <v>862</v>
      </c>
      <c r="B300" s="5" t="s">
        <v>172</v>
      </c>
      <c r="C300" s="16" t="s">
        <v>169</v>
      </c>
      <c r="D300" s="5">
        <v>2168.52</v>
      </c>
      <c r="E300" s="17">
        <f t="shared" si="216"/>
        <v>0</v>
      </c>
      <c r="F300" s="5">
        <v>1385.7072497618553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f t="shared" si="232"/>
        <v>1385.7072497618553</v>
      </c>
      <c r="N300" s="5">
        <v>501.11612514362338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f t="shared" si="233"/>
        <v>501.11612514362338</v>
      </c>
      <c r="V300" s="5">
        <v>108.1505217694598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f t="shared" si="234"/>
        <v>108.1505217694598</v>
      </c>
      <c r="AD300" s="5">
        <v>62.383008260102102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f t="shared" si="235"/>
        <v>62.383008260102102</v>
      </c>
      <c r="AL300" s="5">
        <v>6.3411661893070947</v>
      </c>
      <c r="AM300" s="5">
        <v>0</v>
      </c>
      <c r="AN300" s="5">
        <v>0</v>
      </c>
      <c r="AO300" s="5">
        <v>0</v>
      </c>
      <c r="AP300" s="5">
        <v>0</v>
      </c>
      <c r="AQ300" s="5">
        <v>0</v>
      </c>
      <c r="AR300" s="5">
        <f t="shared" si="236"/>
        <v>6.3411661893070947</v>
      </c>
      <c r="AT300" s="5">
        <v>75.735042333490711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5">
        <f t="shared" si="237"/>
        <v>75.735042333490711</v>
      </c>
      <c r="BB300" s="5">
        <v>29.086886542161622</v>
      </c>
      <c r="BC300" s="5">
        <v>0</v>
      </c>
      <c r="BD300" s="5">
        <v>0</v>
      </c>
      <c r="BE300" s="5">
        <v>0</v>
      </c>
      <c r="BF300" s="5">
        <v>0</v>
      </c>
      <c r="BG300" s="5">
        <v>0</v>
      </c>
      <c r="BH300" s="5">
        <f t="shared" si="238"/>
        <v>29.086886542161622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v>0</v>
      </c>
      <c r="BP300" s="5">
        <f t="shared" si="239"/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v>0</v>
      </c>
      <c r="BX300" s="5">
        <f t="shared" si="240"/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v>0</v>
      </c>
      <c r="CF300" s="5">
        <f t="shared" si="241"/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v>0</v>
      </c>
      <c r="CN300" s="5">
        <f t="shared" si="242"/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v>0</v>
      </c>
      <c r="CV300" s="5">
        <f t="shared" si="243"/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v>0</v>
      </c>
      <c r="DD300" s="5">
        <f t="shared" si="244"/>
        <v>0</v>
      </c>
      <c r="DF300" s="5">
        <v>0</v>
      </c>
      <c r="DG300" s="5">
        <v>0</v>
      </c>
      <c r="DH300" s="5">
        <v>0</v>
      </c>
      <c r="DI300" s="5">
        <v>0</v>
      </c>
      <c r="DJ300" s="5">
        <v>0</v>
      </c>
      <c r="DK300" s="5">
        <v>0</v>
      </c>
      <c r="DL300" s="5">
        <f t="shared" si="245"/>
        <v>0</v>
      </c>
      <c r="DN300" s="5">
        <v>0</v>
      </c>
      <c r="DO300" s="5">
        <v>0</v>
      </c>
      <c r="DP300" s="5">
        <v>0</v>
      </c>
      <c r="DQ300" s="5">
        <v>0</v>
      </c>
      <c r="DR300" s="5">
        <v>0</v>
      </c>
      <c r="DS300" s="5">
        <v>0</v>
      </c>
      <c r="DT300" s="5">
        <f t="shared" si="246"/>
        <v>0</v>
      </c>
    </row>
    <row r="301" spans="1:126" s="5" customFormat="1" x14ac:dyDescent="0.2">
      <c r="A301" s="5">
        <v>863</v>
      </c>
      <c r="B301" s="5" t="s">
        <v>173</v>
      </c>
      <c r="C301" s="16" t="s">
        <v>169</v>
      </c>
      <c r="D301" s="5">
        <v>0</v>
      </c>
      <c r="E301" s="17">
        <f t="shared" si="216"/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f t="shared" si="232"/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f t="shared" si="233"/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f t="shared" si="234"/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f t="shared" si="235"/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v>0</v>
      </c>
      <c r="AR301" s="5">
        <f t="shared" si="236"/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v>0</v>
      </c>
      <c r="AZ301" s="5">
        <f t="shared" si="237"/>
        <v>0</v>
      </c>
      <c r="BB301" s="5">
        <v>0</v>
      </c>
      <c r="BC301" s="5">
        <v>0</v>
      </c>
      <c r="BD301" s="5">
        <v>0</v>
      </c>
      <c r="BE301" s="5">
        <v>0</v>
      </c>
      <c r="BF301" s="5">
        <v>0</v>
      </c>
      <c r="BG301" s="5">
        <v>0</v>
      </c>
      <c r="BH301" s="5">
        <f t="shared" si="238"/>
        <v>0</v>
      </c>
      <c r="BJ301" s="5">
        <v>0</v>
      </c>
      <c r="BK301" s="5">
        <v>0</v>
      </c>
      <c r="BL301" s="5">
        <v>0</v>
      </c>
      <c r="BM301" s="5">
        <v>0</v>
      </c>
      <c r="BN301" s="5">
        <v>0</v>
      </c>
      <c r="BO301" s="5">
        <v>0</v>
      </c>
      <c r="BP301" s="5">
        <f t="shared" si="239"/>
        <v>0</v>
      </c>
      <c r="BR301" s="5">
        <v>0</v>
      </c>
      <c r="BS301" s="5">
        <v>0</v>
      </c>
      <c r="BT301" s="5">
        <v>0</v>
      </c>
      <c r="BU301" s="5">
        <v>0</v>
      </c>
      <c r="BV301" s="5">
        <v>0</v>
      </c>
      <c r="BW301" s="5">
        <v>0</v>
      </c>
      <c r="BX301" s="5">
        <f t="shared" si="240"/>
        <v>0</v>
      </c>
      <c r="BZ301" s="5">
        <v>0</v>
      </c>
      <c r="CA301" s="5">
        <v>0</v>
      </c>
      <c r="CB301" s="5">
        <v>0</v>
      </c>
      <c r="CC301" s="5">
        <v>0</v>
      </c>
      <c r="CD301" s="5">
        <v>0</v>
      </c>
      <c r="CE301" s="5">
        <v>0</v>
      </c>
      <c r="CF301" s="5">
        <f t="shared" si="241"/>
        <v>0</v>
      </c>
      <c r="CH301" s="5">
        <v>0</v>
      </c>
      <c r="CI301" s="5">
        <v>0</v>
      </c>
      <c r="CJ301" s="5">
        <v>0</v>
      </c>
      <c r="CK301" s="5">
        <v>0</v>
      </c>
      <c r="CL301" s="5">
        <v>0</v>
      </c>
      <c r="CM301" s="5">
        <v>0</v>
      </c>
      <c r="CN301" s="5">
        <f t="shared" si="242"/>
        <v>0</v>
      </c>
      <c r="CP301" s="5">
        <v>0</v>
      </c>
      <c r="CQ301" s="5">
        <v>0</v>
      </c>
      <c r="CR301" s="5">
        <v>0</v>
      </c>
      <c r="CS301" s="5">
        <v>0</v>
      </c>
      <c r="CT301" s="5">
        <v>0</v>
      </c>
      <c r="CU301" s="5">
        <v>0</v>
      </c>
      <c r="CV301" s="5">
        <f t="shared" si="243"/>
        <v>0</v>
      </c>
      <c r="CX301" s="5">
        <v>0</v>
      </c>
      <c r="CY301" s="5">
        <v>0</v>
      </c>
      <c r="CZ301" s="5">
        <v>0</v>
      </c>
      <c r="DA301" s="5">
        <v>0</v>
      </c>
      <c r="DB301" s="5">
        <v>0</v>
      </c>
      <c r="DC301" s="5">
        <v>0</v>
      </c>
      <c r="DD301" s="5">
        <f t="shared" si="244"/>
        <v>0</v>
      </c>
      <c r="DF301" s="5">
        <v>0</v>
      </c>
      <c r="DG301" s="5">
        <v>0</v>
      </c>
      <c r="DH301" s="5">
        <v>0</v>
      </c>
      <c r="DI301" s="5">
        <v>0</v>
      </c>
      <c r="DJ301" s="5">
        <v>0</v>
      </c>
      <c r="DK301" s="5">
        <v>0</v>
      </c>
      <c r="DL301" s="5">
        <f t="shared" si="245"/>
        <v>0</v>
      </c>
      <c r="DN301" s="5">
        <v>0</v>
      </c>
      <c r="DO301" s="5">
        <v>0</v>
      </c>
      <c r="DP301" s="5">
        <v>0</v>
      </c>
      <c r="DQ301" s="5">
        <v>0</v>
      </c>
      <c r="DR301" s="5">
        <v>0</v>
      </c>
      <c r="DS301" s="5">
        <v>0</v>
      </c>
      <c r="DT301" s="5">
        <f t="shared" si="246"/>
        <v>0</v>
      </c>
    </row>
    <row r="302" spans="1:126" s="5" customFormat="1" x14ac:dyDescent="0.2">
      <c r="A302" s="5">
        <v>864</v>
      </c>
      <c r="B302" s="5" t="s">
        <v>174</v>
      </c>
      <c r="C302" s="16" t="s">
        <v>169</v>
      </c>
      <c r="D302" s="5">
        <v>0</v>
      </c>
      <c r="E302" s="17">
        <f t="shared" si="216"/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f t="shared" si="232"/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f t="shared" si="233"/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f t="shared" si="234"/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f t="shared" si="235"/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f t="shared" si="236"/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5">
        <f t="shared" si="237"/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v>0</v>
      </c>
      <c r="BH302" s="5">
        <f t="shared" si="238"/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5">
        <v>0</v>
      </c>
      <c r="BP302" s="5">
        <f t="shared" si="239"/>
        <v>0</v>
      </c>
      <c r="BR302" s="5">
        <v>0</v>
      </c>
      <c r="BS302" s="5">
        <v>0</v>
      </c>
      <c r="BT302" s="5">
        <v>0</v>
      </c>
      <c r="BU302" s="5">
        <v>0</v>
      </c>
      <c r="BV302" s="5">
        <v>0</v>
      </c>
      <c r="BW302" s="5">
        <v>0</v>
      </c>
      <c r="BX302" s="5">
        <f t="shared" si="240"/>
        <v>0</v>
      </c>
      <c r="BZ302" s="5">
        <v>0</v>
      </c>
      <c r="CA302" s="5">
        <v>0</v>
      </c>
      <c r="CB302" s="5">
        <v>0</v>
      </c>
      <c r="CC302" s="5">
        <v>0</v>
      </c>
      <c r="CD302" s="5">
        <v>0</v>
      </c>
      <c r="CE302" s="5">
        <v>0</v>
      </c>
      <c r="CF302" s="5">
        <f t="shared" si="241"/>
        <v>0</v>
      </c>
      <c r="CH302" s="5">
        <v>0</v>
      </c>
      <c r="CI302" s="5">
        <v>0</v>
      </c>
      <c r="CJ302" s="5">
        <v>0</v>
      </c>
      <c r="CK302" s="5">
        <v>0</v>
      </c>
      <c r="CL302" s="5">
        <v>0</v>
      </c>
      <c r="CM302" s="5">
        <v>0</v>
      </c>
      <c r="CN302" s="5">
        <f t="shared" si="242"/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v>0</v>
      </c>
      <c r="CV302" s="5">
        <f t="shared" si="243"/>
        <v>0</v>
      </c>
      <c r="CX302" s="5">
        <v>0</v>
      </c>
      <c r="CY302" s="5">
        <v>0</v>
      </c>
      <c r="CZ302" s="5">
        <v>0</v>
      </c>
      <c r="DA302" s="5">
        <v>0</v>
      </c>
      <c r="DB302" s="5">
        <v>0</v>
      </c>
      <c r="DC302" s="5">
        <v>0</v>
      </c>
      <c r="DD302" s="5">
        <f t="shared" si="244"/>
        <v>0</v>
      </c>
      <c r="DF302" s="5">
        <v>0</v>
      </c>
      <c r="DG302" s="5">
        <v>0</v>
      </c>
      <c r="DH302" s="5">
        <v>0</v>
      </c>
      <c r="DI302" s="5">
        <v>0</v>
      </c>
      <c r="DJ302" s="5">
        <v>0</v>
      </c>
      <c r="DK302" s="5">
        <v>0</v>
      </c>
      <c r="DL302" s="5">
        <f t="shared" si="245"/>
        <v>0</v>
      </c>
      <c r="DN302" s="5">
        <v>0</v>
      </c>
      <c r="DO302" s="5">
        <v>0</v>
      </c>
      <c r="DP302" s="5">
        <v>0</v>
      </c>
      <c r="DQ302" s="5">
        <v>0</v>
      </c>
      <c r="DR302" s="5">
        <v>0</v>
      </c>
      <c r="DS302" s="5">
        <v>0</v>
      </c>
      <c r="DT302" s="5">
        <f t="shared" si="246"/>
        <v>0</v>
      </c>
    </row>
    <row r="303" spans="1:126" s="5" customFormat="1" x14ac:dyDescent="0.2">
      <c r="A303" s="5">
        <v>865</v>
      </c>
      <c r="B303" s="5" t="s">
        <v>151</v>
      </c>
      <c r="C303" s="16" t="s">
        <v>169</v>
      </c>
      <c r="D303" s="5">
        <v>0</v>
      </c>
      <c r="E303" s="17">
        <f t="shared" si="216"/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f t="shared" si="232"/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f t="shared" si="233"/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f t="shared" si="234"/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f t="shared" si="235"/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v>0</v>
      </c>
      <c r="AR303" s="5">
        <f t="shared" si="236"/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5">
        <f t="shared" si="237"/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v>0</v>
      </c>
      <c r="BH303" s="5">
        <f t="shared" si="238"/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5">
        <v>0</v>
      </c>
      <c r="BP303" s="5">
        <f t="shared" si="239"/>
        <v>0</v>
      </c>
      <c r="BR303" s="5">
        <v>0</v>
      </c>
      <c r="BS303" s="5">
        <v>0</v>
      </c>
      <c r="BT303" s="5">
        <v>0</v>
      </c>
      <c r="BU303" s="5">
        <v>0</v>
      </c>
      <c r="BV303" s="5">
        <v>0</v>
      </c>
      <c r="BW303" s="5">
        <v>0</v>
      </c>
      <c r="BX303" s="5">
        <f t="shared" si="240"/>
        <v>0</v>
      </c>
      <c r="BZ303" s="5">
        <v>0</v>
      </c>
      <c r="CA303" s="5">
        <v>0</v>
      </c>
      <c r="CB303" s="5">
        <v>0</v>
      </c>
      <c r="CC303" s="5">
        <v>0</v>
      </c>
      <c r="CD303" s="5">
        <v>0</v>
      </c>
      <c r="CE303" s="5">
        <v>0</v>
      </c>
      <c r="CF303" s="5">
        <f t="shared" si="241"/>
        <v>0</v>
      </c>
      <c r="CH303" s="5">
        <v>0</v>
      </c>
      <c r="CI303" s="5">
        <v>0</v>
      </c>
      <c r="CJ303" s="5">
        <v>0</v>
      </c>
      <c r="CK303" s="5">
        <v>0</v>
      </c>
      <c r="CL303" s="5">
        <v>0</v>
      </c>
      <c r="CM303" s="5">
        <v>0</v>
      </c>
      <c r="CN303" s="5">
        <f t="shared" si="242"/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v>0</v>
      </c>
      <c r="CV303" s="5">
        <f t="shared" si="243"/>
        <v>0</v>
      </c>
      <c r="CX303" s="5">
        <v>0</v>
      </c>
      <c r="CY303" s="5">
        <v>0</v>
      </c>
      <c r="CZ303" s="5">
        <v>0</v>
      </c>
      <c r="DA303" s="5">
        <v>0</v>
      </c>
      <c r="DB303" s="5">
        <v>0</v>
      </c>
      <c r="DC303" s="5">
        <v>0</v>
      </c>
      <c r="DD303" s="5">
        <f t="shared" si="244"/>
        <v>0</v>
      </c>
      <c r="DF303" s="5">
        <v>0</v>
      </c>
      <c r="DG303" s="5">
        <v>0</v>
      </c>
      <c r="DH303" s="5">
        <v>0</v>
      </c>
      <c r="DI303" s="5">
        <v>0</v>
      </c>
      <c r="DJ303" s="5">
        <v>0</v>
      </c>
      <c r="DK303" s="5">
        <v>0</v>
      </c>
      <c r="DL303" s="5">
        <f t="shared" si="245"/>
        <v>0</v>
      </c>
      <c r="DN303" s="5">
        <v>0</v>
      </c>
      <c r="DO303" s="5">
        <v>0</v>
      </c>
      <c r="DP303" s="5">
        <v>0</v>
      </c>
      <c r="DQ303" s="5">
        <v>0</v>
      </c>
      <c r="DR303" s="5">
        <v>0</v>
      </c>
      <c r="DS303" s="5">
        <v>0</v>
      </c>
      <c r="DT303" s="5">
        <f t="shared" si="246"/>
        <v>0</v>
      </c>
    </row>
    <row r="304" spans="1:126" s="5" customFormat="1" x14ac:dyDescent="0.2">
      <c r="A304" s="5">
        <v>867</v>
      </c>
      <c r="B304" s="5" t="s">
        <v>157</v>
      </c>
      <c r="C304" s="16" t="s">
        <v>169</v>
      </c>
      <c r="D304" s="5">
        <v>0</v>
      </c>
      <c r="E304" s="17">
        <f t="shared" si="216"/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f t="shared" si="232"/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f t="shared" si="233"/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f t="shared" si="234"/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f t="shared" si="235"/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v>0</v>
      </c>
      <c r="AR304" s="5">
        <f t="shared" si="236"/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5">
        <f t="shared" si="237"/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v>0</v>
      </c>
      <c r="BH304" s="5">
        <f t="shared" si="238"/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5">
        <v>0</v>
      </c>
      <c r="BP304" s="5">
        <f t="shared" si="239"/>
        <v>0</v>
      </c>
      <c r="BR304" s="5">
        <v>0</v>
      </c>
      <c r="BS304" s="5">
        <v>0</v>
      </c>
      <c r="BT304" s="5">
        <v>0</v>
      </c>
      <c r="BU304" s="5">
        <v>0</v>
      </c>
      <c r="BV304" s="5">
        <v>0</v>
      </c>
      <c r="BW304" s="5">
        <v>0</v>
      </c>
      <c r="BX304" s="5">
        <f t="shared" si="240"/>
        <v>0</v>
      </c>
      <c r="BZ304" s="5">
        <v>0</v>
      </c>
      <c r="CA304" s="5">
        <v>0</v>
      </c>
      <c r="CB304" s="5">
        <v>0</v>
      </c>
      <c r="CC304" s="5">
        <v>0</v>
      </c>
      <c r="CD304" s="5">
        <v>0</v>
      </c>
      <c r="CE304" s="5">
        <v>0</v>
      </c>
      <c r="CF304" s="5">
        <f t="shared" si="241"/>
        <v>0</v>
      </c>
      <c r="CH304" s="5">
        <v>0</v>
      </c>
      <c r="CI304" s="5">
        <v>0</v>
      </c>
      <c r="CJ304" s="5">
        <v>0</v>
      </c>
      <c r="CK304" s="5">
        <v>0</v>
      </c>
      <c r="CL304" s="5">
        <v>0</v>
      </c>
      <c r="CM304" s="5">
        <v>0</v>
      </c>
      <c r="CN304" s="5">
        <f t="shared" si="242"/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v>0</v>
      </c>
      <c r="CV304" s="5">
        <f t="shared" si="243"/>
        <v>0</v>
      </c>
      <c r="CX304" s="5">
        <v>0</v>
      </c>
      <c r="CY304" s="5">
        <v>0</v>
      </c>
      <c r="CZ304" s="5">
        <v>0</v>
      </c>
      <c r="DA304" s="5">
        <v>0</v>
      </c>
      <c r="DB304" s="5">
        <v>0</v>
      </c>
      <c r="DC304" s="5">
        <v>0</v>
      </c>
      <c r="DD304" s="5">
        <f t="shared" si="244"/>
        <v>0</v>
      </c>
      <c r="DF304" s="5">
        <v>0</v>
      </c>
      <c r="DG304" s="5">
        <v>0</v>
      </c>
      <c r="DH304" s="5">
        <v>0</v>
      </c>
      <c r="DI304" s="5">
        <v>0</v>
      </c>
      <c r="DJ304" s="5">
        <v>0</v>
      </c>
      <c r="DK304" s="5">
        <v>0</v>
      </c>
      <c r="DL304" s="5">
        <f t="shared" si="245"/>
        <v>0</v>
      </c>
      <c r="DN304" s="5">
        <v>0</v>
      </c>
      <c r="DO304" s="5">
        <v>0</v>
      </c>
      <c r="DP304" s="5">
        <v>0</v>
      </c>
      <c r="DQ304" s="5">
        <v>0</v>
      </c>
      <c r="DR304" s="5">
        <v>0</v>
      </c>
      <c r="DS304" s="5">
        <v>0</v>
      </c>
      <c r="DT304" s="5">
        <f t="shared" si="246"/>
        <v>0</v>
      </c>
    </row>
    <row r="305" spans="1:126" s="22" customFormat="1" x14ac:dyDescent="0.2">
      <c r="A305" s="22">
        <v>0</v>
      </c>
      <c r="B305" s="22" t="s">
        <v>31</v>
      </c>
      <c r="C305" s="23"/>
      <c r="D305" s="22">
        <v>2168.52</v>
      </c>
      <c r="E305" s="17">
        <f t="shared" si="216"/>
        <v>0</v>
      </c>
      <c r="F305" s="22">
        <v>1385.7072497618553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f t="shared" si="232"/>
        <v>1385.7072497618553</v>
      </c>
      <c r="N305" s="22">
        <v>501.11612514362338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f t="shared" si="233"/>
        <v>501.11612514362338</v>
      </c>
      <c r="V305" s="22">
        <v>108.1505217694598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f t="shared" si="234"/>
        <v>108.1505217694598</v>
      </c>
      <c r="AD305" s="22">
        <v>62.383008260102102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  <c r="AJ305" s="22">
        <f>SUM(AD305:AI305)</f>
        <v>62.383008260102102</v>
      </c>
      <c r="AL305" s="22">
        <v>6.3411661893070947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f>SUM(AL305:AQ305)</f>
        <v>6.3411661893070947</v>
      </c>
      <c r="AT305" s="22">
        <v>75.735042333490711</v>
      </c>
      <c r="AU305" s="22">
        <v>0</v>
      </c>
      <c r="AV305" s="22">
        <v>0</v>
      </c>
      <c r="AW305" s="22">
        <v>0</v>
      </c>
      <c r="AX305" s="22">
        <v>0</v>
      </c>
      <c r="AY305" s="22">
        <v>0</v>
      </c>
      <c r="AZ305" s="22">
        <f>SUM(AT305:AY305)</f>
        <v>75.735042333490711</v>
      </c>
      <c r="BA305" s="5"/>
      <c r="BB305" s="22">
        <v>29.086886542161622</v>
      </c>
      <c r="BC305" s="22">
        <v>0</v>
      </c>
      <c r="BD305" s="22">
        <v>0</v>
      </c>
      <c r="BE305" s="22">
        <v>0</v>
      </c>
      <c r="BF305" s="22">
        <v>0</v>
      </c>
      <c r="BG305" s="22">
        <v>0</v>
      </c>
      <c r="BH305" s="22">
        <f>SUM(BB305:BG305)</f>
        <v>29.086886542161622</v>
      </c>
      <c r="BI305" s="5"/>
      <c r="BJ305" s="22">
        <v>0</v>
      </c>
      <c r="BK305" s="22">
        <v>0</v>
      </c>
      <c r="BL305" s="22">
        <v>0</v>
      </c>
      <c r="BM305" s="22">
        <v>0</v>
      </c>
      <c r="BN305" s="22">
        <v>0</v>
      </c>
      <c r="BO305" s="22">
        <v>0</v>
      </c>
      <c r="BP305" s="22">
        <f>SUM(BJ305:BO305)</f>
        <v>0</v>
      </c>
      <c r="BR305" s="22">
        <v>0</v>
      </c>
      <c r="BS305" s="22">
        <v>0</v>
      </c>
      <c r="BT305" s="22">
        <v>0</v>
      </c>
      <c r="BU305" s="22">
        <v>0</v>
      </c>
      <c r="BV305" s="22">
        <v>0</v>
      </c>
      <c r="BW305" s="22">
        <v>0</v>
      </c>
      <c r="BX305" s="22">
        <f>SUM(BR305:BW305)</f>
        <v>0</v>
      </c>
      <c r="BZ305" s="22">
        <v>0</v>
      </c>
      <c r="CA305" s="22">
        <v>0</v>
      </c>
      <c r="CB305" s="22">
        <v>0</v>
      </c>
      <c r="CC305" s="22">
        <v>0</v>
      </c>
      <c r="CD305" s="22">
        <v>0</v>
      </c>
      <c r="CE305" s="22">
        <v>0</v>
      </c>
      <c r="CF305" s="22">
        <f>SUM(BZ305:CE305)</f>
        <v>0</v>
      </c>
      <c r="CH305" s="22">
        <v>0</v>
      </c>
      <c r="CI305" s="22">
        <v>0</v>
      </c>
      <c r="CJ305" s="22">
        <v>0</v>
      </c>
      <c r="CK305" s="22">
        <v>0</v>
      </c>
      <c r="CL305" s="22">
        <v>0</v>
      </c>
      <c r="CM305" s="22">
        <v>0</v>
      </c>
      <c r="CN305" s="22">
        <f>SUM(CH305:CM305)</f>
        <v>0</v>
      </c>
      <c r="CP305" s="22">
        <v>0</v>
      </c>
      <c r="CQ305" s="22">
        <v>0</v>
      </c>
      <c r="CR305" s="22">
        <v>0</v>
      </c>
      <c r="CS305" s="22">
        <v>0</v>
      </c>
      <c r="CT305" s="22">
        <v>0</v>
      </c>
      <c r="CU305" s="22">
        <v>0</v>
      </c>
      <c r="CV305" s="22">
        <f>SUM(CP305:CU305)</f>
        <v>0</v>
      </c>
      <c r="CX305" s="22">
        <v>0</v>
      </c>
      <c r="CY305" s="22">
        <v>0</v>
      </c>
      <c r="CZ305" s="22">
        <v>0</v>
      </c>
      <c r="DA305" s="22">
        <v>0</v>
      </c>
      <c r="DB305" s="22">
        <v>0</v>
      </c>
      <c r="DC305" s="22">
        <v>0</v>
      </c>
      <c r="DD305" s="22">
        <f>SUM(CX305:DC305)</f>
        <v>0</v>
      </c>
      <c r="DF305" s="22">
        <v>0</v>
      </c>
      <c r="DG305" s="22">
        <v>0</v>
      </c>
      <c r="DH305" s="22">
        <v>0</v>
      </c>
      <c r="DI305" s="22">
        <v>0</v>
      </c>
      <c r="DJ305" s="22">
        <v>0</v>
      </c>
      <c r="DK305" s="22">
        <v>0</v>
      </c>
      <c r="DL305" s="22">
        <f>SUM(DF305:DK305)</f>
        <v>0</v>
      </c>
      <c r="DN305" s="22">
        <v>0</v>
      </c>
      <c r="DO305" s="22">
        <v>0</v>
      </c>
      <c r="DP305" s="22">
        <v>0</v>
      </c>
      <c r="DQ305" s="22">
        <v>0</v>
      </c>
      <c r="DR305" s="22">
        <v>0</v>
      </c>
      <c r="DS305" s="22">
        <v>0</v>
      </c>
      <c r="DT305" s="22">
        <f>SUM(DN305:DS305)</f>
        <v>0</v>
      </c>
      <c r="DV305" s="5"/>
    </row>
    <row r="306" spans="1:126" x14ac:dyDescent="0.2">
      <c r="E306" s="17">
        <f t="shared" si="216"/>
        <v>0</v>
      </c>
      <c r="M306" s="2"/>
      <c r="U306" s="2"/>
      <c r="AC306" s="2"/>
      <c r="BA306" s="5"/>
      <c r="BI306" s="5"/>
      <c r="DV306" s="5"/>
    </row>
    <row r="307" spans="1:126" x14ac:dyDescent="0.2">
      <c r="B307" s="7" t="s">
        <v>175</v>
      </c>
      <c r="C307" s="8"/>
      <c r="E307" s="17">
        <f t="shared" si="216"/>
        <v>0</v>
      </c>
      <c r="M307" s="2"/>
      <c r="U307" s="2"/>
      <c r="AC307" s="2"/>
      <c r="BA307" s="5"/>
      <c r="BI307" s="5"/>
      <c r="DV307" s="5"/>
    </row>
    <row r="308" spans="1:126" s="5" customFormat="1" x14ac:dyDescent="0.2">
      <c r="A308" s="5">
        <v>870</v>
      </c>
      <c r="B308" s="5" t="s">
        <v>176</v>
      </c>
      <c r="C308" s="16" t="s">
        <v>177</v>
      </c>
      <c r="D308" s="5">
        <v>2478848.8497812767</v>
      </c>
      <c r="E308" s="17">
        <f t="shared" si="216"/>
        <v>0</v>
      </c>
      <c r="F308" s="5">
        <v>565790.11709578487</v>
      </c>
      <c r="G308" s="5">
        <v>185212.50646250104</v>
      </c>
      <c r="H308" s="5">
        <v>915116.7296597797</v>
      </c>
      <c r="I308" s="5">
        <v>0</v>
      </c>
      <c r="J308" s="5">
        <v>0</v>
      </c>
      <c r="K308" s="5">
        <v>0</v>
      </c>
      <c r="L308" s="5">
        <f t="shared" ref="L308:L333" si="247">SUM(F308:K308)</f>
        <v>1666119.3532180656</v>
      </c>
      <c r="N308" s="5">
        <v>202033.18734501954</v>
      </c>
      <c r="O308" s="5">
        <v>70103.552905999182</v>
      </c>
      <c r="P308" s="5">
        <v>362532.57453934517</v>
      </c>
      <c r="Q308" s="5">
        <v>0</v>
      </c>
      <c r="R308" s="5">
        <v>0</v>
      </c>
      <c r="S308" s="5">
        <v>0</v>
      </c>
      <c r="T308" s="5">
        <f t="shared" ref="T308:T333" si="248">SUM(N308:S308)</f>
        <v>634669.31479036389</v>
      </c>
      <c r="V308" s="5">
        <v>34699.864261041628</v>
      </c>
      <c r="W308" s="5">
        <v>25990.374521823156</v>
      </c>
      <c r="X308" s="5">
        <v>28460.474291790833</v>
      </c>
      <c r="Y308" s="5">
        <v>0</v>
      </c>
      <c r="Z308" s="5">
        <v>0</v>
      </c>
      <c r="AA308" s="5">
        <v>0</v>
      </c>
      <c r="AB308" s="5">
        <f t="shared" ref="AB308:AB333" si="249">SUM(V308:AA308)</f>
        <v>89150.713074655621</v>
      </c>
      <c r="AD308" s="5">
        <v>9014.0944996503094</v>
      </c>
      <c r="AE308" s="5">
        <v>22701.102353322305</v>
      </c>
      <c r="AF308" s="5">
        <v>12773.138000968125</v>
      </c>
      <c r="AG308" s="5">
        <v>0</v>
      </c>
      <c r="AH308" s="5">
        <v>0</v>
      </c>
      <c r="AI308" s="5">
        <v>0</v>
      </c>
      <c r="AJ308" s="5">
        <f t="shared" ref="AJ308:AJ331" si="250">SUM(AD308:AI308)</f>
        <v>44488.334853940738</v>
      </c>
      <c r="AL308" s="5">
        <v>946.67483803668699</v>
      </c>
      <c r="AM308" s="5">
        <v>2280.6088548956118</v>
      </c>
      <c r="AN308" s="5">
        <v>2711.3928783933252</v>
      </c>
      <c r="AO308" s="5">
        <v>0</v>
      </c>
      <c r="AP308" s="5">
        <v>0</v>
      </c>
      <c r="AQ308" s="5">
        <v>0</v>
      </c>
      <c r="AR308" s="5">
        <f t="shared" ref="AR308:AR331" si="251">SUM(AL308:AQ308)</f>
        <v>5938.6765713256245</v>
      </c>
      <c r="AT308" s="5">
        <v>7761.5882537903217</v>
      </c>
      <c r="AU308" s="5">
        <v>20944.38124387795</v>
      </c>
      <c r="AV308" s="5">
        <v>2764.2880460022989</v>
      </c>
      <c r="AW308" s="5">
        <v>0</v>
      </c>
      <c r="AX308" s="5">
        <v>0</v>
      </c>
      <c r="AY308" s="5">
        <v>0</v>
      </c>
      <c r="AZ308" s="5">
        <f t="shared" ref="AZ308:AZ331" si="252">SUM(AT308:AY308)</f>
        <v>31470.257543670574</v>
      </c>
      <c r="BB308" s="5">
        <v>3484.3786031234522</v>
      </c>
      <c r="BC308" s="5">
        <v>1361.0628838454659</v>
      </c>
      <c r="BD308" s="5">
        <v>2166.7582422855726</v>
      </c>
      <c r="BE308" s="5">
        <v>0</v>
      </c>
      <c r="BF308" s="5">
        <v>0</v>
      </c>
      <c r="BG308" s="5">
        <v>0</v>
      </c>
      <c r="BH308" s="5">
        <f t="shared" ref="BH308:BH331" si="253">SUM(BB308:BG308)</f>
        <v>7012.1997292544911</v>
      </c>
      <c r="BJ308" s="5">
        <v>0</v>
      </c>
      <c r="BK308" s="5">
        <v>0</v>
      </c>
      <c r="BL308" s="5">
        <v>0</v>
      </c>
      <c r="BM308" s="5">
        <v>0</v>
      </c>
      <c r="BN308" s="5">
        <v>0</v>
      </c>
      <c r="BO308" s="5">
        <v>0</v>
      </c>
      <c r="BP308" s="5">
        <f t="shared" ref="BP308:BP331" si="254">SUM(BJ308:BO308)</f>
        <v>0</v>
      </c>
      <c r="BR308" s="5">
        <v>0</v>
      </c>
      <c r="BS308" s="5">
        <v>0</v>
      </c>
      <c r="BT308" s="5">
        <v>0</v>
      </c>
      <c r="BU308" s="5">
        <v>0</v>
      </c>
      <c r="BV308" s="5">
        <v>0</v>
      </c>
      <c r="BW308" s="5">
        <v>0</v>
      </c>
      <c r="BX308" s="5">
        <f t="shared" ref="BX308:BX333" si="255">SUM(BR308:BW308)</f>
        <v>0</v>
      </c>
      <c r="BZ308" s="5">
        <v>0</v>
      </c>
      <c r="CA308" s="5">
        <v>0</v>
      </c>
      <c r="CB308" s="5">
        <v>0</v>
      </c>
      <c r="CC308" s="5">
        <v>0</v>
      </c>
      <c r="CD308" s="5">
        <v>0</v>
      </c>
      <c r="CE308" s="5">
        <v>0</v>
      </c>
      <c r="CF308" s="5">
        <f t="shared" ref="CF308:CF333" si="256">SUM(BZ308:CE308)</f>
        <v>0</v>
      </c>
      <c r="CH308" s="5">
        <v>0</v>
      </c>
      <c r="CI308" s="5">
        <v>0</v>
      </c>
      <c r="CJ308" s="5">
        <v>0</v>
      </c>
      <c r="CK308" s="5">
        <v>0</v>
      </c>
      <c r="CL308" s="5">
        <v>0</v>
      </c>
      <c r="CM308" s="5">
        <v>0</v>
      </c>
      <c r="CN308" s="5">
        <f t="shared" ref="CN308:CN333" si="257">SUM(CH308:CM308)</f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v>0</v>
      </c>
      <c r="CV308" s="5">
        <f t="shared" ref="CV308:CV333" si="258">SUM(CP308:CU308)</f>
        <v>0</v>
      </c>
      <c r="CX308" s="5">
        <v>0</v>
      </c>
      <c r="CY308" s="5">
        <v>0</v>
      </c>
      <c r="CZ308" s="5">
        <v>0</v>
      </c>
      <c r="DA308" s="5">
        <v>0</v>
      </c>
      <c r="DB308" s="5">
        <v>0</v>
      </c>
      <c r="DC308" s="5">
        <v>0</v>
      </c>
      <c r="DD308" s="5">
        <f t="shared" ref="DD308:DD333" si="259">SUM(CX308:DC308)</f>
        <v>0</v>
      </c>
      <c r="DF308" s="5">
        <v>0</v>
      </c>
      <c r="DG308" s="5">
        <v>0</v>
      </c>
      <c r="DH308" s="5">
        <v>0</v>
      </c>
      <c r="DI308" s="5">
        <v>0</v>
      </c>
      <c r="DJ308" s="5">
        <v>0</v>
      </c>
      <c r="DK308" s="5">
        <v>0</v>
      </c>
      <c r="DL308" s="5">
        <f t="shared" ref="DL308:DL333" si="260">SUM(DF308:DK308)</f>
        <v>0</v>
      </c>
      <c r="DN308" s="5">
        <v>0</v>
      </c>
      <c r="DO308" s="5">
        <v>0</v>
      </c>
      <c r="DP308" s="5">
        <v>0</v>
      </c>
      <c r="DQ308" s="5">
        <v>0</v>
      </c>
      <c r="DR308" s="5">
        <v>0</v>
      </c>
      <c r="DS308" s="5">
        <v>0</v>
      </c>
      <c r="DT308" s="5">
        <f t="shared" ref="DT308:DT333" si="261">SUM(DN308:DS308)</f>
        <v>0</v>
      </c>
    </row>
    <row r="309" spans="1:126" s="5" customFormat="1" x14ac:dyDescent="0.2">
      <c r="A309" s="5">
        <v>871</v>
      </c>
      <c r="B309" s="5" t="s">
        <v>178</v>
      </c>
      <c r="C309" s="16" t="s">
        <v>42</v>
      </c>
      <c r="D309" s="5">
        <v>256555.10384786403</v>
      </c>
      <c r="E309" s="17">
        <f t="shared" si="216"/>
        <v>0</v>
      </c>
      <c r="F309" s="5">
        <v>0</v>
      </c>
      <c r="G309" s="5">
        <v>132082.43635194853</v>
      </c>
      <c r="H309" s="5">
        <v>0</v>
      </c>
      <c r="I309" s="5">
        <v>0</v>
      </c>
      <c r="J309" s="5">
        <v>0</v>
      </c>
      <c r="K309" s="5">
        <v>0</v>
      </c>
      <c r="L309" s="5">
        <f t="shared" si="247"/>
        <v>132082.43635194853</v>
      </c>
      <c r="N309" s="5">
        <v>0</v>
      </c>
      <c r="O309" s="5">
        <v>49993.643742555818</v>
      </c>
      <c r="P309" s="5">
        <v>0</v>
      </c>
      <c r="Q309" s="5">
        <v>0</v>
      </c>
      <c r="R309" s="5">
        <v>0</v>
      </c>
      <c r="S309" s="5">
        <v>0</v>
      </c>
      <c r="T309" s="5">
        <f t="shared" si="248"/>
        <v>49993.643742555818</v>
      </c>
      <c r="V309" s="5">
        <v>0</v>
      </c>
      <c r="W309" s="5">
        <v>18534.774212113196</v>
      </c>
      <c r="X309" s="5">
        <v>0</v>
      </c>
      <c r="Y309" s="5">
        <v>0</v>
      </c>
      <c r="Z309" s="5">
        <v>0</v>
      </c>
      <c r="AA309" s="5">
        <v>0</v>
      </c>
      <c r="AB309" s="5">
        <f t="shared" si="249"/>
        <v>18534.774212113196</v>
      </c>
      <c r="AD309" s="5">
        <v>0</v>
      </c>
      <c r="AE309" s="5">
        <v>19504.459213327587</v>
      </c>
      <c r="AF309" s="5">
        <v>0</v>
      </c>
      <c r="AG309" s="5">
        <v>0</v>
      </c>
      <c r="AH309" s="5">
        <v>0</v>
      </c>
      <c r="AI309" s="5">
        <v>0</v>
      </c>
      <c r="AJ309" s="5">
        <f t="shared" si="250"/>
        <v>19504.459213327587</v>
      </c>
      <c r="AL309" s="5">
        <v>0</v>
      </c>
      <c r="AM309" s="5">
        <v>1959.4661836038661</v>
      </c>
      <c r="AN309" s="5">
        <v>0</v>
      </c>
      <c r="AO309" s="5">
        <v>0</v>
      </c>
      <c r="AP309" s="5">
        <v>0</v>
      </c>
      <c r="AQ309" s="5">
        <v>0</v>
      </c>
      <c r="AR309" s="5">
        <f t="shared" si="251"/>
        <v>1959.4661836038661</v>
      </c>
      <c r="AT309" s="5">
        <v>0</v>
      </c>
      <c r="AU309" s="5">
        <v>26497.141113674534</v>
      </c>
      <c r="AV309" s="5">
        <v>0</v>
      </c>
      <c r="AW309" s="5">
        <v>0</v>
      </c>
      <c r="AX309" s="5">
        <v>0</v>
      </c>
      <c r="AY309" s="5">
        <v>0</v>
      </c>
      <c r="AZ309" s="5">
        <f t="shared" si="252"/>
        <v>26497.141113674534</v>
      </c>
      <c r="BB309" s="5">
        <v>0</v>
      </c>
      <c r="BC309" s="5">
        <v>7983.1830306404618</v>
      </c>
      <c r="BD309" s="5">
        <v>0</v>
      </c>
      <c r="BE309" s="5">
        <v>0</v>
      </c>
      <c r="BF309" s="5">
        <v>0</v>
      </c>
      <c r="BG309" s="5">
        <v>0</v>
      </c>
      <c r="BH309" s="5">
        <f t="shared" si="253"/>
        <v>7983.1830306404618</v>
      </c>
      <c r="BJ309" s="5">
        <v>0</v>
      </c>
      <c r="BK309" s="5">
        <v>0</v>
      </c>
      <c r="BL309" s="5">
        <v>0</v>
      </c>
      <c r="BM309" s="5">
        <v>0</v>
      </c>
      <c r="BN309" s="5">
        <v>0</v>
      </c>
      <c r="BO309" s="5">
        <v>0</v>
      </c>
      <c r="BP309" s="5">
        <f t="shared" si="254"/>
        <v>0</v>
      </c>
      <c r="BR309" s="5">
        <v>0</v>
      </c>
      <c r="BS309" s="5">
        <v>0</v>
      </c>
      <c r="BT309" s="5">
        <v>0</v>
      </c>
      <c r="BU309" s="5">
        <v>0</v>
      </c>
      <c r="BV309" s="5">
        <v>0</v>
      </c>
      <c r="BW309" s="5">
        <v>0</v>
      </c>
      <c r="BX309" s="5">
        <f t="shared" si="255"/>
        <v>0</v>
      </c>
      <c r="BZ309" s="5">
        <v>0</v>
      </c>
      <c r="CA309" s="5">
        <v>0</v>
      </c>
      <c r="CB309" s="5">
        <v>0</v>
      </c>
      <c r="CC309" s="5">
        <v>0</v>
      </c>
      <c r="CD309" s="5">
        <v>0</v>
      </c>
      <c r="CE309" s="5">
        <v>0</v>
      </c>
      <c r="CF309" s="5">
        <f t="shared" si="256"/>
        <v>0</v>
      </c>
      <c r="CH309" s="5">
        <v>0</v>
      </c>
      <c r="CI309" s="5">
        <v>0</v>
      </c>
      <c r="CJ309" s="5">
        <v>0</v>
      </c>
      <c r="CK309" s="5">
        <v>0</v>
      </c>
      <c r="CL309" s="5">
        <v>0</v>
      </c>
      <c r="CM309" s="5">
        <v>0</v>
      </c>
      <c r="CN309" s="5">
        <f t="shared" si="257"/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v>0</v>
      </c>
      <c r="CV309" s="5">
        <f t="shared" si="258"/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0</v>
      </c>
      <c r="DC309" s="5">
        <v>0</v>
      </c>
      <c r="DD309" s="5">
        <f t="shared" si="259"/>
        <v>0</v>
      </c>
      <c r="DF309" s="5">
        <v>0</v>
      </c>
      <c r="DG309" s="5">
        <v>0</v>
      </c>
      <c r="DH309" s="5">
        <v>0</v>
      </c>
      <c r="DI309" s="5">
        <v>0</v>
      </c>
      <c r="DJ309" s="5">
        <v>0</v>
      </c>
      <c r="DK309" s="5">
        <v>0</v>
      </c>
      <c r="DL309" s="5">
        <f t="shared" si="260"/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v>0</v>
      </c>
      <c r="DT309" s="5">
        <f t="shared" si="261"/>
        <v>0</v>
      </c>
    </row>
    <row r="310" spans="1:126" s="5" customFormat="1" x14ac:dyDescent="0.2">
      <c r="A310" s="5">
        <v>874</v>
      </c>
      <c r="B310" s="5" t="s">
        <v>179</v>
      </c>
      <c r="C310" s="16" t="s">
        <v>180</v>
      </c>
      <c r="D310" s="5">
        <v>18158250.531461652</v>
      </c>
      <c r="E310" s="17">
        <f t="shared" si="216"/>
        <v>0</v>
      </c>
      <c r="F310" s="5">
        <v>5457644.3588827159</v>
      </c>
      <c r="G310" s="5">
        <v>2103227.1097947797</v>
      </c>
      <c r="H310" s="5">
        <v>3847989.9229690395</v>
      </c>
      <c r="I310" s="5">
        <v>0</v>
      </c>
      <c r="J310" s="5">
        <v>0</v>
      </c>
      <c r="K310" s="5">
        <v>0</v>
      </c>
      <c r="L310" s="5">
        <f t="shared" si="247"/>
        <v>11408861.391646534</v>
      </c>
      <c r="N310" s="5">
        <v>1941648.4174330095</v>
      </c>
      <c r="O310" s="5">
        <v>796078.49265126267</v>
      </c>
      <c r="P310" s="5">
        <v>2719357.7501686839</v>
      </c>
      <c r="Q310" s="5">
        <v>0</v>
      </c>
      <c r="R310" s="5">
        <v>0</v>
      </c>
      <c r="S310" s="5">
        <v>0</v>
      </c>
      <c r="T310" s="5">
        <f t="shared" si="248"/>
        <v>5457084.6602529567</v>
      </c>
      <c r="V310" s="5">
        <v>308356.47412808886</v>
      </c>
      <c r="W310" s="5">
        <v>295140.22207288386</v>
      </c>
      <c r="X310" s="5">
        <v>48310.771788263453</v>
      </c>
      <c r="Y310" s="5">
        <v>0</v>
      </c>
      <c r="Z310" s="5">
        <v>0</v>
      </c>
      <c r="AA310" s="5">
        <v>0</v>
      </c>
      <c r="AB310" s="5">
        <f t="shared" si="249"/>
        <v>651807.46798923612</v>
      </c>
      <c r="AD310" s="5">
        <v>41084.86400017597</v>
      </c>
      <c r="AE310" s="5">
        <v>252779.78344979373</v>
      </c>
      <c r="AF310" s="5">
        <v>48497.412531964816</v>
      </c>
      <c r="AG310" s="5">
        <v>0</v>
      </c>
      <c r="AH310" s="5">
        <v>0</v>
      </c>
      <c r="AI310" s="5">
        <v>0</v>
      </c>
      <c r="AJ310" s="5">
        <f t="shared" si="250"/>
        <v>342362.05998193455</v>
      </c>
      <c r="AL310" s="5">
        <v>4554.218500524069</v>
      </c>
      <c r="AM310" s="5">
        <v>25394.881865277584</v>
      </c>
      <c r="AN310" s="5">
        <v>7644.0387550281584</v>
      </c>
      <c r="AO310" s="5">
        <v>0</v>
      </c>
      <c r="AP310" s="5">
        <v>0</v>
      </c>
      <c r="AQ310" s="5">
        <v>0</v>
      </c>
      <c r="AR310" s="5">
        <f t="shared" si="251"/>
        <v>37593.139120829808</v>
      </c>
      <c r="AT310" s="5">
        <v>10318.704991707216</v>
      </c>
      <c r="AU310" s="5">
        <v>220375.17699147537</v>
      </c>
      <c r="AV310" s="5">
        <v>6241.3644907962835</v>
      </c>
      <c r="AW310" s="5">
        <v>0</v>
      </c>
      <c r="AX310" s="5">
        <v>0</v>
      </c>
      <c r="AY310" s="5">
        <v>0</v>
      </c>
      <c r="AZ310" s="5">
        <f t="shared" si="252"/>
        <v>236935.24647397888</v>
      </c>
      <c r="BB310" s="5">
        <v>10222.474537688167</v>
      </c>
      <c r="BC310" s="5">
        <v>4862.6307317521723</v>
      </c>
      <c r="BD310" s="5">
        <v>8521.4607267428601</v>
      </c>
      <c r="BE310" s="5">
        <v>0</v>
      </c>
      <c r="BF310" s="5">
        <v>0</v>
      </c>
      <c r="BG310" s="5">
        <v>0</v>
      </c>
      <c r="BH310" s="5">
        <f t="shared" si="253"/>
        <v>23606.565996183199</v>
      </c>
      <c r="BJ310" s="5">
        <v>0</v>
      </c>
      <c r="BK310" s="5">
        <v>0</v>
      </c>
      <c r="BL310" s="5">
        <v>0</v>
      </c>
      <c r="BM310" s="5">
        <v>0</v>
      </c>
      <c r="BN310" s="5">
        <v>0</v>
      </c>
      <c r="BO310" s="5">
        <v>0</v>
      </c>
      <c r="BP310" s="5">
        <f t="shared" si="254"/>
        <v>0</v>
      </c>
      <c r="BR310" s="5">
        <v>0</v>
      </c>
      <c r="BS310" s="5">
        <v>0</v>
      </c>
      <c r="BT310" s="5">
        <v>0</v>
      </c>
      <c r="BU310" s="5">
        <v>0</v>
      </c>
      <c r="BV310" s="5">
        <v>0</v>
      </c>
      <c r="BW310" s="5">
        <v>0</v>
      </c>
      <c r="BX310" s="5">
        <f>SUM(BR310:BW310)</f>
        <v>0</v>
      </c>
      <c r="BZ310" s="5">
        <v>0</v>
      </c>
      <c r="CA310" s="5">
        <v>0</v>
      </c>
      <c r="CB310" s="5">
        <v>0</v>
      </c>
      <c r="CC310" s="5">
        <v>0</v>
      </c>
      <c r="CD310" s="5">
        <v>0</v>
      </c>
      <c r="CE310" s="5">
        <v>0</v>
      </c>
      <c r="CF310" s="5">
        <f>SUM(BZ310:CE310)</f>
        <v>0</v>
      </c>
      <c r="CH310" s="5">
        <v>0</v>
      </c>
      <c r="CI310" s="5">
        <v>0</v>
      </c>
      <c r="CJ310" s="5">
        <v>0</v>
      </c>
      <c r="CK310" s="5">
        <v>0</v>
      </c>
      <c r="CL310" s="5">
        <v>0</v>
      </c>
      <c r="CM310" s="5">
        <v>0</v>
      </c>
      <c r="CN310" s="5">
        <f>SUM(CH310:CM310)</f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v>0</v>
      </c>
      <c r="CV310" s="5">
        <f>SUM(CP310:CU310)</f>
        <v>0</v>
      </c>
      <c r="CX310" s="5">
        <v>0</v>
      </c>
      <c r="CY310" s="5">
        <v>0</v>
      </c>
      <c r="CZ310" s="5">
        <v>0</v>
      </c>
      <c r="DA310" s="5">
        <v>0</v>
      </c>
      <c r="DB310" s="5">
        <v>0</v>
      </c>
      <c r="DC310" s="5">
        <v>0</v>
      </c>
      <c r="DD310" s="5">
        <f>SUM(CX310:DC310)</f>
        <v>0</v>
      </c>
      <c r="DF310" s="5">
        <v>0</v>
      </c>
      <c r="DG310" s="5">
        <v>0</v>
      </c>
      <c r="DH310" s="5">
        <v>0</v>
      </c>
      <c r="DI310" s="5">
        <v>0</v>
      </c>
      <c r="DJ310" s="5">
        <v>0</v>
      </c>
      <c r="DK310" s="5">
        <v>0</v>
      </c>
      <c r="DL310" s="5">
        <f>SUM(DF310:DK310)</f>
        <v>0</v>
      </c>
      <c r="DN310" s="5">
        <v>0</v>
      </c>
      <c r="DO310" s="5">
        <v>0</v>
      </c>
      <c r="DP310" s="5">
        <v>0</v>
      </c>
      <c r="DQ310" s="5">
        <v>0</v>
      </c>
      <c r="DR310" s="5">
        <v>0</v>
      </c>
      <c r="DS310" s="5">
        <v>0</v>
      </c>
      <c r="DT310" s="5">
        <f>SUM(DN310:DS310)</f>
        <v>0</v>
      </c>
    </row>
    <row r="311" spans="1:126" s="5" customFormat="1" x14ac:dyDescent="0.2">
      <c r="A311" s="5">
        <v>875</v>
      </c>
      <c r="B311" s="5" t="s">
        <v>181</v>
      </c>
      <c r="C311" s="16" t="s">
        <v>169</v>
      </c>
      <c r="D311" s="5">
        <v>1234609.8302844979</v>
      </c>
      <c r="E311" s="17">
        <f t="shared" si="216"/>
        <v>0</v>
      </c>
      <c r="F311" s="5">
        <v>788928.75899345288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f t="shared" si="247"/>
        <v>788928.75899345288</v>
      </c>
      <c r="N311" s="5">
        <v>285301.90831368585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f t="shared" si="248"/>
        <v>285301.90831368585</v>
      </c>
      <c r="V311" s="5">
        <v>61573.652687995811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f t="shared" si="249"/>
        <v>61573.652687995811</v>
      </c>
      <c r="AD311" s="5">
        <v>35516.700441149304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f t="shared" si="250"/>
        <v>35516.700441149304</v>
      </c>
      <c r="AL311" s="5">
        <v>3610.2346820809717</v>
      </c>
      <c r="AM311" s="5">
        <v>0</v>
      </c>
      <c r="AN311" s="5">
        <v>0</v>
      </c>
      <c r="AO311" s="5">
        <v>0</v>
      </c>
      <c r="AP311" s="5">
        <v>0</v>
      </c>
      <c r="AQ311" s="5">
        <v>0</v>
      </c>
      <c r="AR311" s="5">
        <f t="shared" si="251"/>
        <v>3610.2346820809717</v>
      </c>
      <c r="AT311" s="5">
        <v>43118.453028766271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  <c r="AZ311" s="5">
        <f t="shared" si="252"/>
        <v>43118.453028766271</v>
      </c>
      <c r="BB311" s="5">
        <v>16560.122137366779</v>
      </c>
      <c r="BC311" s="5">
        <v>0</v>
      </c>
      <c r="BD311" s="5">
        <v>0</v>
      </c>
      <c r="BE311" s="5">
        <v>0</v>
      </c>
      <c r="BF311" s="5">
        <v>0</v>
      </c>
      <c r="BG311" s="5">
        <v>0</v>
      </c>
      <c r="BH311" s="5">
        <f t="shared" si="253"/>
        <v>16560.122137366779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v>0</v>
      </c>
      <c r="BP311" s="5">
        <f t="shared" si="254"/>
        <v>0</v>
      </c>
      <c r="BR311" s="5">
        <v>0</v>
      </c>
      <c r="BS311" s="5">
        <v>0</v>
      </c>
      <c r="BT311" s="5">
        <v>0</v>
      </c>
      <c r="BU311" s="5">
        <v>0</v>
      </c>
      <c r="BV311" s="5">
        <v>0</v>
      </c>
      <c r="BW311" s="5">
        <v>0</v>
      </c>
      <c r="BX311" s="5">
        <f>SUM(BR311:BW311)</f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v>0</v>
      </c>
      <c r="CF311" s="5">
        <f>SUM(BZ311:CE311)</f>
        <v>0</v>
      </c>
      <c r="CH311" s="5">
        <v>0</v>
      </c>
      <c r="CI311" s="5">
        <v>0</v>
      </c>
      <c r="CJ311" s="5">
        <v>0</v>
      </c>
      <c r="CK311" s="5">
        <v>0</v>
      </c>
      <c r="CL311" s="5">
        <v>0</v>
      </c>
      <c r="CM311" s="5">
        <v>0</v>
      </c>
      <c r="CN311" s="5">
        <f>SUM(CH311:CM311)</f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v>0</v>
      </c>
      <c r="CV311" s="5">
        <f>SUM(CP311:CU311)</f>
        <v>0</v>
      </c>
      <c r="CX311" s="5">
        <v>0</v>
      </c>
      <c r="CY311" s="5">
        <v>0</v>
      </c>
      <c r="CZ311" s="5">
        <v>0</v>
      </c>
      <c r="DA311" s="5">
        <v>0</v>
      </c>
      <c r="DB311" s="5">
        <v>0</v>
      </c>
      <c r="DC311" s="5">
        <v>0</v>
      </c>
      <c r="DD311" s="5">
        <f>SUM(CX311:DC311)</f>
        <v>0</v>
      </c>
      <c r="DF311" s="5">
        <v>0</v>
      </c>
      <c r="DG311" s="5">
        <v>0</v>
      </c>
      <c r="DH311" s="5">
        <v>0</v>
      </c>
      <c r="DI311" s="5">
        <v>0</v>
      </c>
      <c r="DJ311" s="5">
        <v>0</v>
      </c>
      <c r="DK311" s="5">
        <v>0</v>
      </c>
      <c r="DL311" s="5">
        <f>SUM(DF311:DK311)</f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v>0</v>
      </c>
      <c r="DT311" s="5">
        <f>SUM(DN311:DS311)</f>
        <v>0</v>
      </c>
    </row>
    <row r="312" spans="1:126" s="5" customFormat="1" x14ac:dyDescent="0.2">
      <c r="A312" s="5">
        <v>876</v>
      </c>
      <c r="B312" s="5" t="s">
        <v>182</v>
      </c>
      <c r="C312" s="16" t="s">
        <v>183</v>
      </c>
      <c r="D312" s="5">
        <v>402000.45998909581</v>
      </c>
      <c r="E312" s="17">
        <f t="shared" si="216"/>
        <v>0</v>
      </c>
      <c r="F312" s="5">
        <v>0</v>
      </c>
      <c r="G312" s="5">
        <v>0</v>
      </c>
      <c r="H312" s="5">
        <v>1801.157325165226</v>
      </c>
      <c r="I312" s="5">
        <v>0</v>
      </c>
      <c r="J312" s="5">
        <v>0</v>
      </c>
      <c r="K312" s="5">
        <v>0</v>
      </c>
      <c r="L312" s="5">
        <f t="shared" si="247"/>
        <v>1801.157325165226</v>
      </c>
      <c r="N312" s="5">
        <v>0</v>
      </c>
      <c r="O312" s="5">
        <v>0</v>
      </c>
      <c r="P312" s="5">
        <v>210736.27678515165</v>
      </c>
      <c r="Q312" s="5">
        <v>0</v>
      </c>
      <c r="R312" s="5">
        <v>0</v>
      </c>
      <c r="S312" s="5">
        <v>0</v>
      </c>
      <c r="T312" s="5">
        <f t="shared" si="248"/>
        <v>210736.27678515165</v>
      </c>
      <c r="V312" s="5">
        <v>0</v>
      </c>
      <c r="W312" s="5">
        <v>0</v>
      </c>
      <c r="X312" s="5">
        <v>114174.33566792897</v>
      </c>
      <c r="Y312" s="5">
        <v>0</v>
      </c>
      <c r="Z312" s="5">
        <v>0</v>
      </c>
      <c r="AA312" s="5">
        <v>0</v>
      </c>
      <c r="AB312" s="5">
        <f t="shared" si="249"/>
        <v>114174.33566792897</v>
      </c>
      <c r="AD312" s="5">
        <v>0</v>
      </c>
      <c r="AE312" s="5">
        <v>0</v>
      </c>
      <c r="AF312" s="5">
        <v>45539.492511974975</v>
      </c>
      <c r="AG312" s="5">
        <v>0</v>
      </c>
      <c r="AH312" s="5">
        <v>0</v>
      </c>
      <c r="AI312" s="5">
        <v>0</v>
      </c>
      <c r="AJ312" s="5">
        <f t="shared" si="250"/>
        <v>45539.492511974975</v>
      </c>
      <c r="AL312" s="5">
        <v>0</v>
      </c>
      <c r="AM312" s="5">
        <v>0</v>
      </c>
      <c r="AN312" s="5">
        <v>10654.873360812409</v>
      </c>
      <c r="AO312" s="5">
        <v>0</v>
      </c>
      <c r="AP312" s="5">
        <v>0</v>
      </c>
      <c r="AQ312" s="5">
        <v>0</v>
      </c>
      <c r="AR312" s="5">
        <f t="shared" si="251"/>
        <v>10654.873360812409</v>
      </c>
      <c r="AT312" s="5">
        <v>0</v>
      </c>
      <c r="AU312" s="5">
        <v>0</v>
      </c>
      <c r="AV312" s="5">
        <v>11491.171185016145</v>
      </c>
      <c r="AW312" s="5">
        <v>0</v>
      </c>
      <c r="AX312" s="5">
        <v>0</v>
      </c>
      <c r="AY312" s="5">
        <v>0</v>
      </c>
      <c r="AZ312" s="5">
        <f t="shared" si="252"/>
        <v>11491.171185016145</v>
      </c>
      <c r="BB312" s="5">
        <v>0</v>
      </c>
      <c r="BC312" s="5">
        <v>0</v>
      </c>
      <c r="BD312" s="5">
        <v>7603.1531530463626</v>
      </c>
      <c r="BE312" s="5">
        <v>0</v>
      </c>
      <c r="BF312" s="5">
        <v>0</v>
      </c>
      <c r="BG312" s="5">
        <v>0</v>
      </c>
      <c r="BH312" s="5">
        <f t="shared" si="253"/>
        <v>7603.1531530463626</v>
      </c>
      <c r="BJ312" s="5">
        <v>0</v>
      </c>
      <c r="BK312" s="5">
        <v>0</v>
      </c>
      <c r="BL312" s="5">
        <v>0</v>
      </c>
      <c r="BM312" s="5">
        <v>0</v>
      </c>
      <c r="BN312" s="5">
        <v>0</v>
      </c>
      <c r="BO312" s="5">
        <v>0</v>
      </c>
      <c r="BP312" s="5">
        <f t="shared" si="254"/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v>0</v>
      </c>
      <c r="BX312" s="5">
        <f>SUM(BR312:BW312)</f>
        <v>0</v>
      </c>
      <c r="BZ312" s="5">
        <v>0</v>
      </c>
      <c r="CA312" s="5">
        <v>0</v>
      </c>
      <c r="CB312" s="5">
        <v>0</v>
      </c>
      <c r="CC312" s="5">
        <v>0</v>
      </c>
      <c r="CD312" s="5">
        <v>0</v>
      </c>
      <c r="CE312" s="5">
        <v>0</v>
      </c>
      <c r="CF312" s="5">
        <f>SUM(BZ312:CE312)</f>
        <v>0</v>
      </c>
      <c r="CH312" s="5">
        <v>0</v>
      </c>
      <c r="CI312" s="5">
        <v>0</v>
      </c>
      <c r="CJ312" s="5">
        <v>0</v>
      </c>
      <c r="CK312" s="5">
        <v>0</v>
      </c>
      <c r="CL312" s="5">
        <v>0</v>
      </c>
      <c r="CM312" s="5">
        <v>0</v>
      </c>
      <c r="CN312" s="5">
        <f>SUM(CH312:CM312)</f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v>0</v>
      </c>
      <c r="CV312" s="5">
        <f>SUM(CP312:CU312)</f>
        <v>0</v>
      </c>
      <c r="CX312" s="5">
        <v>0</v>
      </c>
      <c r="CY312" s="5">
        <v>0</v>
      </c>
      <c r="CZ312" s="5">
        <v>0</v>
      </c>
      <c r="DA312" s="5">
        <v>0</v>
      </c>
      <c r="DB312" s="5">
        <v>0</v>
      </c>
      <c r="DC312" s="5">
        <v>0</v>
      </c>
      <c r="DD312" s="5">
        <f>SUM(CX312:DC312)</f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v>0</v>
      </c>
      <c r="DL312" s="5">
        <f>SUM(DF312:DK312)</f>
        <v>0</v>
      </c>
      <c r="DN312" s="5">
        <v>0</v>
      </c>
      <c r="DO312" s="5">
        <v>0</v>
      </c>
      <c r="DP312" s="5">
        <v>0</v>
      </c>
      <c r="DQ312" s="5">
        <v>0</v>
      </c>
      <c r="DR312" s="5">
        <v>0</v>
      </c>
      <c r="DS312" s="5">
        <v>0</v>
      </c>
      <c r="DT312" s="5">
        <f>SUM(DN312:DS312)</f>
        <v>0</v>
      </c>
    </row>
    <row r="313" spans="1:126" s="5" customFormat="1" x14ac:dyDescent="0.2">
      <c r="A313" s="5">
        <v>878</v>
      </c>
      <c r="B313" s="5" t="s">
        <v>184</v>
      </c>
      <c r="C313" s="16" t="s">
        <v>185</v>
      </c>
      <c r="D313" s="5">
        <v>2973287.3629386933</v>
      </c>
      <c r="E313" s="17">
        <f t="shared" si="216"/>
        <v>0</v>
      </c>
      <c r="F313" s="5">
        <v>0</v>
      </c>
      <c r="G313" s="5">
        <v>0</v>
      </c>
      <c r="H313" s="5">
        <v>2354356.692752332</v>
      </c>
      <c r="I313" s="5">
        <v>0</v>
      </c>
      <c r="J313" s="5">
        <v>0</v>
      </c>
      <c r="K313" s="5">
        <v>0</v>
      </c>
      <c r="L313" s="5">
        <f t="shared" si="247"/>
        <v>2354356.692752332</v>
      </c>
      <c r="N313" s="5">
        <v>0</v>
      </c>
      <c r="O313" s="5">
        <v>0</v>
      </c>
      <c r="P313" s="5">
        <v>606771.71751929761</v>
      </c>
      <c r="Q313" s="5">
        <v>0</v>
      </c>
      <c r="R313" s="5">
        <v>0</v>
      </c>
      <c r="S313" s="5">
        <v>0</v>
      </c>
      <c r="T313" s="5">
        <f t="shared" si="248"/>
        <v>606771.71751929761</v>
      </c>
      <c r="V313" s="5">
        <v>0</v>
      </c>
      <c r="W313" s="5">
        <v>0</v>
      </c>
      <c r="X313" s="5">
        <v>12028.195133639883</v>
      </c>
      <c r="Y313" s="5">
        <v>0</v>
      </c>
      <c r="Z313" s="5">
        <v>0</v>
      </c>
      <c r="AA313" s="5">
        <v>0</v>
      </c>
      <c r="AB313" s="5">
        <f t="shared" si="249"/>
        <v>12028.195133639883</v>
      </c>
      <c r="AD313" s="5">
        <v>0</v>
      </c>
      <c r="AE313" s="5">
        <v>0</v>
      </c>
      <c r="AF313" s="5">
        <v>68.268268970946281</v>
      </c>
      <c r="AG313" s="5">
        <v>0</v>
      </c>
      <c r="AH313" s="5">
        <v>0</v>
      </c>
      <c r="AI313" s="5">
        <v>0</v>
      </c>
      <c r="AJ313" s="5">
        <f t="shared" si="250"/>
        <v>68.268268970946281</v>
      </c>
      <c r="AL313" s="5">
        <v>0</v>
      </c>
      <c r="AM313" s="5">
        <v>0</v>
      </c>
      <c r="AN313" s="5">
        <v>39.733174796374534</v>
      </c>
      <c r="AO313" s="5">
        <v>0</v>
      </c>
      <c r="AP313" s="5">
        <v>0</v>
      </c>
      <c r="AQ313" s="5">
        <v>0</v>
      </c>
      <c r="AR313" s="5">
        <f t="shared" si="251"/>
        <v>39.733174796374534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v>0</v>
      </c>
      <c r="AZ313" s="5">
        <f t="shared" si="252"/>
        <v>0</v>
      </c>
      <c r="BB313" s="5">
        <v>0</v>
      </c>
      <c r="BC313" s="5">
        <v>0</v>
      </c>
      <c r="BD313" s="5">
        <v>22.756089656982098</v>
      </c>
      <c r="BE313" s="5">
        <v>0</v>
      </c>
      <c r="BF313" s="5">
        <v>0</v>
      </c>
      <c r="BG313" s="5">
        <v>0</v>
      </c>
      <c r="BH313" s="5">
        <f t="shared" si="253"/>
        <v>22.756089656982098</v>
      </c>
      <c r="BJ313" s="5">
        <v>0</v>
      </c>
      <c r="BK313" s="5">
        <v>0</v>
      </c>
      <c r="BL313" s="5">
        <v>0</v>
      </c>
      <c r="BM313" s="5">
        <v>0</v>
      </c>
      <c r="BN313" s="5">
        <v>0</v>
      </c>
      <c r="BO313" s="5">
        <v>0</v>
      </c>
      <c r="BP313" s="5">
        <f t="shared" si="254"/>
        <v>0</v>
      </c>
      <c r="BR313" s="5">
        <v>0</v>
      </c>
      <c r="BS313" s="5">
        <v>0</v>
      </c>
      <c r="BT313" s="5">
        <v>0</v>
      </c>
      <c r="BU313" s="5">
        <v>0</v>
      </c>
      <c r="BV313" s="5">
        <v>0</v>
      </c>
      <c r="BW313" s="5">
        <v>0</v>
      </c>
      <c r="BX313" s="5">
        <f>SUM(BR313:BW313)</f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v>0</v>
      </c>
      <c r="CF313" s="5">
        <f>SUM(BZ313:CE313)</f>
        <v>0</v>
      </c>
      <c r="CH313" s="5">
        <v>0</v>
      </c>
      <c r="CI313" s="5">
        <v>0</v>
      </c>
      <c r="CJ313" s="5">
        <v>0</v>
      </c>
      <c r="CK313" s="5">
        <v>0</v>
      </c>
      <c r="CL313" s="5">
        <v>0</v>
      </c>
      <c r="CM313" s="5">
        <v>0</v>
      </c>
      <c r="CN313" s="5">
        <f>SUM(CH313:CM313)</f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v>0</v>
      </c>
      <c r="CV313" s="5">
        <f>SUM(CP313:CU313)</f>
        <v>0</v>
      </c>
      <c r="CX313" s="5">
        <v>0</v>
      </c>
      <c r="CY313" s="5">
        <v>0</v>
      </c>
      <c r="CZ313" s="5">
        <v>0</v>
      </c>
      <c r="DA313" s="5">
        <v>0</v>
      </c>
      <c r="DB313" s="5">
        <v>0</v>
      </c>
      <c r="DC313" s="5">
        <v>0</v>
      </c>
      <c r="DD313" s="5">
        <f>SUM(CX313:DC313)</f>
        <v>0</v>
      </c>
      <c r="DF313" s="5">
        <v>0</v>
      </c>
      <c r="DG313" s="5">
        <v>0</v>
      </c>
      <c r="DH313" s="5">
        <v>0</v>
      </c>
      <c r="DI313" s="5">
        <v>0</v>
      </c>
      <c r="DJ313" s="5">
        <v>0</v>
      </c>
      <c r="DK313" s="5">
        <v>0</v>
      </c>
      <c r="DL313" s="5">
        <f>SUM(DF313:DK313)</f>
        <v>0</v>
      </c>
      <c r="DN313" s="5">
        <v>0</v>
      </c>
      <c r="DO313" s="5">
        <v>0</v>
      </c>
      <c r="DP313" s="5">
        <v>0</v>
      </c>
      <c r="DQ313" s="5">
        <v>0</v>
      </c>
      <c r="DR313" s="5">
        <v>0</v>
      </c>
      <c r="DS313" s="5">
        <v>0</v>
      </c>
      <c r="DT313" s="5">
        <f>SUM(DN313:DS313)</f>
        <v>0</v>
      </c>
    </row>
    <row r="314" spans="1:126" s="5" customFormat="1" x14ac:dyDescent="0.2">
      <c r="A314" s="5">
        <v>879</v>
      </c>
      <c r="B314" s="5" t="s">
        <v>186</v>
      </c>
      <c r="C314" s="16" t="s">
        <v>187</v>
      </c>
      <c r="D314" s="5">
        <v>3722827.3003958575</v>
      </c>
      <c r="E314" s="17">
        <f t="shared" si="216"/>
        <v>0</v>
      </c>
      <c r="F314" s="5">
        <v>0</v>
      </c>
      <c r="G314" s="5">
        <v>0</v>
      </c>
      <c r="H314" s="5">
        <v>3296354.6359796827</v>
      </c>
      <c r="I314" s="5">
        <v>0</v>
      </c>
      <c r="J314" s="5">
        <v>0</v>
      </c>
      <c r="K314" s="5">
        <v>0</v>
      </c>
      <c r="L314" s="5">
        <f t="shared" si="247"/>
        <v>3296354.6359796827</v>
      </c>
      <c r="N314" s="5">
        <v>0</v>
      </c>
      <c r="O314" s="5">
        <v>0</v>
      </c>
      <c r="P314" s="5">
        <v>420090.5989362332</v>
      </c>
      <c r="Q314" s="5">
        <v>0</v>
      </c>
      <c r="R314" s="5">
        <v>0</v>
      </c>
      <c r="S314" s="5">
        <v>0</v>
      </c>
      <c r="T314" s="5">
        <f t="shared" si="248"/>
        <v>420090.5989362332</v>
      </c>
      <c r="V314" s="5">
        <v>0</v>
      </c>
      <c r="W314" s="5">
        <v>0</v>
      </c>
      <c r="X314" s="5">
        <v>6310.59500450223</v>
      </c>
      <c r="Y314" s="5">
        <v>0</v>
      </c>
      <c r="Z314" s="5">
        <v>0</v>
      </c>
      <c r="AA314" s="5">
        <v>0</v>
      </c>
      <c r="AB314" s="5">
        <f t="shared" si="249"/>
        <v>6310.59500450223</v>
      </c>
      <c r="AD314" s="5">
        <v>0</v>
      </c>
      <c r="AE314" s="5">
        <v>0</v>
      </c>
      <c r="AF314" s="5">
        <v>35.414553221376273</v>
      </c>
      <c r="AG314" s="5">
        <v>0</v>
      </c>
      <c r="AH314" s="5">
        <v>0</v>
      </c>
      <c r="AI314" s="5">
        <v>0</v>
      </c>
      <c r="AJ314" s="5">
        <f t="shared" si="250"/>
        <v>35.414553221376273</v>
      </c>
      <c r="AL314" s="5">
        <v>0</v>
      </c>
      <c r="AM314" s="5">
        <v>0</v>
      </c>
      <c r="AN314" s="5">
        <v>24.251071144823136</v>
      </c>
      <c r="AO314" s="5">
        <v>0</v>
      </c>
      <c r="AP314" s="5">
        <v>0</v>
      </c>
      <c r="AQ314" s="5">
        <v>0</v>
      </c>
      <c r="AR314" s="5">
        <f t="shared" si="251"/>
        <v>24.251071144823136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v>0</v>
      </c>
      <c r="AZ314" s="5">
        <f t="shared" si="252"/>
        <v>0</v>
      </c>
      <c r="BB314" s="5">
        <v>0</v>
      </c>
      <c r="BC314" s="5">
        <v>0</v>
      </c>
      <c r="BD314" s="5">
        <v>11.804851073792094</v>
      </c>
      <c r="BE314" s="5">
        <v>0</v>
      </c>
      <c r="BF314" s="5">
        <v>0</v>
      </c>
      <c r="BG314" s="5">
        <v>0</v>
      </c>
      <c r="BH314" s="5">
        <f t="shared" si="253"/>
        <v>11.804851073792094</v>
      </c>
      <c r="BJ314" s="5">
        <v>0</v>
      </c>
      <c r="BK314" s="5">
        <v>0</v>
      </c>
      <c r="BL314" s="5">
        <v>0</v>
      </c>
      <c r="BM314" s="5">
        <v>0</v>
      </c>
      <c r="BN314" s="5">
        <v>0</v>
      </c>
      <c r="BO314" s="5">
        <v>0</v>
      </c>
      <c r="BP314" s="5">
        <f t="shared" si="254"/>
        <v>0</v>
      </c>
      <c r="BR314" s="5">
        <v>0</v>
      </c>
      <c r="BS314" s="5">
        <v>0</v>
      </c>
      <c r="BT314" s="5">
        <v>0</v>
      </c>
      <c r="BU314" s="5">
        <v>0</v>
      </c>
      <c r="BV314" s="5">
        <v>0</v>
      </c>
      <c r="BW314" s="5">
        <v>0</v>
      </c>
      <c r="BX314" s="5">
        <f t="shared" si="255"/>
        <v>0</v>
      </c>
      <c r="BZ314" s="5">
        <v>0</v>
      </c>
      <c r="CA314" s="5">
        <v>0</v>
      </c>
      <c r="CB314" s="5">
        <v>0</v>
      </c>
      <c r="CC314" s="5">
        <v>0</v>
      </c>
      <c r="CD314" s="5">
        <v>0</v>
      </c>
      <c r="CE314" s="5">
        <v>0</v>
      </c>
      <c r="CF314" s="5">
        <f t="shared" si="256"/>
        <v>0</v>
      </c>
      <c r="CH314" s="5">
        <v>0</v>
      </c>
      <c r="CI314" s="5">
        <v>0</v>
      </c>
      <c r="CJ314" s="5">
        <v>0</v>
      </c>
      <c r="CK314" s="5">
        <v>0</v>
      </c>
      <c r="CL314" s="5">
        <v>0</v>
      </c>
      <c r="CM314" s="5">
        <v>0</v>
      </c>
      <c r="CN314" s="5">
        <f t="shared" si="257"/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v>0</v>
      </c>
      <c r="CV314" s="5">
        <f t="shared" si="258"/>
        <v>0</v>
      </c>
      <c r="CX314" s="5">
        <v>0</v>
      </c>
      <c r="CY314" s="5">
        <v>0</v>
      </c>
      <c r="CZ314" s="5">
        <v>0</v>
      </c>
      <c r="DA314" s="5">
        <v>0</v>
      </c>
      <c r="DB314" s="5">
        <v>0</v>
      </c>
      <c r="DC314" s="5">
        <v>0</v>
      </c>
      <c r="DD314" s="5">
        <f t="shared" si="259"/>
        <v>0</v>
      </c>
      <c r="DF314" s="5">
        <v>0</v>
      </c>
      <c r="DG314" s="5">
        <v>0</v>
      </c>
      <c r="DH314" s="5">
        <v>0</v>
      </c>
      <c r="DI314" s="5">
        <v>0</v>
      </c>
      <c r="DJ314" s="5">
        <v>0</v>
      </c>
      <c r="DK314" s="5">
        <v>0</v>
      </c>
      <c r="DL314" s="5">
        <f t="shared" si="260"/>
        <v>0</v>
      </c>
      <c r="DN314" s="5">
        <v>0</v>
      </c>
      <c r="DO314" s="5">
        <v>0</v>
      </c>
      <c r="DP314" s="5">
        <v>0</v>
      </c>
      <c r="DQ314" s="5">
        <v>0</v>
      </c>
      <c r="DR314" s="5">
        <v>0</v>
      </c>
      <c r="DS314" s="5">
        <v>0</v>
      </c>
      <c r="DT314" s="5">
        <f t="shared" si="261"/>
        <v>0</v>
      </c>
    </row>
    <row r="315" spans="1:126" s="5" customFormat="1" x14ac:dyDescent="0.2">
      <c r="A315" s="5">
        <v>880</v>
      </c>
      <c r="B315" s="5" t="s">
        <v>188</v>
      </c>
      <c r="C315" s="16" t="s">
        <v>189</v>
      </c>
      <c r="D315" s="5">
        <v>15432494.013111435</v>
      </c>
      <c r="E315" s="17">
        <f t="shared" si="216"/>
        <v>0</v>
      </c>
      <c r="F315" s="5">
        <v>3604078.5867547868</v>
      </c>
      <c r="G315" s="5">
        <v>1289704.1494609285</v>
      </c>
      <c r="H315" s="5">
        <v>5481494.6771047208</v>
      </c>
      <c r="I315" s="5">
        <v>0</v>
      </c>
      <c r="J315" s="5">
        <v>0</v>
      </c>
      <c r="K315" s="5">
        <v>0</v>
      </c>
      <c r="L315" s="5">
        <f t="shared" si="247"/>
        <v>10375277.413320437</v>
      </c>
      <c r="N315" s="5">
        <v>1284881.1390395013</v>
      </c>
      <c r="O315" s="5">
        <v>488157.33236203593</v>
      </c>
      <c r="P315" s="5">
        <v>2283040.8540633572</v>
      </c>
      <c r="Q315" s="5">
        <v>0</v>
      </c>
      <c r="R315" s="5">
        <v>0</v>
      </c>
      <c r="S315" s="5">
        <v>0</v>
      </c>
      <c r="T315" s="5">
        <f t="shared" si="248"/>
        <v>4056079.3254648945</v>
      </c>
      <c r="V315" s="5">
        <v>213438.18818639556</v>
      </c>
      <c r="W315" s="5">
        <v>180980.72590808282</v>
      </c>
      <c r="X315" s="5">
        <v>104329.77009878663</v>
      </c>
      <c r="Y315" s="5">
        <v>0</v>
      </c>
      <c r="Z315" s="5">
        <v>0</v>
      </c>
      <c r="AA315" s="5">
        <v>0</v>
      </c>
      <c r="AB315" s="5">
        <f t="shared" si="249"/>
        <v>498748.68419326498</v>
      </c>
      <c r="AD315" s="5">
        <v>44196.72241165788</v>
      </c>
      <c r="AE315" s="5">
        <v>157099.54721966857</v>
      </c>
      <c r="AF315" s="5">
        <v>54316.193930695983</v>
      </c>
      <c r="AG315" s="5">
        <v>0</v>
      </c>
      <c r="AH315" s="5">
        <v>0</v>
      </c>
      <c r="AI315" s="5">
        <v>0</v>
      </c>
      <c r="AJ315" s="5">
        <f t="shared" si="250"/>
        <v>255612.46356202243</v>
      </c>
      <c r="AL315" s="5">
        <v>4710.6357890505878</v>
      </c>
      <c r="AM315" s="5">
        <v>15782.608831629397</v>
      </c>
      <c r="AN315" s="5">
        <v>10594.820603140022</v>
      </c>
      <c r="AO315" s="5">
        <v>0</v>
      </c>
      <c r="AP315" s="5">
        <v>0</v>
      </c>
      <c r="AQ315" s="5">
        <v>0</v>
      </c>
      <c r="AR315" s="5">
        <f t="shared" si="251"/>
        <v>31088.065223820009</v>
      </c>
      <c r="AT315" s="5">
        <v>30831.579703673007</v>
      </c>
      <c r="AU315" s="5">
        <v>142437.65638459384</v>
      </c>
      <c r="AV315" s="5">
        <v>10231.122074784913</v>
      </c>
      <c r="AW315" s="5">
        <v>0</v>
      </c>
      <c r="AX315" s="5">
        <v>0</v>
      </c>
      <c r="AY315" s="5">
        <v>0</v>
      </c>
      <c r="AZ315" s="5">
        <f t="shared" si="252"/>
        <v>183500.35816305174</v>
      </c>
      <c r="BB315" s="5">
        <v>15452.726055190155</v>
      </c>
      <c r="BC315" s="5">
        <v>7411.6353778022049</v>
      </c>
      <c r="BD315" s="5">
        <v>9323.3417509510327</v>
      </c>
      <c r="BE315" s="5">
        <v>0</v>
      </c>
      <c r="BF315" s="5">
        <v>0</v>
      </c>
      <c r="BG315" s="5">
        <v>0</v>
      </c>
      <c r="BH315" s="5">
        <f t="shared" si="253"/>
        <v>32187.703183943391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v>0</v>
      </c>
      <c r="BP315" s="5">
        <f t="shared" si="254"/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v>0</v>
      </c>
      <c r="BX315" s="5">
        <f t="shared" si="255"/>
        <v>0</v>
      </c>
      <c r="BZ315" s="5">
        <v>0</v>
      </c>
      <c r="CA315" s="5">
        <v>0</v>
      </c>
      <c r="CB315" s="5">
        <v>0</v>
      </c>
      <c r="CC315" s="5">
        <v>0</v>
      </c>
      <c r="CD315" s="5">
        <v>0</v>
      </c>
      <c r="CE315" s="5">
        <v>0</v>
      </c>
      <c r="CF315" s="5">
        <f t="shared" si="256"/>
        <v>0</v>
      </c>
      <c r="CH315" s="5">
        <v>0</v>
      </c>
      <c r="CI315" s="5">
        <v>0</v>
      </c>
      <c r="CJ315" s="5">
        <v>0</v>
      </c>
      <c r="CK315" s="5">
        <v>0</v>
      </c>
      <c r="CL315" s="5">
        <v>0</v>
      </c>
      <c r="CM315" s="5">
        <v>0</v>
      </c>
      <c r="CN315" s="5">
        <f t="shared" si="257"/>
        <v>0</v>
      </c>
      <c r="CP315" s="5">
        <v>0</v>
      </c>
      <c r="CQ315" s="5">
        <v>0</v>
      </c>
      <c r="CR315" s="5">
        <v>0</v>
      </c>
      <c r="CS315" s="5">
        <v>0</v>
      </c>
      <c r="CT315" s="5">
        <v>0</v>
      </c>
      <c r="CU315" s="5">
        <v>0</v>
      </c>
      <c r="CV315" s="5">
        <f t="shared" si="258"/>
        <v>0</v>
      </c>
      <c r="CX315" s="5">
        <v>0</v>
      </c>
      <c r="CY315" s="5">
        <v>0</v>
      </c>
      <c r="CZ315" s="5">
        <v>0</v>
      </c>
      <c r="DA315" s="5">
        <v>0</v>
      </c>
      <c r="DB315" s="5">
        <v>0</v>
      </c>
      <c r="DC315" s="5">
        <v>0</v>
      </c>
      <c r="DD315" s="5">
        <f t="shared" si="259"/>
        <v>0</v>
      </c>
      <c r="DF315" s="5">
        <v>0</v>
      </c>
      <c r="DG315" s="5">
        <v>0</v>
      </c>
      <c r="DH315" s="5">
        <v>0</v>
      </c>
      <c r="DI315" s="5">
        <v>0</v>
      </c>
      <c r="DJ315" s="5">
        <v>0</v>
      </c>
      <c r="DK315" s="5">
        <v>0</v>
      </c>
      <c r="DL315" s="5">
        <f t="shared" si="260"/>
        <v>0</v>
      </c>
      <c r="DN315" s="5">
        <v>0</v>
      </c>
      <c r="DO315" s="5">
        <v>0</v>
      </c>
      <c r="DP315" s="5">
        <v>0</v>
      </c>
      <c r="DQ315" s="5">
        <v>0</v>
      </c>
      <c r="DR315" s="5">
        <v>0</v>
      </c>
      <c r="DS315" s="5">
        <v>0</v>
      </c>
      <c r="DT315" s="5">
        <f t="shared" si="261"/>
        <v>0</v>
      </c>
    </row>
    <row r="316" spans="1:126" s="5" customFormat="1" x14ac:dyDescent="0.2">
      <c r="A316" s="5">
        <v>881</v>
      </c>
      <c r="B316" s="5" t="s">
        <v>190</v>
      </c>
      <c r="C316" s="16" t="s">
        <v>189</v>
      </c>
      <c r="D316" s="5">
        <v>219684.74288856867</v>
      </c>
      <c r="E316" s="17">
        <f t="shared" si="216"/>
        <v>0</v>
      </c>
      <c r="F316" s="5">
        <v>51304.803812575054</v>
      </c>
      <c r="G316" s="5">
        <v>18359.205209211723</v>
      </c>
      <c r="H316" s="5">
        <v>78030.210007644942</v>
      </c>
      <c r="I316" s="5">
        <v>0</v>
      </c>
      <c r="J316" s="5">
        <v>0</v>
      </c>
      <c r="K316" s="5">
        <v>0</v>
      </c>
      <c r="L316" s="5">
        <f t="shared" si="247"/>
        <v>147694.2190294317</v>
      </c>
      <c r="N316" s="5">
        <v>18290.54865872287</v>
      </c>
      <c r="O316" s="5">
        <v>6949.0205509240304</v>
      </c>
      <c r="P316" s="5">
        <v>32499.558567972945</v>
      </c>
      <c r="Q316" s="5">
        <v>0</v>
      </c>
      <c r="R316" s="5">
        <v>0</v>
      </c>
      <c r="S316" s="5">
        <v>0</v>
      </c>
      <c r="T316" s="5">
        <f t="shared" si="248"/>
        <v>57739.12777761984</v>
      </c>
      <c r="V316" s="5">
        <v>3038.336736401342</v>
      </c>
      <c r="W316" s="5">
        <v>2576.298050407454</v>
      </c>
      <c r="X316" s="5">
        <v>1485.1558471561953</v>
      </c>
      <c r="Y316" s="5">
        <v>0</v>
      </c>
      <c r="Z316" s="5">
        <v>0</v>
      </c>
      <c r="AA316" s="5">
        <v>0</v>
      </c>
      <c r="AB316" s="5">
        <f t="shared" si="249"/>
        <v>7099.7906339649908</v>
      </c>
      <c r="AD316" s="5">
        <v>629.14948104133066</v>
      </c>
      <c r="AE316" s="5">
        <v>2236.3445344311658</v>
      </c>
      <c r="AF316" s="5">
        <v>773.20225027871652</v>
      </c>
      <c r="AG316" s="5">
        <v>0</v>
      </c>
      <c r="AH316" s="5">
        <v>0</v>
      </c>
      <c r="AI316" s="5">
        <v>0</v>
      </c>
      <c r="AJ316" s="5">
        <f t="shared" si="250"/>
        <v>3638.6962657512131</v>
      </c>
      <c r="AL316" s="5">
        <v>67.056874363926937</v>
      </c>
      <c r="AM316" s="5">
        <v>224.66869971513538</v>
      </c>
      <c r="AN316" s="5">
        <v>150.81946172626837</v>
      </c>
      <c r="AO316" s="5">
        <v>0</v>
      </c>
      <c r="AP316" s="5">
        <v>0</v>
      </c>
      <c r="AQ316" s="5">
        <v>0</v>
      </c>
      <c r="AR316" s="5">
        <f t="shared" si="251"/>
        <v>442.54503580533071</v>
      </c>
      <c r="AT316" s="5">
        <v>438.89391139859106</v>
      </c>
      <c r="AU316" s="5">
        <v>2027.6294871013499</v>
      </c>
      <c r="AV316" s="5">
        <v>145.64213798178736</v>
      </c>
      <c r="AW316" s="5">
        <v>0</v>
      </c>
      <c r="AX316" s="5">
        <v>0</v>
      </c>
      <c r="AY316" s="5">
        <v>0</v>
      </c>
      <c r="AZ316" s="5">
        <f t="shared" si="252"/>
        <v>2612.1655364817284</v>
      </c>
      <c r="BB316" s="5">
        <v>219.97275019046026</v>
      </c>
      <c r="BC316" s="5">
        <v>105.50616193163333</v>
      </c>
      <c r="BD316" s="5">
        <v>132.71969739173653</v>
      </c>
      <c r="BE316" s="5">
        <v>0</v>
      </c>
      <c r="BF316" s="5">
        <v>0</v>
      </c>
      <c r="BG316" s="5">
        <v>0</v>
      </c>
      <c r="BH316" s="5">
        <f t="shared" si="253"/>
        <v>458.19860951383009</v>
      </c>
      <c r="BJ316" s="5">
        <v>0</v>
      </c>
      <c r="BK316" s="5">
        <v>0</v>
      </c>
      <c r="BL316" s="5">
        <v>0</v>
      </c>
      <c r="BM316" s="5">
        <v>0</v>
      </c>
      <c r="BN316" s="5">
        <v>0</v>
      </c>
      <c r="BO316" s="5">
        <v>0</v>
      </c>
      <c r="BP316" s="5">
        <f t="shared" si="254"/>
        <v>0</v>
      </c>
      <c r="BR316" s="5">
        <v>0</v>
      </c>
      <c r="BS316" s="5">
        <v>0</v>
      </c>
      <c r="BT316" s="5">
        <v>0</v>
      </c>
      <c r="BU316" s="5">
        <v>0</v>
      </c>
      <c r="BV316" s="5">
        <v>0</v>
      </c>
      <c r="BW316" s="5">
        <v>0</v>
      </c>
      <c r="BX316" s="5">
        <f t="shared" si="255"/>
        <v>0</v>
      </c>
      <c r="BZ316" s="5">
        <v>0</v>
      </c>
      <c r="CA316" s="5">
        <v>0</v>
      </c>
      <c r="CB316" s="5">
        <v>0</v>
      </c>
      <c r="CC316" s="5">
        <v>0</v>
      </c>
      <c r="CD316" s="5">
        <v>0</v>
      </c>
      <c r="CE316" s="5">
        <v>0</v>
      </c>
      <c r="CF316" s="5">
        <f t="shared" si="256"/>
        <v>0</v>
      </c>
      <c r="CH316" s="5">
        <v>0</v>
      </c>
      <c r="CI316" s="5">
        <v>0</v>
      </c>
      <c r="CJ316" s="5">
        <v>0</v>
      </c>
      <c r="CK316" s="5">
        <v>0</v>
      </c>
      <c r="CL316" s="5">
        <v>0</v>
      </c>
      <c r="CM316" s="5">
        <v>0</v>
      </c>
      <c r="CN316" s="5">
        <f t="shared" si="257"/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v>0</v>
      </c>
      <c r="CV316" s="5">
        <f t="shared" si="258"/>
        <v>0</v>
      </c>
      <c r="CX316" s="5">
        <v>0</v>
      </c>
      <c r="CY316" s="5">
        <v>0</v>
      </c>
      <c r="CZ316" s="5">
        <v>0</v>
      </c>
      <c r="DA316" s="5">
        <v>0</v>
      </c>
      <c r="DB316" s="5">
        <v>0</v>
      </c>
      <c r="DC316" s="5">
        <v>0</v>
      </c>
      <c r="DD316" s="5">
        <f t="shared" si="259"/>
        <v>0</v>
      </c>
      <c r="DF316" s="5">
        <v>0</v>
      </c>
      <c r="DG316" s="5">
        <v>0</v>
      </c>
      <c r="DH316" s="5">
        <v>0</v>
      </c>
      <c r="DI316" s="5">
        <v>0</v>
      </c>
      <c r="DJ316" s="5">
        <v>0</v>
      </c>
      <c r="DK316" s="5">
        <v>0</v>
      </c>
      <c r="DL316" s="5">
        <f t="shared" si="260"/>
        <v>0</v>
      </c>
      <c r="DN316" s="5">
        <v>0</v>
      </c>
      <c r="DO316" s="5">
        <v>0</v>
      </c>
      <c r="DP316" s="5">
        <v>0</v>
      </c>
      <c r="DQ316" s="5">
        <v>0</v>
      </c>
      <c r="DR316" s="5">
        <v>0</v>
      </c>
      <c r="DS316" s="5">
        <v>0</v>
      </c>
      <c r="DT316" s="5">
        <f t="shared" si="261"/>
        <v>0</v>
      </c>
    </row>
    <row r="317" spans="1:126" s="5" customFormat="1" x14ac:dyDescent="0.2">
      <c r="A317" s="5">
        <v>885</v>
      </c>
      <c r="B317" s="5" t="s">
        <v>191</v>
      </c>
      <c r="C317" s="16" t="s">
        <v>189</v>
      </c>
      <c r="D317" s="5">
        <v>59997.673563469973</v>
      </c>
      <c r="E317" s="17">
        <f t="shared" si="216"/>
        <v>0</v>
      </c>
      <c r="F317" s="5">
        <v>14011.755349556051</v>
      </c>
      <c r="G317" s="5">
        <v>5014.0468862044017</v>
      </c>
      <c r="H317" s="5">
        <v>21310.679142166762</v>
      </c>
      <c r="I317" s="5">
        <v>0</v>
      </c>
      <c r="J317" s="5">
        <v>0</v>
      </c>
      <c r="K317" s="5">
        <v>0</v>
      </c>
      <c r="L317" s="5">
        <f t="shared" si="247"/>
        <v>40336.481377927215</v>
      </c>
      <c r="N317" s="5">
        <v>4995.2962290123669</v>
      </c>
      <c r="O317" s="5">
        <v>1897.8335095927093</v>
      </c>
      <c r="P317" s="5">
        <v>8875.891335372191</v>
      </c>
      <c r="Q317" s="5">
        <v>0</v>
      </c>
      <c r="R317" s="5">
        <v>0</v>
      </c>
      <c r="S317" s="5">
        <v>0</v>
      </c>
      <c r="T317" s="5">
        <f t="shared" si="248"/>
        <v>15769.021073977266</v>
      </c>
      <c r="V317" s="5">
        <v>829.79424647150631</v>
      </c>
      <c r="W317" s="5">
        <v>703.60775809066752</v>
      </c>
      <c r="X317" s="5">
        <v>405.60802965617654</v>
      </c>
      <c r="Y317" s="5">
        <v>0</v>
      </c>
      <c r="Z317" s="5">
        <v>0</v>
      </c>
      <c r="AA317" s="5">
        <v>0</v>
      </c>
      <c r="AB317" s="5">
        <f t="shared" si="249"/>
        <v>1939.0100342183503</v>
      </c>
      <c r="AD317" s="5">
        <v>171.82579313344064</v>
      </c>
      <c r="AE317" s="5">
        <v>610.76371343780363</v>
      </c>
      <c r="AF317" s="5">
        <v>211.16776522934754</v>
      </c>
      <c r="AG317" s="5">
        <v>0</v>
      </c>
      <c r="AH317" s="5">
        <v>0</v>
      </c>
      <c r="AI317" s="5">
        <v>0</v>
      </c>
      <c r="AJ317" s="5">
        <f t="shared" si="250"/>
        <v>993.75727180059187</v>
      </c>
      <c r="AL317" s="5">
        <v>18.313772751684603</v>
      </c>
      <c r="AM317" s="5">
        <v>61.358832334912073</v>
      </c>
      <c r="AN317" s="5">
        <v>41.190010342505943</v>
      </c>
      <c r="AO317" s="5">
        <v>0</v>
      </c>
      <c r="AP317" s="5">
        <v>0</v>
      </c>
      <c r="AQ317" s="5">
        <v>0</v>
      </c>
      <c r="AR317" s="5">
        <f t="shared" si="251"/>
        <v>120.86261542910262</v>
      </c>
      <c r="AT317" s="5">
        <v>119.86546393184868</v>
      </c>
      <c r="AU317" s="5">
        <v>553.76195212827895</v>
      </c>
      <c r="AV317" s="5">
        <v>39.77604150757719</v>
      </c>
      <c r="AW317" s="5">
        <v>0</v>
      </c>
      <c r="AX317" s="5">
        <v>0</v>
      </c>
      <c r="AY317" s="5">
        <v>0</v>
      </c>
      <c r="AZ317" s="5">
        <f t="shared" si="252"/>
        <v>713.40345756770489</v>
      </c>
      <c r="BB317" s="5">
        <v>60.0763306784593</v>
      </c>
      <c r="BC317" s="5">
        <v>28.814583021450815</v>
      </c>
      <c r="BD317" s="5">
        <v>36.246818849823157</v>
      </c>
      <c r="BE317" s="5">
        <v>0</v>
      </c>
      <c r="BF317" s="5">
        <v>0</v>
      </c>
      <c r="BG317" s="5">
        <v>0</v>
      </c>
      <c r="BH317" s="5">
        <f t="shared" si="253"/>
        <v>125.13773254973327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5">
        <v>0</v>
      </c>
      <c r="BP317" s="5">
        <f t="shared" si="254"/>
        <v>0</v>
      </c>
      <c r="BR317" s="5">
        <v>0</v>
      </c>
      <c r="BS317" s="5">
        <v>0</v>
      </c>
      <c r="BT317" s="5">
        <v>0</v>
      </c>
      <c r="BU317" s="5">
        <v>0</v>
      </c>
      <c r="BV317" s="5">
        <v>0</v>
      </c>
      <c r="BW317" s="5">
        <v>0</v>
      </c>
      <c r="BX317" s="5">
        <f t="shared" si="255"/>
        <v>0</v>
      </c>
      <c r="BZ317" s="5">
        <v>0</v>
      </c>
      <c r="CA317" s="5">
        <v>0</v>
      </c>
      <c r="CB317" s="5">
        <v>0</v>
      </c>
      <c r="CC317" s="5">
        <v>0</v>
      </c>
      <c r="CD317" s="5">
        <v>0</v>
      </c>
      <c r="CE317" s="5">
        <v>0</v>
      </c>
      <c r="CF317" s="5">
        <f t="shared" si="256"/>
        <v>0</v>
      </c>
      <c r="CH317" s="5">
        <v>0</v>
      </c>
      <c r="CI317" s="5">
        <v>0</v>
      </c>
      <c r="CJ317" s="5">
        <v>0</v>
      </c>
      <c r="CK317" s="5">
        <v>0</v>
      </c>
      <c r="CL317" s="5">
        <v>0</v>
      </c>
      <c r="CM317" s="5">
        <v>0</v>
      </c>
      <c r="CN317" s="5">
        <f t="shared" si="257"/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v>0</v>
      </c>
      <c r="CV317" s="5">
        <f t="shared" si="258"/>
        <v>0</v>
      </c>
      <c r="CX317" s="5">
        <v>0</v>
      </c>
      <c r="CY317" s="5">
        <v>0</v>
      </c>
      <c r="CZ317" s="5">
        <v>0</v>
      </c>
      <c r="DA317" s="5">
        <v>0</v>
      </c>
      <c r="DB317" s="5">
        <v>0</v>
      </c>
      <c r="DC317" s="5">
        <v>0</v>
      </c>
      <c r="DD317" s="5">
        <f t="shared" si="259"/>
        <v>0</v>
      </c>
      <c r="DF317" s="5">
        <v>0</v>
      </c>
      <c r="DG317" s="5">
        <v>0</v>
      </c>
      <c r="DH317" s="5">
        <v>0</v>
      </c>
      <c r="DI317" s="5">
        <v>0</v>
      </c>
      <c r="DJ317" s="5">
        <v>0</v>
      </c>
      <c r="DK317" s="5">
        <v>0</v>
      </c>
      <c r="DL317" s="5">
        <f t="shared" si="260"/>
        <v>0</v>
      </c>
      <c r="DN317" s="5">
        <v>0</v>
      </c>
      <c r="DO317" s="5">
        <v>0</v>
      </c>
      <c r="DP317" s="5">
        <v>0</v>
      </c>
      <c r="DQ317" s="5">
        <v>0</v>
      </c>
      <c r="DR317" s="5">
        <v>0</v>
      </c>
      <c r="DS317" s="5">
        <v>0</v>
      </c>
      <c r="DT317" s="5">
        <f t="shared" si="261"/>
        <v>0</v>
      </c>
    </row>
    <row r="318" spans="1:126" s="5" customFormat="1" x14ac:dyDescent="0.2">
      <c r="A318" s="5">
        <v>886</v>
      </c>
      <c r="B318" s="5" t="s">
        <v>192</v>
      </c>
      <c r="C318" s="16" t="s">
        <v>189</v>
      </c>
      <c r="D318" s="5">
        <v>141288.58000946132</v>
      </c>
      <c r="E318" s="17">
        <f t="shared" si="216"/>
        <v>0</v>
      </c>
      <c r="F318" s="5">
        <v>32996.296342798589</v>
      </c>
      <c r="G318" s="5">
        <v>11807.583904120116</v>
      </c>
      <c r="H318" s="5">
        <v>50184.539102983319</v>
      </c>
      <c r="I318" s="5">
        <v>0</v>
      </c>
      <c r="J318" s="5">
        <v>0</v>
      </c>
      <c r="K318" s="5">
        <v>0</v>
      </c>
      <c r="L318" s="5">
        <f t="shared" si="247"/>
        <v>94988.419349902018</v>
      </c>
      <c r="N318" s="5">
        <v>11763.427963205104</v>
      </c>
      <c r="O318" s="5">
        <v>4469.2099833015309</v>
      </c>
      <c r="P318" s="5">
        <v>20901.84516515259</v>
      </c>
      <c r="Q318" s="5">
        <v>0</v>
      </c>
      <c r="R318" s="5">
        <v>0</v>
      </c>
      <c r="S318" s="5">
        <v>0</v>
      </c>
      <c r="T318" s="5">
        <f t="shared" si="248"/>
        <v>37134.483111659225</v>
      </c>
      <c r="V318" s="5">
        <v>1954.0832805784455</v>
      </c>
      <c r="W318" s="5">
        <v>1656.9265959805241</v>
      </c>
      <c r="X318" s="5">
        <v>955.16674475606555</v>
      </c>
      <c r="Y318" s="5">
        <v>0</v>
      </c>
      <c r="Z318" s="5">
        <v>0</v>
      </c>
      <c r="AA318" s="5">
        <v>0</v>
      </c>
      <c r="AB318" s="5">
        <f t="shared" si="249"/>
        <v>4566.1766213150349</v>
      </c>
      <c r="AD318" s="5">
        <v>404.63272788637801</v>
      </c>
      <c r="AE318" s="5">
        <v>1438.2880646471187</v>
      </c>
      <c r="AF318" s="5">
        <v>497.27917635778851</v>
      </c>
      <c r="AG318" s="5">
        <v>0</v>
      </c>
      <c r="AH318" s="5">
        <v>0</v>
      </c>
      <c r="AI318" s="5">
        <v>0</v>
      </c>
      <c r="AJ318" s="5">
        <f t="shared" si="250"/>
        <v>2340.1999688912852</v>
      </c>
      <c r="AL318" s="5">
        <v>43.127121320199279</v>
      </c>
      <c r="AM318" s="5">
        <v>144.49397412830211</v>
      </c>
      <c r="AN318" s="5">
        <v>96.998395541307204</v>
      </c>
      <c r="AO318" s="5">
        <v>0</v>
      </c>
      <c r="AP318" s="5">
        <v>0</v>
      </c>
      <c r="AQ318" s="5">
        <v>0</v>
      </c>
      <c r="AR318" s="5">
        <f t="shared" si="251"/>
        <v>284.61949098980858</v>
      </c>
      <c r="AT318" s="5">
        <v>282.27129795608579</v>
      </c>
      <c r="AU318" s="5">
        <v>1304.0545613273409</v>
      </c>
      <c r="AV318" s="5">
        <v>93.668638952439181</v>
      </c>
      <c r="AW318" s="5">
        <v>0</v>
      </c>
      <c r="AX318" s="5">
        <v>0</v>
      </c>
      <c r="AY318" s="5">
        <v>0</v>
      </c>
      <c r="AZ318" s="5">
        <f t="shared" si="252"/>
        <v>1679.9944982358659</v>
      </c>
      <c r="BB318" s="5">
        <v>141.47380972628906</v>
      </c>
      <c r="BC318" s="5">
        <v>67.85548966925748</v>
      </c>
      <c r="BD318" s="5">
        <v>85.357669072518959</v>
      </c>
      <c r="BE318" s="5">
        <v>0</v>
      </c>
      <c r="BF318" s="5">
        <v>0</v>
      </c>
      <c r="BG318" s="5">
        <v>0</v>
      </c>
      <c r="BH318" s="5">
        <f t="shared" si="253"/>
        <v>294.68696846806552</v>
      </c>
      <c r="BJ318" s="5">
        <v>0</v>
      </c>
      <c r="BK318" s="5">
        <v>0</v>
      </c>
      <c r="BL318" s="5">
        <v>0</v>
      </c>
      <c r="BM318" s="5">
        <v>0</v>
      </c>
      <c r="BN318" s="5">
        <v>0</v>
      </c>
      <c r="BO318" s="5">
        <v>0</v>
      </c>
      <c r="BP318" s="5">
        <f t="shared" si="254"/>
        <v>0</v>
      </c>
      <c r="BR318" s="5">
        <v>0</v>
      </c>
      <c r="BS318" s="5">
        <v>0</v>
      </c>
      <c r="BT318" s="5">
        <v>0</v>
      </c>
      <c r="BU318" s="5">
        <v>0</v>
      </c>
      <c r="BV318" s="5">
        <v>0</v>
      </c>
      <c r="BW318" s="5">
        <v>0</v>
      </c>
      <c r="BX318" s="5">
        <f t="shared" si="255"/>
        <v>0</v>
      </c>
      <c r="BZ318" s="5">
        <v>0</v>
      </c>
      <c r="CA318" s="5">
        <v>0</v>
      </c>
      <c r="CB318" s="5">
        <v>0</v>
      </c>
      <c r="CC318" s="5">
        <v>0</v>
      </c>
      <c r="CD318" s="5">
        <v>0</v>
      </c>
      <c r="CE318" s="5">
        <v>0</v>
      </c>
      <c r="CF318" s="5">
        <f t="shared" si="256"/>
        <v>0</v>
      </c>
      <c r="CH318" s="5">
        <v>0</v>
      </c>
      <c r="CI318" s="5">
        <v>0</v>
      </c>
      <c r="CJ318" s="5">
        <v>0</v>
      </c>
      <c r="CK318" s="5">
        <v>0</v>
      </c>
      <c r="CL318" s="5">
        <v>0</v>
      </c>
      <c r="CM318" s="5">
        <v>0</v>
      </c>
      <c r="CN318" s="5">
        <f t="shared" si="257"/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v>0</v>
      </c>
      <c r="CV318" s="5">
        <f t="shared" si="258"/>
        <v>0</v>
      </c>
      <c r="CX318" s="5">
        <v>0</v>
      </c>
      <c r="CY318" s="5">
        <v>0</v>
      </c>
      <c r="CZ318" s="5">
        <v>0</v>
      </c>
      <c r="DA318" s="5">
        <v>0</v>
      </c>
      <c r="DB318" s="5">
        <v>0</v>
      </c>
      <c r="DC318" s="5">
        <v>0</v>
      </c>
      <c r="DD318" s="5">
        <f t="shared" si="259"/>
        <v>0</v>
      </c>
      <c r="DF318" s="5">
        <v>0</v>
      </c>
      <c r="DG318" s="5">
        <v>0</v>
      </c>
      <c r="DH318" s="5">
        <v>0</v>
      </c>
      <c r="DI318" s="5">
        <v>0</v>
      </c>
      <c r="DJ318" s="5">
        <v>0</v>
      </c>
      <c r="DK318" s="5">
        <v>0</v>
      </c>
      <c r="DL318" s="5">
        <f t="shared" si="260"/>
        <v>0</v>
      </c>
      <c r="DN318" s="5">
        <v>0</v>
      </c>
      <c r="DO318" s="5">
        <v>0</v>
      </c>
      <c r="DP318" s="5">
        <v>0</v>
      </c>
      <c r="DQ318" s="5">
        <v>0</v>
      </c>
      <c r="DR318" s="5">
        <v>0</v>
      </c>
      <c r="DS318" s="5">
        <v>0</v>
      </c>
      <c r="DT318" s="5">
        <f t="shared" si="261"/>
        <v>0</v>
      </c>
    </row>
    <row r="319" spans="1:126" s="5" customFormat="1" x14ac:dyDescent="0.2">
      <c r="A319" s="5">
        <v>887</v>
      </c>
      <c r="B319" s="5" t="s">
        <v>173</v>
      </c>
      <c r="C319" s="16" t="s">
        <v>193</v>
      </c>
      <c r="D319" s="5">
        <v>8777729.7495699227</v>
      </c>
      <c r="E319" s="17">
        <f t="shared" si="216"/>
        <v>0</v>
      </c>
      <c r="F319" s="5">
        <v>4175996.42222196</v>
      </c>
      <c r="G319" s="5">
        <v>1609314.9916095478</v>
      </c>
      <c r="H319" s="5">
        <v>0</v>
      </c>
      <c r="I319" s="5">
        <v>0</v>
      </c>
      <c r="J319" s="5">
        <v>0</v>
      </c>
      <c r="K319" s="5">
        <v>0</v>
      </c>
      <c r="L319" s="5">
        <f t="shared" si="247"/>
        <v>5785311.4138315078</v>
      </c>
      <c r="N319" s="5">
        <v>1485680.6913803937</v>
      </c>
      <c r="O319" s="5">
        <v>609131.10465118254</v>
      </c>
      <c r="P319" s="5">
        <v>0</v>
      </c>
      <c r="Q319" s="5">
        <v>0</v>
      </c>
      <c r="R319" s="5">
        <v>0</v>
      </c>
      <c r="S319" s="5">
        <v>0</v>
      </c>
      <c r="T319" s="5">
        <f t="shared" si="248"/>
        <v>2094811.7960315761</v>
      </c>
      <c r="V319" s="5">
        <v>235943.46719057625</v>
      </c>
      <c r="W319" s="5">
        <v>225830.85858721565</v>
      </c>
      <c r="X319" s="5">
        <v>0</v>
      </c>
      <c r="Y319" s="5">
        <v>0</v>
      </c>
      <c r="Z319" s="5">
        <v>0</v>
      </c>
      <c r="AA319" s="5">
        <v>0</v>
      </c>
      <c r="AB319" s="5">
        <f t="shared" si="249"/>
        <v>461774.32577779191</v>
      </c>
      <c r="AD319" s="5">
        <v>31436.684728818491</v>
      </c>
      <c r="AE319" s="5">
        <v>193418.14927502593</v>
      </c>
      <c r="AF319" s="5">
        <v>0</v>
      </c>
      <c r="AG319" s="5">
        <v>0</v>
      </c>
      <c r="AH319" s="5">
        <v>0</v>
      </c>
      <c r="AI319" s="5">
        <v>0</v>
      </c>
      <c r="AJ319" s="5">
        <f t="shared" si="250"/>
        <v>224854.83400384441</v>
      </c>
      <c r="AL319" s="5">
        <v>3484.7269102926675</v>
      </c>
      <c r="AM319" s="5">
        <v>19431.265366264863</v>
      </c>
      <c r="AN319" s="5">
        <v>0</v>
      </c>
      <c r="AO319" s="5">
        <v>0</v>
      </c>
      <c r="AP319" s="5">
        <v>0</v>
      </c>
      <c r="AQ319" s="5">
        <v>0</v>
      </c>
      <c r="AR319" s="5">
        <f t="shared" si="251"/>
        <v>22915.992276557532</v>
      </c>
      <c r="AT319" s="5">
        <v>7895.5080789021476</v>
      </c>
      <c r="AU319" s="5">
        <v>168623.29058966614</v>
      </c>
      <c r="AV319" s="5">
        <v>0</v>
      </c>
      <c r="AW319" s="5">
        <v>0</v>
      </c>
      <c r="AX319" s="5">
        <v>0</v>
      </c>
      <c r="AY319" s="5">
        <v>0</v>
      </c>
      <c r="AZ319" s="5">
        <f t="shared" si="252"/>
        <v>176518.79866856828</v>
      </c>
      <c r="BB319" s="5">
        <v>7821.875939233998</v>
      </c>
      <c r="BC319" s="5">
        <v>3720.7130408440021</v>
      </c>
      <c r="BD319" s="5">
        <v>0</v>
      </c>
      <c r="BE319" s="5">
        <v>0</v>
      </c>
      <c r="BF319" s="5">
        <v>0</v>
      </c>
      <c r="BG319" s="5">
        <v>0</v>
      </c>
      <c r="BH319" s="5">
        <f t="shared" si="253"/>
        <v>11542.588980078001</v>
      </c>
      <c r="BJ319" s="5">
        <v>0</v>
      </c>
      <c r="BK319" s="5">
        <v>0</v>
      </c>
      <c r="BL319" s="5">
        <v>0</v>
      </c>
      <c r="BM319" s="5">
        <v>0</v>
      </c>
      <c r="BN319" s="5">
        <v>0</v>
      </c>
      <c r="BO319" s="5">
        <v>0</v>
      </c>
      <c r="BP319" s="5">
        <f t="shared" si="254"/>
        <v>0</v>
      </c>
      <c r="BR319" s="5">
        <v>0</v>
      </c>
      <c r="BS319" s="5">
        <v>0</v>
      </c>
      <c r="BT319" s="5">
        <v>0</v>
      </c>
      <c r="BU319" s="5">
        <v>0</v>
      </c>
      <c r="BV319" s="5">
        <v>0</v>
      </c>
      <c r="BW319" s="5">
        <v>0</v>
      </c>
      <c r="BX319" s="5">
        <f t="shared" si="255"/>
        <v>0</v>
      </c>
      <c r="BZ319" s="5">
        <v>0</v>
      </c>
      <c r="CA319" s="5">
        <v>0</v>
      </c>
      <c r="CB319" s="5">
        <v>0</v>
      </c>
      <c r="CC319" s="5">
        <v>0</v>
      </c>
      <c r="CD319" s="5">
        <v>0</v>
      </c>
      <c r="CE319" s="5">
        <v>0</v>
      </c>
      <c r="CF319" s="5">
        <f t="shared" si="256"/>
        <v>0</v>
      </c>
      <c r="CH319" s="5">
        <v>0</v>
      </c>
      <c r="CI319" s="5">
        <v>0</v>
      </c>
      <c r="CJ319" s="5">
        <v>0</v>
      </c>
      <c r="CK319" s="5">
        <v>0</v>
      </c>
      <c r="CL319" s="5">
        <v>0</v>
      </c>
      <c r="CM319" s="5">
        <v>0</v>
      </c>
      <c r="CN319" s="5">
        <f t="shared" si="257"/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v>0</v>
      </c>
      <c r="CV319" s="5">
        <f t="shared" si="258"/>
        <v>0</v>
      </c>
      <c r="CX319" s="5">
        <v>0</v>
      </c>
      <c r="CY319" s="5">
        <v>0</v>
      </c>
      <c r="CZ319" s="5">
        <v>0</v>
      </c>
      <c r="DA319" s="5">
        <v>0</v>
      </c>
      <c r="DB319" s="5">
        <v>0</v>
      </c>
      <c r="DC319" s="5">
        <v>0</v>
      </c>
      <c r="DD319" s="5">
        <f t="shared" si="259"/>
        <v>0</v>
      </c>
      <c r="DF319" s="5">
        <v>0</v>
      </c>
      <c r="DG319" s="5">
        <v>0</v>
      </c>
      <c r="DH319" s="5">
        <v>0</v>
      </c>
      <c r="DI319" s="5">
        <v>0</v>
      </c>
      <c r="DJ319" s="5">
        <v>0</v>
      </c>
      <c r="DK319" s="5">
        <v>0</v>
      </c>
      <c r="DL319" s="5">
        <f t="shared" si="260"/>
        <v>0</v>
      </c>
      <c r="DN319" s="5">
        <v>0</v>
      </c>
      <c r="DO319" s="5">
        <v>0</v>
      </c>
      <c r="DP319" s="5">
        <v>0</v>
      </c>
      <c r="DQ319" s="5">
        <v>0</v>
      </c>
      <c r="DR319" s="5">
        <v>0</v>
      </c>
      <c r="DS319" s="5">
        <v>0</v>
      </c>
      <c r="DT319" s="5">
        <f t="shared" si="261"/>
        <v>0</v>
      </c>
    </row>
    <row r="320" spans="1:126" s="5" customFormat="1" x14ac:dyDescent="0.2">
      <c r="A320" s="5">
        <v>889</v>
      </c>
      <c r="B320" s="5" t="s">
        <v>194</v>
      </c>
      <c r="C320" s="16" t="s">
        <v>169</v>
      </c>
      <c r="D320" s="5">
        <v>825233.25545169588</v>
      </c>
      <c r="E320" s="17">
        <f t="shared" si="216"/>
        <v>0</v>
      </c>
      <c r="F320" s="5">
        <v>527332.79140796117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f t="shared" si="247"/>
        <v>527332.79140796117</v>
      </c>
      <c r="N320" s="5">
        <v>190700.42762419151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f t="shared" si="248"/>
        <v>190700.42762419151</v>
      </c>
      <c r="V320" s="5">
        <v>41156.829154728024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f t="shared" si="249"/>
        <v>41156.829154728024</v>
      </c>
      <c r="AD320" s="5">
        <v>23739.939217232994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f t="shared" si="250"/>
        <v>23739.939217232994</v>
      </c>
      <c r="AL320" s="5">
        <v>2413.1394765840842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f t="shared" si="251"/>
        <v>2413.1394765840842</v>
      </c>
      <c r="AT320" s="5">
        <v>28821.074067400139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5">
        <f t="shared" si="252"/>
        <v>28821.074067400139</v>
      </c>
      <c r="BB320" s="5">
        <v>11069.054503597918</v>
      </c>
      <c r="BC320" s="5">
        <v>0</v>
      </c>
      <c r="BD320" s="5">
        <v>0</v>
      </c>
      <c r="BE320" s="5">
        <v>0</v>
      </c>
      <c r="BF320" s="5">
        <v>0</v>
      </c>
      <c r="BG320" s="5">
        <v>0</v>
      </c>
      <c r="BH320" s="5">
        <f t="shared" si="253"/>
        <v>11069.054503597918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5">
        <v>0</v>
      </c>
      <c r="BP320" s="5">
        <f t="shared" si="254"/>
        <v>0</v>
      </c>
      <c r="BR320" s="5">
        <v>0</v>
      </c>
      <c r="BS320" s="5">
        <v>0</v>
      </c>
      <c r="BT320" s="5">
        <v>0</v>
      </c>
      <c r="BU320" s="5">
        <v>0</v>
      </c>
      <c r="BV320" s="5">
        <v>0</v>
      </c>
      <c r="BW320" s="5">
        <v>0</v>
      </c>
      <c r="BX320" s="5">
        <f t="shared" si="255"/>
        <v>0</v>
      </c>
      <c r="BZ320" s="5">
        <v>0</v>
      </c>
      <c r="CA320" s="5">
        <v>0</v>
      </c>
      <c r="CB320" s="5">
        <v>0</v>
      </c>
      <c r="CC320" s="5">
        <v>0</v>
      </c>
      <c r="CD320" s="5">
        <v>0</v>
      </c>
      <c r="CE320" s="5">
        <v>0</v>
      </c>
      <c r="CF320" s="5">
        <f t="shared" si="256"/>
        <v>0</v>
      </c>
      <c r="CH320" s="5">
        <v>0</v>
      </c>
      <c r="CI320" s="5">
        <v>0</v>
      </c>
      <c r="CJ320" s="5">
        <v>0</v>
      </c>
      <c r="CK320" s="5">
        <v>0</v>
      </c>
      <c r="CL320" s="5">
        <v>0</v>
      </c>
      <c r="CM320" s="5">
        <v>0</v>
      </c>
      <c r="CN320" s="5">
        <f t="shared" si="257"/>
        <v>0</v>
      </c>
      <c r="CP320" s="5">
        <v>0</v>
      </c>
      <c r="CQ320" s="5">
        <v>0</v>
      </c>
      <c r="CR320" s="5">
        <v>0</v>
      </c>
      <c r="CS320" s="5">
        <v>0</v>
      </c>
      <c r="CT320" s="5">
        <v>0</v>
      </c>
      <c r="CU320" s="5">
        <v>0</v>
      </c>
      <c r="CV320" s="5">
        <f t="shared" si="258"/>
        <v>0</v>
      </c>
      <c r="CX320" s="5">
        <v>0</v>
      </c>
      <c r="CY320" s="5">
        <v>0</v>
      </c>
      <c r="CZ320" s="5">
        <v>0</v>
      </c>
      <c r="DA320" s="5">
        <v>0</v>
      </c>
      <c r="DB320" s="5">
        <v>0</v>
      </c>
      <c r="DC320" s="5">
        <v>0</v>
      </c>
      <c r="DD320" s="5">
        <f t="shared" si="259"/>
        <v>0</v>
      </c>
      <c r="DF320" s="5">
        <v>0</v>
      </c>
      <c r="DG320" s="5">
        <v>0</v>
      </c>
      <c r="DH320" s="5">
        <v>0</v>
      </c>
      <c r="DI320" s="5">
        <v>0</v>
      </c>
      <c r="DJ320" s="5">
        <v>0</v>
      </c>
      <c r="DK320" s="5">
        <v>0</v>
      </c>
      <c r="DL320" s="5">
        <f t="shared" si="260"/>
        <v>0</v>
      </c>
      <c r="DN320" s="5">
        <v>0</v>
      </c>
      <c r="DO320" s="5">
        <v>0</v>
      </c>
      <c r="DP320" s="5">
        <v>0</v>
      </c>
      <c r="DQ320" s="5">
        <v>0</v>
      </c>
      <c r="DR320" s="5">
        <v>0</v>
      </c>
      <c r="DS320" s="5">
        <v>0</v>
      </c>
      <c r="DT320" s="5">
        <f t="shared" si="261"/>
        <v>0</v>
      </c>
    </row>
    <row r="321" spans="1:126" s="5" customFormat="1" x14ac:dyDescent="0.2">
      <c r="A321" s="5">
        <v>890</v>
      </c>
      <c r="B321" s="5" t="s">
        <v>195</v>
      </c>
      <c r="C321" s="16" t="s">
        <v>183</v>
      </c>
      <c r="D321" s="5">
        <v>715.66392342737754</v>
      </c>
      <c r="E321" s="17">
        <f t="shared" si="216"/>
        <v>0</v>
      </c>
      <c r="F321" s="5">
        <v>0</v>
      </c>
      <c r="G321" s="5">
        <v>0</v>
      </c>
      <c r="H321" s="5">
        <v>3.2065219976929158</v>
      </c>
      <c r="I321" s="5">
        <v>0</v>
      </c>
      <c r="J321" s="5">
        <v>0</v>
      </c>
      <c r="K321" s="5">
        <v>0</v>
      </c>
      <c r="L321" s="5">
        <f t="shared" si="247"/>
        <v>3.2065219976929158</v>
      </c>
      <c r="N321" s="5">
        <v>0</v>
      </c>
      <c r="O321" s="5">
        <v>0</v>
      </c>
      <c r="P321" s="5">
        <v>375.16462209180128</v>
      </c>
      <c r="Q321" s="5">
        <v>0</v>
      </c>
      <c r="R321" s="5">
        <v>0</v>
      </c>
      <c r="S321" s="5">
        <v>0</v>
      </c>
      <c r="T321" s="5">
        <f t="shared" si="248"/>
        <v>375.16462209180128</v>
      </c>
      <c r="V321" s="5">
        <v>0</v>
      </c>
      <c r="W321" s="5">
        <v>0</v>
      </c>
      <c r="X321" s="5">
        <v>203.25960080006078</v>
      </c>
      <c r="Y321" s="5">
        <v>0</v>
      </c>
      <c r="Z321" s="5">
        <v>0</v>
      </c>
      <c r="AA321" s="5">
        <v>0</v>
      </c>
      <c r="AB321" s="5">
        <f t="shared" si="249"/>
        <v>203.25960080006078</v>
      </c>
      <c r="AD321" s="5">
        <v>0</v>
      </c>
      <c r="AE321" s="5">
        <v>0</v>
      </c>
      <c r="AF321" s="5">
        <v>81.071976591508673</v>
      </c>
      <c r="AG321" s="5">
        <v>0</v>
      </c>
      <c r="AH321" s="5">
        <v>0</v>
      </c>
      <c r="AI321" s="5">
        <v>0</v>
      </c>
      <c r="AJ321" s="5">
        <f t="shared" si="250"/>
        <v>81.071976591508673</v>
      </c>
      <c r="AL321" s="5">
        <v>0</v>
      </c>
      <c r="AM321" s="5">
        <v>0</v>
      </c>
      <c r="AN321" s="5">
        <v>18.968407332737112</v>
      </c>
      <c r="AO321" s="5">
        <v>0</v>
      </c>
      <c r="AP321" s="5">
        <v>0</v>
      </c>
      <c r="AQ321" s="5">
        <v>0</v>
      </c>
      <c r="AR321" s="5">
        <f t="shared" si="251"/>
        <v>18.968407332737112</v>
      </c>
      <c r="AT321" s="5">
        <v>0</v>
      </c>
      <c r="AU321" s="5">
        <v>0</v>
      </c>
      <c r="AV321" s="5">
        <v>20.457231952588689</v>
      </c>
      <c r="AW321" s="5">
        <v>0</v>
      </c>
      <c r="AX321" s="5">
        <v>0</v>
      </c>
      <c r="AY321" s="5">
        <v>0</v>
      </c>
      <c r="AZ321" s="5">
        <f t="shared" si="252"/>
        <v>20.457231952588689</v>
      </c>
      <c r="BB321" s="5">
        <v>0</v>
      </c>
      <c r="BC321" s="5">
        <v>0</v>
      </c>
      <c r="BD321" s="5">
        <v>13.535562660987976</v>
      </c>
      <c r="BE321" s="5">
        <v>0</v>
      </c>
      <c r="BF321" s="5">
        <v>0</v>
      </c>
      <c r="BG321" s="5">
        <v>0</v>
      </c>
      <c r="BH321" s="5">
        <f t="shared" si="253"/>
        <v>13.535562660987976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5">
        <v>0</v>
      </c>
      <c r="BP321" s="5">
        <f t="shared" si="254"/>
        <v>0</v>
      </c>
      <c r="BR321" s="5">
        <v>0</v>
      </c>
      <c r="BS321" s="5">
        <v>0</v>
      </c>
      <c r="BT321" s="5">
        <v>0</v>
      </c>
      <c r="BU321" s="5">
        <v>0</v>
      </c>
      <c r="BV321" s="5">
        <v>0</v>
      </c>
      <c r="BW321" s="5">
        <v>0</v>
      </c>
      <c r="BX321" s="5">
        <f t="shared" si="255"/>
        <v>0</v>
      </c>
      <c r="BZ321" s="5">
        <v>0</v>
      </c>
      <c r="CA321" s="5">
        <v>0</v>
      </c>
      <c r="CB321" s="5">
        <v>0</v>
      </c>
      <c r="CC321" s="5">
        <v>0</v>
      </c>
      <c r="CD321" s="5">
        <v>0</v>
      </c>
      <c r="CE321" s="5">
        <v>0</v>
      </c>
      <c r="CF321" s="5">
        <f t="shared" si="256"/>
        <v>0</v>
      </c>
      <c r="CH321" s="5">
        <v>0</v>
      </c>
      <c r="CI321" s="5">
        <v>0</v>
      </c>
      <c r="CJ321" s="5">
        <v>0</v>
      </c>
      <c r="CK321" s="5">
        <v>0</v>
      </c>
      <c r="CL321" s="5">
        <v>0</v>
      </c>
      <c r="CM321" s="5">
        <v>0</v>
      </c>
      <c r="CN321" s="5">
        <f t="shared" si="257"/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v>0</v>
      </c>
      <c r="CV321" s="5">
        <f t="shared" si="258"/>
        <v>0</v>
      </c>
      <c r="CX321" s="5">
        <v>0</v>
      </c>
      <c r="CY321" s="5">
        <v>0</v>
      </c>
      <c r="CZ321" s="5">
        <v>0</v>
      </c>
      <c r="DA321" s="5">
        <v>0</v>
      </c>
      <c r="DB321" s="5">
        <v>0</v>
      </c>
      <c r="DC321" s="5">
        <v>0</v>
      </c>
      <c r="DD321" s="5">
        <f t="shared" si="259"/>
        <v>0</v>
      </c>
      <c r="DF321" s="5">
        <v>0</v>
      </c>
      <c r="DG321" s="5">
        <v>0</v>
      </c>
      <c r="DH321" s="5">
        <v>0</v>
      </c>
      <c r="DI321" s="5">
        <v>0</v>
      </c>
      <c r="DJ321" s="5">
        <v>0</v>
      </c>
      <c r="DK321" s="5">
        <v>0</v>
      </c>
      <c r="DL321" s="5">
        <f t="shared" si="260"/>
        <v>0</v>
      </c>
      <c r="DN321" s="5">
        <v>0</v>
      </c>
      <c r="DO321" s="5">
        <v>0</v>
      </c>
      <c r="DP321" s="5">
        <v>0</v>
      </c>
      <c r="DQ321" s="5">
        <v>0</v>
      </c>
      <c r="DR321" s="5">
        <v>0</v>
      </c>
      <c r="DS321" s="5">
        <v>0</v>
      </c>
      <c r="DT321" s="5">
        <f t="shared" si="261"/>
        <v>0</v>
      </c>
    </row>
    <row r="322" spans="1:126" s="5" customFormat="1" x14ac:dyDescent="0.2">
      <c r="A322" s="5">
        <v>892</v>
      </c>
      <c r="B322" s="5" t="s">
        <v>196</v>
      </c>
      <c r="C322" s="16" t="s">
        <v>197</v>
      </c>
      <c r="D322" s="5">
        <v>4898587.1014240952</v>
      </c>
      <c r="E322" s="17">
        <f t="shared" si="216"/>
        <v>0</v>
      </c>
      <c r="F322" s="5">
        <v>0</v>
      </c>
      <c r="G322" s="5">
        <v>0</v>
      </c>
      <c r="H322" s="5">
        <v>2819043.8927092478</v>
      </c>
      <c r="I322" s="5">
        <v>0</v>
      </c>
      <c r="J322" s="5">
        <v>0</v>
      </c>
      <c r="K322" s="5">
        <v>0</v>
      </c>
      <c r="L322" s="5">
        <f t="shared" si="247"/>
        <v>2819043.8927092478</v>
      </c>
      <c r="N322" s="5">
        <v>0</v>
      </c>
      <c r="O322" s="5">
        <v>0</v>
      </c>
      <c r="P322" s="5">
        <v>1992206.0637283714</v>
      </c>
      <c r="Q322" s="5">
        <v>0</v>
      </c>
      <c r="R322" s="5">
        <v>0</v>
      </c>
      <c r="S322" s="5">
        <v>0</v>
      </c>
      <c r="T322" s="5">
        <f t="shared" si="248"/>
        <v>1992206.0637283714</v>
      </c>
      <c r="V322" s="5">
        <v>0</v>
      </c>
      <c r="W322" s="5">
        <v>0</v>
      </c>
      <c r="X322" s="5">
        <v>35392.552706243165</v>
      </c>
      <c r="Y322" s="5">
        <v>0</v>
      </c>
      <c r="Z322" s="5">
        <v>0</v>
      </c>
      <c r="AA322" s="5">
        <v>0</v>
      </c>
      <c r="AB322" s="5">
        <f t="shared" si="249"/>
        <v>35392.552706243165</v>
      </c>
      <c r="AD322" s="5">
        <v>0</v>
      </c>
      <c r="AE322" s="5">
        <v>0</v>
      </c>
      <c r="AF322" s="5">
        <v>35529.286029145442</v>
      </c>
      <c r="AG322" s="5">
        <v>0</v>
      </c>
      <c r="AH322" s="5">
        <v>0</v>
      </c>
      <c r="AI322" s="5">
        <v>0</v>
      </c>
      <c r="AJ322" s="5">
        <f t="shared" si="250"/>
        <v>35529.286029145442</v>
      </c>
      <c r="AL322" s="5">
        <v>0</v>
      </c>
      <c r="AM322" s="5">
        <v>0</v>
      </c>
      <c r="AN322" s="5">
        <v>5600.0356548148666</v>
      </c>
      <c r="AO322" s="5">
        <v>0</v>
      </c>
      <c r="AP322" s="5">
        <v>0</v>
      </c>
      <c r="AQ322" s="5">
        <v>0</v>
      </c>
      <c r="AR322" s="5">
        <f t="shared" si="251"/>
        <v>5600.0356548148666</v>
      </c>
      <c r="AT322" s="5">
        <v>0</v>
      </c>
      <c r="AU322" s="5">
        <v>0</v>
      </c>
      <c r="AV322" s="5">
        <v>4572.4341285114097</v>
      </c>
      <c r="AW322" s="5">
        <v>0</v>
      </c>
      <c r="AX322" s="5">
        <v>0</v>
      </c>
      <c r="AY322" s="5">
        <v>0</v>
      </c>
      <c r="AZ322" s="5">
        <f t="shared" si="252"/>
        <v>4572.4341285114097</v>
      </c>
      <c r="BB322" s="5">
        <v>0</v>
      </c>
      <c r="BC322" s="5">
        <v>0</v>
      </c>
      <c r="BD322" s="5">
        <v>6242.8364677605341</v>
      </c>
      <c r="BE322" s="5">
        <v>0</v>
      </c>
      <c r="BF322" s="5">
        <v>0</v>
      </c>
      <c r="BG322" s="5">
        <v>0</v>
      </c>
      <c r="BH322" s="5">
        <f t="shared" si="253"/>
        <v>6242.8364677605341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5">
        <v>0</v>
      </c>
      <c r="BP322" s="5">
        <f t="shared" si="254"/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v>0</v>
      </c>
      <c r="BX322" s="5">
        <f t="shared" si="255"/>
        <v>0</v>
      </c>
      <c r="BZ322" s="5">
        <v>0</v>
      </c>
      <c r="CA322" s="5">
        <v>0</v>
      </c>
      <c r="CB322" s="5">
        <v>0</v>
      </c>
      <c r="CC322" s="5">
        <v>0</v>
      </c>
      <c r="CD322" s="5">
        <v>0</v>
      </c>
      <c r="CE322" s="5">
        <v>0</v>
      </c>
      <c r="CF322" s="5">
        <f t="shared" si="256"/>
        <v>0</v>
      </c>
      <c r="CH322" s="5">
        <v>0</v>
      </c>
      <c r="CI322" s="5">
        <v>0</v>
      </c>
      <c r="CJ322" s="5">
        <v>0</v>
      </c>
      <c r="CK322" s="5">
        <v>0</v>
      </c>
      <c r="CL322" s="5">
        <v>0</v>
      </c>
      <c r="CM322" s="5">
        <v>0</v>
      </c>
      <c r="CN322" s="5">
        <f t="shared" si="257"/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v>0</v>
      </c>
      <c r="CV322" s="5">
        <f t="shared" si="258"/>
        <v>0</v>
      </c>
      <c r="CX322" s="5">
        <v>0</v>
      </c>
      <c r="CY322" s="5">
        <v>0</v>
      </c>
      <c r="CZ322" s="5">
        <v>0</v>
      </c>
      <c r="DA322" s="5">
        <v>0</v>
      </c>
      <c r="DB322" s="5">
        <v>0</v>
      </c>
      <c r="DC322" s="5">
        <v>0</v>
      </c>
      <c r="DD322" s="5">
        <f t="shared" si="259"/>
        <v>0</v>
      </c>
      <c r="DF322" s="5">
        <v>0</v>
      </c>
      <c r="DG322" s="5">
        <v>0</v>
      </c>
      <c r="DH322" s="5">
        <v>0</v>
      </c>
      <c r="DI322" s="5">
        <v>0</v>
      </c>
      <c r="DJ322" s="5">
        <v>0</v>
      </c>
      <c r="DK322" s="5">
        <v>0</v>
      </c>
      <c r="DL322" s="5">
        <f t="shared" si="260"/>
        <v>0</v>
      </c>
      <c r="DN322" s="5">
        <v>0</v>
      </c>
      <c r="DO322" s="5">
        <v>0</v>
      </c>
      <c r="DP322" s="5">
        <v>0</v>
      </c>
      <c r="DQ322" s="5">
        <v>0</v>
      </c>
      <c r="DR322" s="5">
        <v>0</v>
      </c>
      <c r="DS322" s="5">
        <v>0</v>
      </c>
      <c r="DT322" s="5">
        <f t="shared" si="261"/>
        <v>0</v>
      </c>
    </row>
    <row r="323" spans="1:126" s="5" customFormat="1" x14ac:dyDescent="0.2">
      <c r="A323" s="5">
        <v>893</v>
      </c>
      <c r="B323" s="5" t="s">
        <v>198</v>
      </c>
      <c r="C323" s="16" t="s">
        <v>185</v>
      </c>
      <c r="D323" s="5">
        <v>1085652.3366980064</v>
      </c>
      <c r="E323" s="17">
        <f t="shared" si="216"/>
        <v>0</v>
      </c>
      <c r="F323" s="5">
        <v>0</v>
      </c>
      <c r="G323" s="5">
        <v>0</v>
      </c>
      <c r="H323" s="5">
        <v>859658.86673694581</v>
      </c>
      <c r="I323" s="5">
        <v>0</v>
      </c>
      <c r="J323" s="5">
        <v>0</v>
      </c>
      <c r="K323" s="5">
        <v>0</v>
      </c>
      <c r="L323" s="5">
        <f t="shared" si="247"/>
        <v>859658.86673694581</v>
      </c>
      <c r="N323" s="5">
        <v>0</v>
      </c>
      <c r="O323" s="5">
        <v>0</v>
      </c>
      <c r="P323" s="5">
        <v>221553.80646289411</v>
      </c>
      <c r="Q323" s="5">
        <v>0</v>
      </c>
      <c r="R323" s="5">
        <v>0</v>
      </c>
      <c r="S323" s="5">
        <v>0</v>
      </c>
      <c r="T323" s="5">
        <f t="shared" si="248"/>
        <v>221553.80646289411</v>
      </c>
      <c r="V323" s="5">
        <v>0</v>
      </c>
      <c r="W323" s="5">
        <v>0</v>
      </c>
      <c r="X323" s="5">
        <v>4391.919299784473</v>
      </c>
      <c r="Y323" s="5">
        <v>0</v>
      </c>
      <c r="Z323" s="5">
        <v>0</v>
      </c>
      <c r="AA323" s="5">
        <v>0</v>
      </c>
      <c r="AB323" s="5">
        <f t="shared" si="249"/>
        <v>4391.919299784473</v>
      </c>
      <c r="AD323" s="5">
        <v>0</v>
      </c>
      <c r="AE323" s="5">
        <v>0</v>
      </c>
      <c r="AF323" s="5">
        <v>24.92715862397591</v>
      </c>
      <c r="AG323" s="5">
        <v>0</v>
      </c>
      <c r="AH323" s="5">
        <v>0</v>
      </c>
      <c r="AI323" s="5">
        <v>0</v>
      </c>
      <c r="AJ323" s="5">
        <f t="shared" si="250"/>
        <v>24.92715862397591</v>
      </c>
      <c r="AL323" s="5">
        <v>0</v>
      </c>
      <c r="AM323" s="5">
        <v>0</v>
      </c>
      <c r="AN323" s="5">
        <v>14.507986883406998</v>
      </c>
      <c r="AO323" s="5">
        <v>0</v>
      </c>
      <c r="AP323" s="5">
        <v>0</v>
      </c>
      <c r="AQ323" s="5">
        <v>0</v>
      </c>
      <c r="AR323" s="5">
        <f t="shared" si="251"/>
        <v>14.507986883406998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5">
        <f t="shared" si="252"/>
        <v>0</v>
      </c>
      <c r="BB323" s="5">
        <v>0</v>
      </c>
      <c r="BC323" s="5">
        <v>0</v>
      </c>
      <c r="BD323" s="5">
        <v>8.3090528746586365</v>
      </c>
      <c r="BE323" s="5">
        <v>0</v>
      </c>
      <c r="BF323" s="5">
        <v>0</v>
      </c>
      <c r="BG323" s="5">
        <v>0</v>
      </c>
      <c r="BH323" s="5">
        <f t="shared" si="253"/>
        <v>8.3090528746586365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5">
        <v>0</v>
      </c>
      <c r="BP323" s="5">
        <f t="shared" si="254"/>
        <v>0</v>
      </c>
      <c r="BR323" s="5">
        <v>0</v>
      </c>
      <c r="BS323" s="5">
        <v>0</v>
      </c>
      <c r="BT323" s="5">
        <v>0</v>
      </c>
      <c r="BU323" s="5">
        <v>0</v>
      </c>
      <c r="BV323" s="5">
        <v>0</v>
      </c>
      <c r="BW323" s="5">
        <v>0</v>
      </c>
      <c r="BX323" s="5">
        <f t="shared" si="255"/>
        <v>0</v>
      </c>
      <c r="BZ323" s="5">
        <v>0</v>
      </c>
      <c r="CA323" s="5">
        <v>0</v>
      </c>
      <c r="CB323" s="5">
        <v>0</v>
      </c>
      <c r="CC323" s="5">
        <v>0</v>
      </c>
      <c r="CD323" s="5">
        <v>0</v>
      </c>
      <c r="CE323" s="5">
        <v>0</v>
      </c>
      <c r="CF323" s="5">
        <f t="shared" si="256"/>
        <v>0</v>
      </c>
      <c r="CH323" s="5">
        <v>0</v>
      </c>
      <c r="CI323" s="5">
        <v>0</v>
      </c>
      <c r="CJ323" s="5">
        <v>0</v>
      </c>
      <c r="CK323" s="5">
        <v>0</v>
      </c>
      <c r="CL323" s="5">
        <v>0</v>
      </c>
      <c r="CM323" s="5">
        <v>0</v>
      </c>
      <c r="CN323" s="5">
        <f t="shared" si="257"/>
        <v>0</v>
      </c>
      <c r="CP323" s="5">
        <v>0</v>
      </c>
      <c r="CQ323" s="5">
        <v>0</v>
      </c>
      <c r="CR323" s="5">
        <v>0</v>
      </c>
      <c r="CS323" s="5">
        <v>0</v>
      </c>
      <c r="CT323" s="5">
        <v>0</v>
      </c>
      <c r="CU323" s="5">
        <v>0</v>
      </c>
      <c r="CV323" s="5">
        <f t="shared" si="258"/>
        <v>0</v>
      </c>
      <c r="CX323" s="5">
        <v>0</v>
      </c>
      <c r="CY323" s="5">
        <v>0</v>
      </c>
      <c r="CZ323" s="5">
        <v>0</v>
      </c>
      <c r="DA323" s="5">
        <v>0</v>
      </c>
      <c r="DB323" s="5">
        <v>0</v>
      </c>
      <c r="DC323" s="5">
        <v>0</v>
      </c>
      <c r="DD323" s="5">
        <f t="shared" si="259"/>
        <v>0</v>
      </c>
      <c r="DF323" s="5">
        <v>0</v>
      </c>
      <c r="DG323" s="5">
        <v>0</v>
      </c>
      <c r="DH323" s="5">
        <v>0</v>
      </c>
      <c r="DI323" s="5">
        <v>0</v>
      </c>
      <c r="DJ323" s="5">
        <v>0</v>
      </c>
      <c r="DK323" s="5">
        <v>0</v>
      </c>
      <c r="DL323" s="5">
        <f t="shared" si="260"/>
        <v>0</v>
      </c>
      <c r="DN323" s="5">
        <v>0</v>
      </c>
      <c r="DO323" s="5">
        <v>0</v>
      </c>
      <c r="DP323" s="5">
        <v>0</v>
      </c>
      <c r="DQ323" s="5">
        <v>0</v>
      </c>
      <c r="DR323" s="5">
        <v>0</v>
      </c>
      <c r="DS323" s="5">
        <v>0</v>
      </c>
      <c r="DT323" s="5">
        <f t="shared" si="261"/>
        <v>0</v>
      </c>
    </row>
    <row r="324" spans="1:126" s="5" customFormat="1" x14ac:dyDescent="0.2">
      <c r="A324" s="5">
        <v>894</v>
      </c>
      <c r="B324" s="5" t="s">
        <v>157</v>
      </c>
      <c r="C324" s="16" t="s">
        <v>199</v>
      </c>
      <c r="D324" s="5">
        <v>7268.3494141961119</v>
      </c>
      <c r="E324" s="17">
        <f>(ROUND((SUM(F324:DT324)/2-D324),1))</f>
        <v>0</v>
      </c>
      <c r="F324" s="5">
        <v>2193.0728593679055</v>
      </c>
      <c r="G324" s="5">
        <v>750.39293869648566</v>
      </c>
      <c r="H324" s="5">
        <v>1715.3105481496143</v>
      </c>
      <c r="I324" s="5">
        <v>0</v>
      </c>
      <c r="J324" s="5">
        <v>0</v>
      </c>
      <c r="K324" s="5">
        <v>0</v>
      </c>
      <c r="L324" s="5">
        <f>SUM(F324:K324)</f>
        <v>4658.7763462140056</v>
      </c>
      <c r="N324" s="5">
        <v>781.66459693948866</v>
      </c>
      <c r="O324" s="5">
        <v>284.02623604064212</v>
      </c>
      <c r="P324" s="5">
        <v>1032.4090088682572</v>
      </c>
      <c r="Q324" s="5">
        <v>0</v>
      </c>
      <c r="R324" s="5">
        <v>0</v>
      </c>
      <c r="S324" s="5">
        <v>0</v>
      </c>
      <c r="T324" s="5">
        <f>SUM(N324:S324)</f>
        <v>2098.0998418483878</v>
      </c>
      <c r="V324" s="5">
        <v>129.20659210429383</v>
      </c>
      <c r="W324" s="5">
        <v>105.30062946479163</v>
      </c>
      <c r="X324" s="5">
        <v>18.645517868595093</v>
      </c>
      <c r="Y324" s="5">
        <v>0</v>
      </c>
      <c r="Z324" s="5">
        <v>0</v>
      </c>
      <c r="AA324" s="5">
        <v>0</v>
      </c>
      <c r="AB324" s="5">
        <f>SUM(V324:AA324)</f>
        <v>253.15273943768057</v>
      </c>
      <c r="AD324" s="5">
        <v>25.72780916482877</v>
      </c>
      <c r="AE324" s="5">
        <v>90.187200261250069</v>
      </c>
      <c r="AF324" s="5">
        <v>16.616054964496254</v>
      </c>
      <c r="AG324" s="5">
        <v>0</v>
      </c>
      <c r="AH324" s="5">
        <v>0</v>
      </c>
      <c r="AI324" s="5">
        <v>0</v>
      </c>
      <c r="AJ324" s="5">
        <f>SUM(AD324:AI324)</f>
        <v>132.5310643905751</v>
      </c>
      <c r="AL324" s="5">
        <v>2.7500627988690471</v>
      </c>
      <c r="AM324" s="5">
        <v>9.0604290625538404</v>
      </c>
      <c r="AN324" s="5">
        <v>2.6267994045258236</v>
      </c>
      <c r="AO324" s="5">
        <v>0</v>
      </c>
      <c r="AP324" s="5">
        <v>0</v>
      </c>
      <c r="AQ324" s="5">
        <v>0</v>
      </c>
      <c r="AR324" s="5">
        <f>SUM(AL324:AQ324)</f>
        <v>14.437291265948712</v>
      </c>
      <c r="AT324" s="5">
        <v>17.120243158922445</v>
      </c>
      <c r="AU324" s="5">
        <v>78.625829758597476</v>
      </c>
      <c r="AV324" s="5">
        <v>2.1415777912099783</v>
      </c>
      <c r="AW324" s="5">
        <v>0</v>
      </c>
      <c r="AX324" s="5">
        <v>0</v>
      </c>
      <c r="AY324" s="5">
        <v>0</v>
      </c>
      <c r="AZ324" s="5">
        <f>SUM(AT324:AY324)</f>
        <v>97.887650708729907</v>
      </c>
      <c r="BB324" s="5">
        <v>8.8084811759131583</v>
      </c>
      <c r="BC324" s="5">
        <v>1.7348976473355708</v>
      </c>
      <c r="BD324" s="5">
        <v>2.921101507535981</v>
      </c>
      <c r="BE324" s="5">
        <v>0</v>
      </c>
      <c r="BF324" s="5">
        <v>0</v>
      </c>
      <c r="BG324" s="5">
        <v>0</v>
      </c>
      <c r="BH324" s="5">
        <f>SUM(BB324:BG324)</f>
        <v>13.46448033078471</v>
      </c>
      <c r="BJ324" s="5">
        <v>0</v>
      </c>
      <c r="BK324" s="5">
        <v>0</v>
      </c>
      <c r="BL324" s="5">
        <v>0</v>
      </c>
      <c r="BM324" s="5">
        <v>0</v>
      </c>
      <c r="BN324" s="5">
        <v>0</v>
      </c>
      <c r="BO324" s="5">
        <v>0</v>
      </c>
      <c r="BP324" s="5">
        <f>SUM(BJ324:BO324)</f>
        <v>0</v>
      </c>
      <c r="BR324" s="5">
        <v>0</v>
      </c>
      <c r="BS324" s="5">
        <v>0</v>
      </c>
      <c r="BT324" s="5">
        <v>0</v>
      </c>
      <c r="BU324" s="5">
        <v>0</v>
      </c>
      <c r="BV324" s="5">
        <v>0</v>
      </c>
      <c r="BW324" s="5">
        <v>0</v>
      </c>
      <c r="BX324" s="5">
        <f>SUM(BR324:BW324)</f>
        <v>0</v>
      </c>
      <c r="BZ324" s="5">
        <v>0</v>
      </c>
      <c r="CA324" s="5">
        <v>0</v>
      </c>
      <c r="CB324" s="5">
        <v>0</v>
      </c>
      <c r="CC324" s="5">
        <v>0</v>
      </c>
      <c r="CD324" s="5">
        <v>0</v>
      </c>
      <c r="CE324" s="5">
        <v>0</v>
      </c>
      <c r="CF324" s="5">
        <f>SUM(BZ324:CE324)</f>
        <v>0</v>
      </c>
      <c r="CH324" s="5">
        <v>0</v>
      </c>
      <c r="CI324" s="5">
        <v>0</v>
      </c>
      <c r="CJ324" s="5">
        <v>0</v>
      </c>
      <c r="CK324" s="5">
        <v>0</v>
      </c>
      <c r="CL324" s="5">
        <v>0</v>
      </c>
      <c r="CM324" s="5">
        <v>0</v>
      </c>
      <c r="CN324" s="5">
        <f>SUM(CH324:CM324)</f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v>0</v>
      </c>
      <c r="CV324" s="5">
        <f>SUM(CP324:CU324)</f>
        <v>0</v>
      </c>
      <c r="CX324" s="5">
        <v>0</v>
      </c>
      <c r="CY324" s="5">
        <v>0</v>
      </c>
      <c r="CZ324" s="5">
        <v>0</v>
      </c>
      <c r="DA324" s="5">
        <v>0</v>
      </c>
      <c r="DB324" s="5">
        <v>0</v>
      </c>
      <c r="DC324" s="5">
        <v>0</v>
      </c>
      <c r="DD324" s="5">
        <f>SUM(CX324:DC324)</f>
        <v>0</v>
      </c>
      <c r="DF324" s="5">
        <v>0</v>
      </c>
      <c r="DG324" s="5">
        <v>0</v>
      </c>
      <c r="DH324" s="5">
        <v>0</v>
      </c>
      <c r="DI324" s="5">
        <v>0</v>
      </c>
      <c r="DJ324" s="5">
        <v>0</v>
      </c>
      <c r="DK324" s="5">
        <v>0</v>
      </c>
      <c r="DL324" s="5">
        <f>SUM(DF324:DK324)</f>
        <v>0</v>
      </c>
      <c r="DN324" s="5">
        <v>0</v>
      </c>
      <c r="DO324" s="5">
        <v>0</v>
      </c>
      <c r="DP324" s="5">
        <v>0</v>
      </c>
      <c r="DQ324" s="5">
        <v>0</v>
      </c>
      <c r="DR324" s="5">
        <v>0</v>
      </c>
      <c r="DS324" s="5">
        <v>0</v>
      </c>
      <c r="DT324" s="5">
        <f>SUM(DN324:DS324)</f>
        <v>0</v>
      </c>
    </row>
    <row r="325" spans="1:126" s="5" customFormat="1" x14ac:dyDescent="0.2">
      <c r="A325" s="5">
        <v>0</v>
      </c>
      <c r="B325" s="5" t="s">
        <v>200</v>
      </c>
      <c r="C325" s="16" t="s">
        <v>22</v>
      </c>
      <c r="D325" s="5">
        <v>1537863.8166689989</v>
      </c>
      <c r="E325" s="17">
        <f t="shared" si="216"/>
        <v>0</v>
      </c>
      <c r="F325" s="5">
        <v>0</v>
      </c>
      <c r="G325" s="5">
        <v>0</v>
      </c>
      <c r="H325" s="5">
        <v>0</v>
      </c>
      <c r="I325" s="5">
        <v>9699.93042843476</v>
      </c>
      <c r="J325" s="5">
        <v>0</v>
      </c>
      <c r="K325" s="5">
        <v>0</v>
      </c>
      <c r="L325" s="5">
        <f t="shared" si="247"/>
        <v>9699.93042843476</v>
      </c>
      <c r="N325" s="5">
        <v>0</v>
      </c>
      <c r="O325" s="5">
        <v>0</v>
      </c>
      <c r="P325" s="5">
        <v>0</v>
      </c>
      <c r="Q325" s="5">
        <v>864637.99293364608</v>
      </c>
      <c r="R325" s="5">
        <v>0</v>
      </c>
      <c r="S325" s="5">
        <v>0</v>
      </c>
      <c r="T325" s="5">
        <f t="shared" si="248"/>
        <v>864637.99293364608</v>
      </c>
      <c r="V325" s="5">
        <v>0</v>
      </c>
      <c r="W325" s="5">
        <v>0</v>
      </c>
      <c r="X325" s="5">
        <v>0</v>
      </c>
      <c r="Y325" s="5">
        <v>264220.77101385524</v>
      </c>
      <c r="Z325" s="5">
        <v>0</v>
      </c>
      <c r="AA325" s="5">
        <v>0</v>
      </c>
      <c r="AB325" s="5">
        <f t="shared" si="249"/>
        <v>264220.77101385524</v>
      </c>
      <c r="AD325" s="5">
        <v>0</v>
      </c>
      <c r="AE325" s="5">
        <v>0</v>
      </c>
      <c r="AF325" s="5">
        <v>0</v>
      </c>
      <c r="AG325" s="5">
        <v>13874.964022622969</v>
      </c>
      <c r="AH325" s="5">
        <v>0</v>
      </c>
      <c r="AI325" s="5">
        <v>0</v>
      </c>
      <c r="AJ325" s="5">
        <f t="shared" si="250"/>
        <v>13874.964022622969</v>
      </c>
      <c r="AL325" s="5">
        <v>0</v>
      </c>
      <c r="AM325" s="5">
        <v>0</v>
      </c>
      <c r="AN325" s="5">
        <v>0</v>
      </c>
      <c r="AO325" s="5">
        <v>42132.358130335924</v>
      </c>
      <c r="AP325" s="5">
        <v>0</v>
      </c>
      <c r="AQ325" s="5">
        <v>0</v>
      </c>
      <c r="AR325" s="5">
        <f t="shared" si="251"/>
        <v>42132.358130335924</v>
      </c>
      <c r="AT325" s="5">
        <v>0</v>
      </c>
      <c r="AU325" s="5">
        <v>0</v>
      </c>
      <c r="AV325" s="5">
        <v>0</v>
      </c>
      <c r="AW325" s="5">
        <v>2150.3629694274464</v>
      </c>
      <c r="AX325" s="5">
        <v>0</v>
      </c>
      <c r="AY325" s="5">
        <v>0</v>
      </c>
      <c r="AZ325" s="5">
        <f t="shared" si="252"/>
        <v>2150.3629694274464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v>0</v>
      </c>
      <c r="BH325" s="5">
        <f t="shared" si="253"/>
        <v>0</v>
      </c>
      <c r="BJ325" s="5">
        <v>0</v>
      </c>
      <c r="BK325" s="5">
        <v>0</v>
      </c>
      <c r="BL325" s="5">
        <v>0</v>
      </c>
      <c r="BM325" s="5">
        <v>341147.43717067665</v>
      </c>
      <c r="BN325" s="5">
        <v>0</v>
      </c>
      <c r="BO325" s="5">
        <v>0</v>
      </c>
      <c r="BP325" s="5">
        <f t="shared" si="254"/>
        <v>341147.43717067665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v>0</v>
      </c>
      <c r="BX325" s="5">
        <f t="shared" si="255"/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0</v>
      </c>
      <c r="CE325" s="5">
        <v>0</v>
      </c>
      <c r="CF325" s="5">
        <f t="shared" si="256"/>
        <v>0</v>
      </c>
      <c r="CH325" s="5">
        <v>0</v>
      </c>
      <c r="CI325" s="5">
        <v>0</v>
      </c>
      <c r="CJ325" s="5">
        <v>0</v>
      </c>
      <c r="CK325" s="5">
        <v>0</v>
      </c>
      <c r="CL325" s="5">
        <v>0</v>
      </c>
      <c r="CM325" s="5">
        <v>0</v>
      </c>
      <c r="CN325" s="5">
        <f t="shared" si="257"/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v>0</v>
      </c>
      <c r="CV325" s="5">
        <f t="shared" si="258"/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v>0</v>
      </c>
      <c r="DD325" s="5">
        <f t="shared" si="259"/>
        <v>0</v>
      </c>
      <c r="DF325" s="5">
        <v>0</v>
      </c>
      <c r="DG325" s="5">
        <v>0</v>
      </c>
      <c r="DH325" s="5">
        <v>0</v>
      </c>
      <c r="DI325" s="5">
        <v>0</v>
      </c>
      <c r="DJ325" s="5">
        <v>0</v>
      </c>
      <c r="DK325" s="5">
        <v>0</v>
      </c>
      <c r="DL325" s="5">
        <f t="shared" si="260"/>
        <v>0</v>
      </c>
      <c r="DN325" s="5">
        <v>0</v>
      </c>
      <c r="DO325" s="5">
        <v>0</v>
      </c>
      <c r="DP325" s="5">
        <v>0</v>
      </c>
      <c r="DQ325" s="5">
        <v>0</v>
      </c>
      <c r="DR325" s="5">
        <v>0</v>
      </c>
      <c r="DS325" s="5">
        <v>0</v>
      </c>
      <c r="DT325" s="5">
        <f t="shared" si="261"/>
        <v>0</v>
      </c>
    </row>
    <row r="326" spans="1:126" s="5" customFormat="1" x14ac:dyDescent="0.2">
      <c r="A326" s="5">
        <v>0</v>
      </c>
      <c r="B326" s="5" t="s">
        <v>201</v>
      </c>
      <c r="C326" s="16" t="s">
        <v>22</v>
      </c>
      <c r="D326" s="5">
        <v>113489.05606986655</v>
      </c>
      <c r="E326" s="17">
        <f t="shared" si="216"/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f t="shared" si="247"/>
        <v>0</v>
      </c>
      <c r="N326" s="5">
        <v>0</v>
      </c>
      <c r="O326" s="5">
        <v>0</v>
      </c>
      <c r="P326" s="5">
        <v>0</v>
      </c>
      <c r="Q326" s="5">
        <v>0</v>
      </c>
      <c r="R326" s="5">
        <v>828.37027519487151</v>
      </c>
      <c r="S326" s="5">
        <v>0</v>
      </c>
      <c r="T326" s="5">
        <f t="shared" si="248"/>
        <v>828.37027519487151</v>
      </c>
      <c r="V326" s="5">
        <v>0</v>
      </c>
      <c r="W326" s="5">
        <v>0</v>
      </c>
      <c r="X326" s="5">
        <v>0</v>
      </c>
      <c r="Y326" s="5">
        <v>0</v>
      </c>
      <c r="Z326" s="5">
        <v>43753.635619461798</v>
      </c>
      <c r="AA326" s="5">
        <v>0</v>
      </c>
      <c r="AB326" s="5">
        <f t="shared" si="249"/>
        <v>43753.635619461798</v>
      </c>
      <c r="AD326" s="5">
        <v>0</v>
      </c>
      <c r="AE326" s="5">
        <v>0</v>
      </c>
      <c r="AF326" s="5">
        <v>0</v>
      </c>
      <c r="AG326" s="5">
        <v>0</v>
      </c>
      <c r="AH326" s="5">
        <v>53371.063665672031</v>
      </c>
      <c r="AI326" s="5">
        <v>0</v>
      </c>
      <c r="AJ326" s="5">
        <f t="shared" si="250"/>
        <v>53371.063665672031</v>
      </c>
      <c r="AL326" s="5">
        <v>0</v>
      </c>
      <c r="AM326" s="5">
        <v>0</v>
      </c>
      <c r="AN326" s="5">
        <v>0</v>
      </c>
      <c r="AO326" s="5">
        <v>0</v>
      </c>
      <c r="AP326" s="5">
        <v>1548.2926756239522</v>
      </c>
      <c r="AQ326" s="5">
        <v>0</v>
      </c>
      <c r="AR326" s="5">
        <f t="shared" si="251"/>
        <v>1548.2926756239522</v>
      </c>
      <c r="AT326" s="5">
        <v>0</v>
      </c>
      <c r="AU326" s="5">
        <v>0</v>
      </c>
      <c r="AV326" s="5">
        <v>0</v>
      </c>
      <c r="AW326" s="5">
        <v>0</v>
      </c>
      <c r="AX326" s="5">
        <v>5812.4389567309681</v>
      </c>
      <c r="AY326" s="5">
        <v>0</v>
      </c>
      <c r="AZ326" s="5">
        <f t="shared" si="252"/>
        <v>5812.4389567309681</v>
      </c>
      <c r="BB326" s="5">
        <v>0</v>
      </c>
      <c r="BC326" s="5">
        <v>0</v>
      </c>
      <c r="BD326" s="5">
        <v>0</v>
      </c>
      <c r="BE326" s="5">
        <v>0</v>
      </c>
      <c r="BF326" s="5">
        <v>8175.2548771829242</v>
      </c>
      <c r="BG326" s="5">
        <v>0</v>
      </c>
      <c r="BH326" s="5">
        <f t="shared" si="253"/>
        <v>8175.2548771829242</v>
      </c>
      <c r="BJ326" s="5">
        <v>0</v>
      </c>
      <c r="BK326" s="5">
        <v>0</v>
      </c>
      <c r="BL326" s="5">
        <v>0</v>
      </c>
      <c r="BM326" s="5">
        <v>0</v>
      </c>
      <c r="BN326" s="5">
        <v>0</v>
      </c>
      <c r="BO326" s="5">
        <v>0</v>
      </c>
      <c r="BP326" s="5">
        <f t="shared" si="254"/>
        <v>0</v>
      </c>
      <c r="BR326" s="5">
        <v>0</v>
      </c>
      <c r="BS326" s="5">
        <v>0</v>
      </c>
      <c r="BT326" s="5">
        <v>0</v>
      </c>
      <c r="BU326" s="5">
        <v>0</v>
      </c>
      <c r="BV326" s="5">
        <v>0</v>
      </c>
      <c r="BW326" s="5">
        <v>0</v>
      </c>
      <c r="BX326" s="5">
        <f t="shared" si="255"/>
        <v>0</v>
      </c>
      <c r="BZ326" s="5">
        <v>0</v>
      </c>
      <c r="CA326" s="5">
        <v>0</v>
      </c>
      <c r="CB326" s="5">
        <v>0</v>
      </c>
      <c r="CC326" s="5">
        <v>0</v>
      </c>
      <c r="CD326" s="5">
        <v>0</v>
      </c>
      <c r="CE326" s="5">
        <v>0</v>
      </c>
      <c r="CF326" s="5">
        <f t="shared" si="256"/>
        <v>0</v>
      </c>
      <c r="CH326" s="5">
        <v>0</v>
      </c>
      <c r="CI326" s="5">
        <v>0</v>
      </c>
      <c r="CJ326" s="5">
        <v>0</v>
      </c>
      <c r="CK326" s="5">
        <v>0</v>
      </c>
      <c r="CL326" s="5">
        <v>0</v>
      </c>
      <c r="CM326" s="5">
        <v>0</v>
      </c>
      <c r="CN326" s="5">
        <f t="shared" si="257"/>
        <v>0</v>
      </c>
      <c r="CP326" s="5">
        <v>0</v>
      </c>
      <c r="CQ326" s="5">
        <v>0</v>
      </c>
      <c r="CR326" s="5">
        <v>0</v>
      </c>
      <c r="CS326" s="5">
        <v>0</v>
      </c>
      <c r="CT326" s="5">
        <v>0</v>
      </c>
      <c r="CU326" s="5">
        <v>0</v>
      </c>
      <c r="CV326" s="5">
        <f t="shared" si="258"/>
        <v>0</v>
      </c>
      <c r="CX326" s="5">
        <v>0</v>
      </c>
      <c r="CY326" s="5">
        <v>0</v>
      </c>
      <c r="CZ326" s="5">
        <v>0</v>
      </c>
      <c r="DA326" s="5">
        <v>0</v>
      </c>
      <c r="DB326" s="5">
        <v>0</v>
      </c>
      <c r="DC326" s="5">
        <v>0</v>
      </c>
      <c r="DD326" s="5">
        <f t="shared" si="259"/>
        <v>0</v>
      </c>
      <c r="DF326" s="5">
        <v>0</v>
      </c>
      <c r="DG326" s="5">
        <v>0</v>
      </c>
      <c r="DH326" s="5">
        <v>0</v>
      </c>
      <c r="DI326" s="5">
        <v>0</v>
      </c>
      <c r="DJ326" s="5">
        <v>0</v>
      </c>
      <c r="DK326" s="5">
        <v>0</v>
      </c>
      <c r="DL326" s="5">
        <f t="shared" si="260"/>
        <v>0</v>
      </c>
      <c r="DN326" s="5">
        <v>0</v>
      </c>
      <c r="DO326" s="5">
        <v>0</v>
      </c>
      <c r="DP326" s="5">
        <v>0</v>
      </c>
      <c r="DQ326" s="5">
        <v>0</v>
      </c>
      <c r="DR326" s="5">
        <v>0</v>
      </c>
      <c r="DS326" s="5">
        <v>0</v>
      </c>
      <c r="DT326" s="5">
        <f t="shared" si="261"/>
        <v>0</v>
      </c>
    </row>
    <row r="327" spans="1:126" s="5" customFormat="1" hidden="1" x14ac:dyDescent="0.2">
      <c r="A327" s="5" t="s">
        <v>16</v>
      </c>
      <c r="B327" s="5" t="s">
        <v>16</v>
      </c>
      <c r="C327" s="16" t="s">
        <v>22</v>
      </c>
      <c r="D327" s="5">
        <v>0</v>
      </c>
      <c r="E327" s="17">
        <f t="shared" si="216"/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f t="shared" si="247"/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f t="shared" si="248"/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f t="shared" si="249"/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f t="shared" si="250"/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v>0</v>
      </c>
      <c r="AR327" s="5">
        <f t="shared" si="251"/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5">
        <f t="shared" si="252"/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v>0</v>
      </c>
      <c r="BH327" s="5">
        <f t="shared" si="253"/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5">
        <v>0</v>
      </c>
      <c r="BP327" s="5">
        <f t="shared" si="254"/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0</v>
      </c>
      <c r="BW327" s="5">
        <v>0</v>
      </c>
      <c r="BX327" s="5">
        <f t="shared" si="255"/>
        <v>0</v>
      </c>
      <c r="BZ327" s="5">
        <v>0</v>
      </c>
      <c r="CA327" s="5">
        <v>0</v>
      </c>
      <c r="CB327" s="5">
        <v>0</v>
      </c>
      <c r="CC327" s="5">
        <v>0</v>
      </c>
      <c r="CD327" s="5">
        <v>0</v>
      </c>
      <c r="CE327" s="5">
        <v>0</v>
      </c>
      <c r="CF327" s="5">
        <f t="shared" si="256"/>
        <v>0</v>
      </c>
      <c r="CH327" s="5">
        <v>0</v>
      </c>
      <c r="CI327" s="5">
        <v>0</v>
      </c>
      <c r="CJ327" s="5">
        <v>0</v>
      </c>
      <c r="CK327" s="5">
        <v>0</v>
      </c>
      <c r="CL327" s="5">
        <v>0</v>
      </c>
      <c r="CM327" s="5">
        <v>0</v>
      </c>
      <c r="CN327" s="5">
        <f t="shared" si="257"/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v>0</v>
      </c>
      <c r="CV327" s="5">
        <f t="shared" si="258"/>
        <v>0</v>
      </c>
      <c r="CX327" s="5">
        <v>0</v>
      </c>
      <c r="CY327" s="5">
        <v>0</v>
      </c>
      <c r="CZ327" s="5">
        <v>0</v>
      </c>
      <c r="DA327" s="5">
        <v>0</v>
      </c>
      <c r="DB327" s="5">
        <v>0</v>
      </c>
      <c r="DC327" s="5">
        <v>0</v>
      </c>
      <c r="DD327" s="5">
        <f t="shared" si="259"/>
        <v>0</v>
      </c>
      <c r="DF327" s="5">
        <v>0</v>
      </c>
      <c r="DG327" s="5">
        <v>0</v>
      </c>
      <c r="DH327" s="5">
        <v>0</v>
      </c>
      <c r="DI327" s="5">
        <v>0</v>
      </c>
      <c r="DJ327" s="5">
        <v>0</v>
      </c>
      <c r="DK327" s="5">
        <v>0</v>
      </c>
      <c r="DL327" s="5">
        <f t="shared" si="260"/>
        <v>0</v>
      </c>
      <c r="DN327" s="5">
        <v>0</v>
      </c>
      <c r="DO327" s="5">
        <v>0</v>
      </c>
      <c r="DP327" s="5">
        <v>0</v>
      </c>
      <c r="DQ327" s="5">
        <v>0</v>
      </c>
      <c r="DR327" s="5">
        <v>0</v>
      </c>
      <c r="DS327" s="5">
        <v>0</v>
      </c>
      <c r="DT327" s="5">
        <f t="shared" si="261"/>
        <v>0</v>
      </c>
    </row>
    <row r="328" spans="1:126" s="5" customFormat="1" hidden="1" x14ac:dyDescent="0.2">
      <c r="A328" s="5" t="s">
        <v>16</v>
      </c>
      <c r="B328" s="5" t="s">
        <v>16</v>
      </c>
      <c r="C328" s="16" t="s">
        <v>22</v>
      </c>
      <c r="D328" s="5">
        <v>0</v>
      </c>
      <c r="E328" s="17">
        <f t="shared" si="216"/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f t="shared" si="247"/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f t="shared" si="248"/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f t="shared" si="249"/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f t="shared" si="250"/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v>0</v>
      </c>
      <c r="AR328" s="5">
        <f t="shared" si="251"/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5">
        <f t="shared" si="252"/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0</v>
      </c>
      <c r="BH328" s="5">
        <f t="shared" si="253"/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v>0</v>
      </c>
      <c r="BP328" s="5">
        <f t="shared" si="254"/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v>0</v>
      </c>
      <c r="BX328" s="5">
        <f t="shared" si="255"/>
        <v>0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v>0</v>
      </c>
      <c r="CF328" s="5">
        <f t="shared" si="256"/>
        <v>0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v>0</v>
      </c>
      <c r="CN328" s="5">
        <f t="shared" si="257"/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v>0</v>
      </c>
      <c r="CV328" s="5">
        <f t="shared" si="258"/>
        <v>0</v>
      </c>
      <c r="CX328" s="5">
        <v>0</v>
      </c>
      <c r="CY328" s="5">
        <v>0</v>
      </c>
      <c r="CZ328" s="5">
        <v>0</v>
      </c>
      <c r="DA328" s="5">
        <v>0</v>
      </c>
      <c r="DB328" s="5">
        <v>0</v>
      </c>
      <c r="DC328" s="5">
        <v>0</v>
      </c>
      <c r="DD328" s="5">
        <f t="shared" si="259"/>
        <v>0</v>
      </c>
      <c r="DF328" s="5">
        <v>0</v>
      </c>
      <c r="DG328" s="5">
        <v>0</v>
      </c>
      <c r="DH328" s="5">
        <v>0</v>
      </c>
      <c r="DI328" s="5">
        <v>0</v>
      </c>
      <c r="DJ328" s="5">
        <v>0</v>
      </c>
      <c r="DK328" s="5">
        <v>0</v>
      </c>
      <c r="DL328" s="5">
        <f t="shared" si="260"/>
        <v>0</v>
      </c>
      <c r="DN328" s="5">
        <v>0</v>
      </c>
      <c r="DO328" s="5">
        <v>0</v>
      </c>
      <c r="DP328" s="5">
        <v>0</v>
      </c>
      <c r="DQ328" s="5">
        <v>0</v>
      </c>
      <c r="DR328" s="5">
        <v>0</v>
      </c>
      <c r="DS328" s="5">
        <v>0</v>
      </c>
      <c r="DT328" s="5">
        <f t="shared" si="261"/>
        <v>0</v>
      </c>
    </row>
    <row r="329" spans="1:126" s="5" customFormat="1" hidden="1" x14ac:dyDescent="0.2">
      <c r="A329" s="5" t="s">
        <v>16</v>
      </c>
      <c r="B329" s="5" t="s">
        <v>16</v>
      </c>
      <c r="C329" s="16" t="s">
        <v>22</v>
      </c>
      <c r="D329" s="5">
        <v>0</v>
      </c>
      <c r="E329" s="17">
        <f>(ROUND((SUM(F329:DT329)/2-D329),1))</f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f>SUM(F329:K329)</f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f>SUM(N329:S329)</f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f>SUM(V329:AA329)</f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f>SUM(AD329:AI329)</f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v>0</v>
      </c>
      <c r="AR329" s="5">
        <f>SUM(AL329:AQ329)</f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5">
        <f>SUM(AT329:AY329)</f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v>0</v>
      </c>
      <c r="BH329" s="5">
        <f>SUM(BB329:BG329)</f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v>0</v>
      </c>
      <c r="BP329" s="5">
        <f>SUM(BJ329:BO329)</f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v>0</v>
      </c>
      <c r="BX329" s="5">
        <f>SUM(BR329:BW329)</f>
        <v>0</v>
      </c>
      <c r="BZ329" s="5">
        <v>0</v>
      </c>
      <c r="CA329" s="5">
        <v>0</v>
      </c>
      <c r="CB329" s="5">
        <v>0</v>
      </c>
      <c r="CC329" s="5">
        <v>0</v>
      </c>
      <c r="CD329" s="5">
        <v>0</v>
      </c>
      <c r="CE329" s="5">
        <v>0</v>
      </c>
      <c r="CF329" s="5">
        <f>SUM(BZ329:CE329)</f>
        <v>0</v>
      </c>
      <c r="CH329" s="5">
        <v>0</v>
      </c>
      <c r="CI329" s="5">
        <v>0</v>
      </c>
      <c r="CJ329" s="5">
        <v>0</v>
      </c>
      <c r="CK329" s="5">
        <v>0</v>
      </c>
      <c r="CL329" s="5">
        <v>0</v>
      </c>
      <c r="CM329" s="5">
        <v>0</v>
      </c>
      <c r="CN329" s="5">
        <f>SUM(CH329:CM329)</f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v>0</v>
      </c>
      <c r="CV329" s="5">
        <f>SUM(CP329:CU329)</f>
        <v>0</v>
      </c>
      <c r="CX329" s="5">
        <v>0</v>
      </c>
      <c r="CY329" s="5">
        <v>0</v>
      </c>
      <c r="CZ329" s="5">
        <v>0</v>
      </c>
      <c r="DA329" s="5">
        <v>0</v>
      </c>
      <c r="DB329" s="5">
        <v>0</v>
      </c>
      <c r="DC329" s="5">
        <v>0</v>
      </c>
      <c r="DD329" s="5">
        <f>SUM(CX329:DC329)</f>
        <v>0</v>
      </c>
      <c r="DF329" s="5">
        <v>0</v>
      </c>
      <c r="DG329" s="5">
        <v>0</v>
      </c>
      <c r="DH329" s="5">
        <v>0</v>
      </c>
      <c r="DI329" s="5">
        <v>0</v>
      </c>
      <c r="DJ329" s="5">
        <v>0</v>
      </c>
      <c r="DK329" s="5">
        <v>0</v>
      </c>
      <c r="DL329" s="5">
        <f>SUM(DF329:DK329)</f>
        <v>0</v>
      </c>
      <c r="DN329" s="5">
        <v>0</v>
      </c>
      <c r="DO329" s="5">
        <v>0</v>
      </c>
      <c r="DP329" s="5">
        <v>0</v>
      </c>
      <c r="DQ329" s="5">
        <v>0</v>
      </c>
      <c r="DR329" s="5">
        <v>0</v>
      </c>
      <c r="DS329" s="5">
        <v>0</v>
      </c>
      <c r="DT329" s="5">
        <f>SUM(DN329:DS329)</f>
        <v>0</v>
      </c>
    </row>
    <row r="330" spans="1:126" s="5" customFormat="1" hidden="1" x14ac:dyDescent="0.2">
      <c r="A330" s="5" t="s">
        <v>16</v>
      </c>
      <c r="B330" s="5" t="s">
        <v>16</v>
      </c>
      <c r="C330" s="16" t="s">
        <v>22</v>
      </c>
      <c r="D330" s="5">
        <v>0</v>
      </c>
      <c r="E330" s="17">
        <f t="shared" si="216"/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f t="shared" si="247"/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f t="shared" si="248"/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f t="shared" si="249"/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f t="shared" si="250"/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v>0</v>
      </c>
      <c r="AR330" s="5">
        <f t="shared" si="251"/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  <c r="AZ330" s="5">
        <f t="shared" si="252"/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v>0</v>
      </c>
      <c r="BH330" s="5">
        <f t="shared" si="253"/>
        <v>0</v>
      </c>
      <c r="BJ330" s="5">
        <v>0</v>
      </c>
      <c r="BK330" s="5">
        <v>0</v>
      </c>
      <c r="BL330" s="5">
        <v>0</v>
      </c>
      <c r="BM330" s="5">
        <v>0</v>
      </c>
      <c r="BN330" s="5">
        <v>0</v>
      </c>
      <c r="BO330" s="5">
        <v>0</v>
      </c>
      <c r="BP330" s="5">
        <f t="shared" si="254"/>
        <v>0</v>
      </c>
      <c r="BR330" s="5">
        <v>0</v>
      </c>
      <c r="BS330" s="5">
        <v>0</v>
      </c>
      <c r="BT330" s="5">
        <v>0</v>
      </c>
      <c r="BU330" s="5">
        <v>0</v>
      </c>
      <c r="BV330" s="5">
        <v>0</v>
      </c>
      <c r="BW330" s="5">
        <v>0</v>
      </c>
      <c r="BX330" s="5">
        <f t="shared" si="255"/>
        <v>0</v>
      </c>
      <c r="BZ330" s="5">
        <v>0</v>
      </c>
      <c r="CA330" s="5">
        <v>0</v>
      </c>
      <c r="CB330" s="5">
        <v>0</v>
      </c>
      <c r="CC330" s="5">
        <v>0</v>
      </c>
      <c r="CD330" s="5">
        <v>0</v>
      </c>
      <c r="CE330" s="5">
        <v>0</v>
      </c>
      <c r="CF330" s="5">
        <f t="shared" si="256"/>
        <v>0</v>
      </c>
      <c r="CH330" s="5">
        <v>0</v>
      </c>
      <c r="CI330" s="5">
        <v>0</v>
      </c>
      <c r="CJ330" s="5">
        <v>0</v>
      </c>
      <c r="CK330" s="5">
        <v>0</v>
      </c>
      <c r="CL330" s="5">
        <v>0</v>
      </c>
      <c r="CM330" s="5">
        <v>0</v>
      </c>
      <c r="CN330" s="5">
        <f t="shared" si="257"/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v>0</v>
      </c>
      <c r="CV330" s="5">
        <f t="shared" si="258"/>
        <v>0</v>
      </c>
      <c r="CX330" s="5">
        <v>0</v>
      </c>
      <c r="CY330" s="5">
        <v>0</v>
      </c>
      <c r="CZ330" s="5">
        <v>0</v>
      </c>
      <c r="DA330" s="5">
        <v>0</v>
      </c>
      <c r="DB330" s="5">
        <v>0</v>
      </c>
      <c r="DC330" s="5">
        <v>0</v>
      </c>
      <c r="DD330" s="5">
        <f t="shared" si="259"/>
        <v>0</v>
      </c>
      <c r="DF330" s="5">
        <v>0</v>
      </c>
      <c r="DG330" s="5">
        <v>0</v>
      </c>
      <c r="DH330" s="5">
        <v>0</v>
      </c>
      <c r="DI330" s="5">
        <v>0</v>
      </c>
      <c r="DJ330" s="5">
        <v>0</v>
      </c>
      <c r="DK330" s="5">
        <v>0</v>
      </c>
      <c r="DL330" s="5">
        <f t="shared" si="260"/>
        <v>0</v>
      </c>
      <c r="DN330" s="5">
        <v>0</v>
      </c>
      <c r="DO330" s="5">
        <v>0</v>
      </c>
      <c r="DP330" s="5">
        <v>0</v>
      </c>
      <c r="DQ330" s="5">
        <v>0</v>
      </c>
      <c r="DR330" s="5">
        <v>0</v>
      </c>
      <c r="DS330" s="5">
        <v>0</v>
      </c>
      <c r="DT330" s="5">
        <f t="shared" si="261"/>
        <v>0</v>
      </c>
    </row>
    <row r="331" spans="1:126" s="5" customFormat="1" hidden="1" x14ac:dyDescent="0.2">
      <c r="A331" s="5" t="s">
        <v>16</v>
      </c>
      <c r="B331" s="5" t="s">
        <v>16</v>
      </c>
      <c r="C331" s="16" t="s">
        <v>22</v>
      </c>
      <c r="D331" s="5">
        <v>0</v>
      </c>
      <c r="E331" s="17">
        <f t="shared" ref="E331:E399" si="262">(ROUND((SUM(F331:DT331)/2-D331),1))</f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f t="shared" si="247"/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f t="shared" si="248"/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f t="shared" si="249"/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f t="shared" si="250"/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v>0</v>
      </c>
      <c r="AR331" s="5">
        <f t="shared" si="251"/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5">
        <f t="shared" si="252"/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v>0</v>
      </c>
      <c r="BH331" s="5">
        <f t="shared" si="253"/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v>0</v>
      </c>
      <c r="BP331" s="5">
        <f t="shared" si="254"/>
        <v>0</v>
      </c>
      <c r="BR331" s="5">
        <v>0</v>
      </c>
      <c r="BS331" s="5">
        <v>0</v>
      </c>
      <c r="BT331" s="5">
        <v>0</v>
      </c>
      <c r="BU331" s="5">
        <v>0</v>
      </c>
      <c r="BV331" s="5">
        <v>0</v>
      </c>
      <c r="BW331" s="5">
        <v>0</v>
      </c>
      <c r="BX331" s="5">
        <f t="shared" si="255"/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v>0</v>
      </c>
      <c r="CF331" s="5">
        <f t="shared" si="256"/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v>0</v>
      </c>
      <c r="CN331" s="5">
        <f t="shared" si="257"/>
        <v>0</v>
      </c>
      <c r="CP331" s="5">
        <v>0</v>
      </c>
      <c r="CQ331" s="5">
        <v>0</v>
      </c>
      <c r="CR331" s="5">
        <v>0</v>
      </c>
      <c r="CS331" s="5">
        <v>0</v>
      </c>
      <c r="CT331" s="5">
        <v>0</v>
      </c>
      <c r="CU331" s="5">
        <v>0</v>
      </c>
      <c r="CV331" s="5">
        <f t="shared" si="258"/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0</v>
      </c>
      <c r="DC331" s="5">
        <v>0</v>
      </c>
      <c r="DD331" s="5">
        <f t="shared" si="259"/>
        <v>0</v>
      </c>
      <c r="DF331" s="5">
        <v>0</v>
      </c>
      <c r="DG331" s="5">
        <v>0</v>
      </c>
      <c r="DH331" s="5">
        <v>0</v>
      </c>
      <c r="DI331" s="5">
        <v>0</v>
      </c>
      <c r="DJ331" s="5">
        <v>0</v>
      </c>
      <c r="DK331" s="5">
        <v>0</v>
      </c>
      <c r="DL331" s="5">
        <f t="shared" si="260"/>
        <v>0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v>0</v>
      </c>
      <c r="DT331" s="5">
        <f t="shared" si="261"/>
        <v>0</v>
      </c>
    </row>
    <row r="332" spans="1:126" s="5" customFormat="1" hidden="1" x14ac:dyDescent="0.2">
      <c r="A332" s="5" t="s">
        <v>16</v>
      </c>
      <c r="B332" s="5" t="s">
        <v>16</v>
      </c>
      <c r="C332" s="16" t="s">
        <v>22</v>
      </c>
      <c r="D332" s="5">
        <v>0</v>
      </c>
      <c r="E332" s="17">
        <f t="shared" si="262"/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f t="shared" si="247"/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f t="shared" si="248"/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f t="shared" si="249"/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f>SUM(AD332:AI332)</f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v>0</v>
      </c>
      <c r="AR332" s="5">
        <f>SUM(AL332:AQ332)</f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5">
        <f>SUM(AT332:AY332)</f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v>0</v>
      </c>
      <c r="BH332" s="5">
        <f>SUM(BB332:BG332)</f>
        <v>0</v>
      </c>
      <c r="BJ332" s="5">
        <v>0</v>
      </c>
      <c r="BK332" s="5">
        <v>0</v>
      </c>
      <c r="BL332" s="5">
        <v>0</v>
      </c>
      <c r="BM332" s="5">
        <v>0</v>
      </c>
      <c r="BN332" s="5">
        <v>0</v>
      </c>
      <c r="BO332" s="5">
        <v>0</v>
      </c>
      <c r="BP332" s="5">
        <f>SUM(BJ332:BO332)</f>
        <v>0</v>
      </c>
      <c r="BR332" s="5">
        <v>0</v>
      </c>
      <c r="BS332" s="5">
        <v>0</v>
      </c>
      <c r="BT332" s="5">
        <v>0</v>
      </c>
      <c r="BU332" s="5">
        <v>0</v>
      </c>
      <c r="BV332" s="5">
        <v>0</v>
      </c>
      <c r="BW332" s="5">
        <v>0</v>
      </c>
      <c r="BX332" s="5">
        <f t="shared" si="255"/>
        <v>0</v>
      </c>
      <c r="BZ332" s="5">
        <v>0</v>
      </c>
      <c r="CA332" s="5">
        <v>0</v>
      </c>
      <c r="CB332" s="5">
        <v>0</v>
      </c>
      <c r="CC332" s="5">
        <v>0</v>
      </c>
      <c r="CD332" s="5">
        <v>0</v>
      </c>
      <c r="CE332" s="5">
        <v>0</v>
      </c>
      <c r="CF332" s="5">
        <f t="shared" si="256"/>
        <v>0</v>
      </c>
      <c r="CH332" s="5">
        <v>0</v>
      </c>
      <c r="CI332" s="5">
        <v>0</v>
      </c>
      <c r="CJ332" s="5">
        <v>0</v>
      </c>
      <c r="CK332" s="5">
        <v>0</v>
      </c>
      <c r="CL332" s="5">
        <v>0</v>
      </c>
      <c r="CM332" s="5">
        <v>0</v>
      </c>
      <c r="CN332" s="5">
        <f t="shared" si="257"/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v>0</v>
      </c>
      <c r="CV332" s="5">
        <f t="shared" si="258"/>
        <v>0</v>
      </c>
      <c r="CX332" s="5">
        <v>0</v>
      </c>
      <c r="CY332" s="5">
        <v>0</v>
      </c>
      <c r="CZ332" s="5">
        <v>0</v>
      </c>
      <c r="DA332" s="5">
        <v>0</v>
      </c>
      <c r="DB332" s="5">
        <v>0</v>
      </c>
      <c r="DC332" s="5">
        <v>0</v>
      </c>
      <c r="DD332" s="5">
        <f t="shared" si="259"/>
        <v>0</v>
      </c>
      <c r="DF332" s="5">
        <v>0</v>
      </c>
      <c r="DG332" s="5">
        <v>0</v>
      </c>
      <c r="DH332" s="5">
        <v>0</v>
      </c>
      <c r="DI332" s="5">
        <v>0</v>
      </c>
      <c r="DJ332" s="5">
        <v>0</v>
      </c>
      <c r="DK332" s="5">
        <v>0</v>
      </c>
      <c r="DL332" s="5">
        <f t="shared" si="260"/>
        <v>0</v>
      </c>
      <c r="DN332" s="5">
        <v>0</v>
      </c>
      <c r="DO332" s="5">
        <v>0</v>
      </c>
      <c r="DP332" s="5">
        <v>0</v>
      </c>
      <c r="DQ332" s="5">
        <v>0</v>
      </c>
      <c r="DR332" s="5">
        <v>0</v>
      </c>
      <c r="DS332" s="5">
        <v>0</v>
      </c>
      <c r="DT332" s="5">
        <f t="shared" si="261"/>
        <v>0</v>
      </c>
    </row>
    <row r="333" spans="1:126" s="22" customFormat="1" x14ac:dyDescent="0.2">
      <c r="A333" s="22">
        <v>0</v>
      </c>
      <c r="B333" s="22" t="s">
        <v>31</v>
      </c>
      <c r="C333" s="23"/>
      <c r="D333" s="22">
        <v>62326383.777492091</v>
      </c>
      <c r="E333" s="17">
        <f t="shared" si="262"/>
        <v>0</v>
      </c>
      <c r="F333" s="22">
        <v>15220276.963720959</v>
      </c>
      <c r="G333" s="22">
        <v>5355472.4226179384</v>
      </c>
      <c r="H333" s="22">
        <v>19727060.520559855</v>
      </c>
      <c r="I333" s="22">
        <v>9699.93042843476</v>
      </c>
      <c r="J333" s="22">
        <v>0</v>
      </c>
      <c r="K333" s="22">
        <v>0</v>
      </c>
      <c r="L333" s="22">
        <f t="shared" si="247"/>
        <v>40312509.83732719</v>
      </c>
      <c r="N333" s="22">
        <v>5426076.7085836809</v>
      </c>
      <c r="O333" s="22">
        <v>2027064.2165928953</v>
      </c>
      <c r="P333" s="22">
        <v>8879974.5109027922</v>
      </c>
      <c r="Q333" s="22">
        <v>864637.99293364608</v>
      </c>
      <c r="R333" s="22">
        <v>828.37027519487151</v>
      </c>
      <c r="S333" s="22">
        <v>0</v>
      </c>
      <c r="T333" s="22">
        <f t="shared" si="248"/>
        <v>17198581.79928821</v>
      </c>
      <c r="V333" s="22">
        <v>901119.8964643816</v>
      </c>
      <c r="W333" s="22">
        <v>751519.08833606227</v>
      </c>
      <c r="X333" s="22">
        <v>356466.44973117672</v>
      </c>
      <c r="Y333" s="22">
        <v>264220.77101385524</v>
      </c>
      <c r="Z333" s="22">
        <v>43753.635619461798</v>
      </c>
      <c r="AA333" s="22">
        <v>0</v>
      </c>
      <c r="AB333" s="22">
        <f t="shared" si="249"/>
        <v>2317079.8411649377</v>
      </c>
      <c r="AD333" s="22">
        <v>186220.34110991092</v>
      </c>
      <c r="AE333" s="22">
        <v>649878.62502391555</v>
      </c>
      <c r="AF333" s="22">
        <v>198363.47020898748</v>
      </c>
      <c r="AG333" s="22">
        <v>13874.964022622969</v>
      </c>
      <c r="AH333" s="22">
        <v>53371.063665672031</v>
      </c>
      <c r="AI333" s="22">
        <v>0</v>
      </c>
      <c r="AJ333" s="22">
        <f>SUM(AD333:AI333)</f>
        <v>1101708.4640311089</v>
      </c>
      <c r="AL333" s="22">
        <v>19850.878027803745</v>
      </c>
      <c r="AM333" s="22">
        <v>65288.413036912236</v>
      </c>
      <c r="AN333" s="22">
        <v>37594.256559360729</v>
      </c>
      <c r="AO333" s="22">
        <v>42132.358130335924</v>
      </c>
      <c r="AP333" s="22">
        <v>1548.2926756239522</v>
      </c>
      <c r="AQ333" s="22">
        <v>0</v>
      </c>
      <c r="AR333" s="22">
        <f>SUM(AL333:AQ333)</f>
        <v>166414.1984300366</v>
      </c>
      <c r="AT333" s="22">
        <v>129605.05904068456</v>
      </c>
      <c r="AU333" s="22">
        <v>582841.71815360349</v>
      </c>
      <c r="AV333" s="22">
        <v>35602.065553296656</v>
      </c>
      <c r="AW333" s="22">
        <v>2150.3629694274464</v>
      </c>
      <c r="AX333" s="22">
        <v>5812.4389567309681</v>
      </c>
      <c r="AY333" s="22">
        <v>0</v>
      </c>
      <c r="AZ333" s="22">
        <f>SUM(AT333:AY333)</f>
        <v>756011.64467374329</v>
      </c>
      <c r="BA333" s="5"/>
      <c r="BB333" s="22">
        <v>65040.96314797159</v>
      </c>
      <c r="BC333" s="22">
        <v>25543.136197153988</v>
      </c>
      <c r="BD333" s="22">
        <v>34171.201183874393</v>
      </c>
      <c r="BE333" s="22">
        <v>0</v>
      </c>
      <c r="BF333" s="22">
        <v>8175.2548771829242</v>
      </c>
      <c r="BG333" s="22">
        <v>0</v>
      </c>
      <c r="BH333" s="22">
        <f>SUM(BB333:BG333)</f>
        <v>132930.55540618289</v>
      </c>
      <c r="BI333" s="5"/>
      <c r="BJ333" s="22">
        <v>0</v>
      </c>
      <c r="BK333" s="22">
        <v>0</v>
      </c>
      <c r="BL333" s="22">
        <v>0</v>
      </c>
      <c r="BM333" s="22">
        <v>341147.43717067665</v>
      </c>
      <c r="BN333" s="22">
        <v>0</v>
      </c>
      <c r="BO333" s="22">
        <v>0</v>
      </c>
      <c r="BP333" s="22">
        <f>SUM(BJ333:BO333)</f>
        <v>341147.43717067665</v>
      </c>
      <c r="BR333" s="22">
        <v>0</v>
      </c>
      <c r="BS333" s="22">
        <v>0</v>
      </c>
      <c r="BT333" s="22">
        <v>0</v>
      </c>
      <c r="BU333" s="22">
        <v>0</v>
      </c>
      <c r="BV333" s="22">
        <v>0</v>
      </c>
      <c r="BW333" s="22">
        <v>0</v>
      </c>
      <c r="BX333" s="22">
        <f t="shared" si="255"/>
        <v>0</v>
      </c>
      <c r="BZ333" s="22">
        <v>0</v>
      </c>
      <c r="CA333" s="22">
        <v>0</v>
      </c>
      <c r="CB333" s="22">
        <v>0</v>
      </c>
      <c r="CC333" s="22">
        <v>0</v>
      </c>
      <c r="CD333" s="22">
        <v>0</v>
      </c>
      <c r="CE333" s="22">
        <v>0</v>
      </c>
      <c r="CF333" s="22">
        <f t="shared" si="256"/>
        <v>0</v>
      </c>
      <c r="CH333" s="22">
        <v>0</v>
      </c>
      <c r="CI333" s="22">
        <v>0</v>
      </c>
      <c r="CJ333" s="22">
        <v>0</v>
      </c>
      <c r="CK333" s="22">
        <v>0</v>
      </c>
      <c r="CL333" s="22">
        <v>0</v>
      </c>
      <c r="CM333" s="22">
        <v>0</v>
      </c>
      <c r="CN333" s="22">
        <f t="shared" si="257"/>
        <v>0</v>
      </c>
      <c r="CP333" s="22">
        <v>0</v>
      </c>
      <c r="CQ333" s="22">
        <v>0</v>
      </c>
      <c r="CR333" s="22">
        <v>0</v>
      </c>
      <c r="CS333" s="22">
        <v>0</v>
      </c>
      <c r="CT333" s="22">
        <v>0</v>
      </c>
      <c r="CU333" s="22">
        <v>0</v>
      </c>
      <c r="CV333" s="22">
        <f t="shared" si="258"/>
        <v>0</v>
      </c>
      <c r="CX333" s="22">
        <v>0</v>
      </c>
      <c r="CY333" s="22">
        <v>0</v>
      </c>
      <c r="CZ333" s="22">
        <v>0</v>
      </c>
      <c r="DA333" s="22">
        <v>0</v>
      </c>
      <c r="DB333" s="22">
        <v>0</v>
      </c>
      <c r="DC333" s="22">
        <v>0</v>
      </c>
      <c r="DD333" s="22">
        <f t="shared" si="259"/>
        <v>0</v>
      </c>
      <c r="DF333" s="22">
        <v>0</v>
      </c>
      <c r="DG333" s="22">
        <v>0</v>
      </c>
      <c r="DH333" s="22">
        <v>0</v>
      </c>
      <c r="DI333" s="22">
        <v>0</v>
      </c>
      <c r="DJ333" s="22">
        <v>0</v>
      </c>
      <c r="DK333" s="22">
        <v>0</v>
      </c>
      <c r="DL333" s="22">
        <f t="shared" si="260"/>
        <v>0</v>
      </c>
      <c r="DN333" s="22">
        <v>0</v>
      </c>
      <c r="DO333" s="22">
        <v>0</v>
      </c>
      <c r="DP333" s="22">
        <v>0</v>
      </c>
      <c r="DQ333" s="22">
        <v>0</v>
      </c>
      <c r="DR333" s="22">
        <v>0</v>
      </c>
      <c r="DS333" s="22">
        <v>0</v>
      </c>
      <c r="DT333" s="22">
        <f t="shared" si="261"/>
        <v>0</v>
      </c>
      <c r="DV333" s="5"/>
    </row>
    <row r="334" spans="1:126" s="5" customFormat="1" x14ac:dyDescent="0.2">
      <c r="A334" s="2"/>
      <c r="B334" s="2"/>
      <c r="C334" s="3"/>
      <c r="D334" s="2"/>
      <c r="E334" s="17">
        <f t="shared" si="262"/>
        <v>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B334" s="2"/>
      <c r="BC334" s="2"/>
      <c r="BD334" s="2"/>
      <c r="BE334" s="2"/>
      <c r="BF334" s="2"/>
      <c r="BG334" s="2"/>
      <c r="BH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</row>
    <row r="335" spans="1:126" x14ac:dyDescent="0.2">
      <c r="B335" s="7" t="s">
        <v>202</v>
      </c>
      <c r="C335" s="8"/>
      <c r="E335" s="17">
        <f t="shared" si="262"/>
        <v>0</v>
      </c>
      <c r="M335" s="2"/>
      <c r="U335" s="2"/>
      <c r="AC335" s="2"/>
      <c r="BA335" s="5"/>
      <c r="BI335" s="5"/>
      <c r="DV335" s="5"/>
    </row>
    <row r="336" spans="1:126" s="5" customFormat="1" x14ac:dyDescent="0.2">
      <c r="A336" s="5">
        <v>901</v>
      </c>
      <c r="B336" s="5" t="s">
        <v>203</v>
      </c>
      <c r="C336" s="16" t="s">
        <v>204</v>
      </c>
      <c r="D336" s="5">
        <v>97955.520264675113</v>
      </c>
      <c r="E336" s="17">
        <f t="shared" si="262"/>
        <v>0</v>
      </c>
      <c r="F336" s="5">
        <v>0</v>
      </c>
      <c r="G336" s="5">
        <v>0</v>
      </c>
      <c r="H336" s="5">
        <v>906.96642404967122</v>
      </c>
      <c r="I336" s="5">
        <v>87614.675454938086</v>
      </c>
      <c r="J336" s="5">
        <v>0</v>
      </c>
      <c r="K336" s="5">
        <v>0</v>
      </c>
      <c r="L336" s="5">
        <f t="shared" ref="L336:L348" si="263">SUM(F336:K336)</f>
        <v>88521.64187898775</v>
      </c>
      <c r="N336" s="5">
        <v>0</v>
      </c>
      <c r="O336" s="5">
        <v>0</v>
      </c>
      <c r="P336" s="5">
        <v>66.590978822983885</v>
      </c>
      <c r="Q336" s="5">
        <v>7826.4429507041277</v>
      </c>
      <c r="R336" s="5">
        <v>0.19072539392112203</v>
      </c>
      <c r="S336" s="5">
        <v>0</v>
      </c>
      <c r="T336" s="5">
        <f t="shared" ref="T336:T348" si="264">SUM(N336:S336)</f>
        <v>7893.2246549210322</v>
      </c>
      <c r="V336" s="5">
        <v>0</v>
      </c>
      <c r="W336" s="5">
        <v>0</v>
      </c>
      <c r="X336" s="5">
        <v>1.6932274059559267</v>
      </c>
      <c r="Y336" s="5">
        <v>526.56694065000306</v>
      </c>
      <c r="Z336" s="5">
        <v>9.2819691708279386</v>
      </c>
      <c r="AA336" s="5">
        <v>0</v>
      </c>
      <c r="AB336" s="5">
        <f t="shared" ref="AB336:AB348" si="265">SUM(V336:AA336)</f>
        <v>537.54213722678685</v>
      </c>
      <c r="AD336" s="5">
        <v>0</v>
      </c>
      <c r="AE336" s="5">
        <v>0</v>
      </c>
      <c r="AF336" s="5">
        <v>0.15348482902872546</v>
      </c>
      <c r="AG336" s="5">
        <v>160.7967635258855</v>
      </c>
      <c r="AH336" s="5">
        <v>11.44352363526732</v>
      </c>
      <c r="AI336" s="5">
        <v>0</v>
      </c>
      <c r="AJ336" s="5">
        <f t="shared" ref="AJ336:AJ348" si="266">SUM(AD336:AI336)</f>
        <v>172.39377199018153</v>
      </c>
      <c r="AL336" s="5">
        <v>0</v>
      </c>
      <c r="AM336" s="5">
        <v>0</v>
      </c>
      <c r="AN336" s="5">
        <v>0.26791325067067706</v>
      </c>
      <c r="AO336" s="5">
        <v>81.147956928525133</v>
      </c>
      <c r="AP336" s="5">
        <v>0.44502591914928463</v>
      </c>
      <c r="AQ336" s="5">
        <v>0</v>
      </c>
      <c r="AR336" s="5">
        <f t="shared" ref="AR336:AR348" si="267">SUM(AL336:AQ336)</f>
        <v>81.860896098345094</v>
      </c>
      <c r="AT336" s="5">
        <v>0</v>
      </c>
      <c r="AU336" s="5">
        <v>0</v>
      </c>
      <c r="AV336" s="5">
        <v>1.761943190380777E-2</v>
      </c>
      <c r="AW336" s="5">
        <v>332.5523945797072</v>
      </c>
      <c r="AX336" s="5">
        <v>1.2079274948337728</v>
      </c>
      <c r="AY336" s="5">
        <v>0</v>
      </c>
      <c r="AZ336" s="5">
        <f t="shared" ref="AZ336:AZ348" si="268">SUM(AT336:AY336)</f>
        <v>333.77794150644479</v>
      </c>
      <c r="BB336" s="5">
        <v>0</v>
      </c>
      <c r="BC336" s="5">
        <v>0</v>
      </c>
      <c r="BD336" s="5">
        <v>1.1746287935871846E-2</v>
      </c>
      <c r="BE336" s="5">
        <v>0</v>
      </c>
      <c r="BF336" s="5">
        <v>1.90725393921122</v>
      </c>
      <c r="BG336" s="5">
        <v>0</v>
      </c>
      <c r="BH336" s="5">
        <f t="shared" ref="BH336:BH348" si="269">SUM(BB336:BG336)</f>
        <v>1.9190002271470918</v>
      </c>
      <c r="BJ336" s="5">
        <v>0</v>
      </c>
      <c r="BK336" s="5">
        <v>0</v>
      </c>
      <c r="BL336" s="5">
        <v>3.9351646806190863E-42</v>
      </c>
      <c r="BM336" s="5">
        <v>413.1599837174096</v>
      </c>
      <c r="BN336" s="5">
        <v>0</v>
      </c>
      <c r="BO336" s="5">
        <v>0</v>
      </c>
      <c r="BP336" s="5">
        <f t="shared" ref="BP336:BP348" si="270">SUM(BJ336:BO336)</f>
        <v>413.1599837174096</v>
      </c>
      <c r="BR336" s="5">
        <v>0</v>
      </c>
      <c r="BS336" s="5">
        <v>0</v>
      </c>
      <c r="BT336" s="5">
        <v>0</v>
      </c>
      <c r="BU336" s="5">
        <v>0</v>
      </c>
      <c r="BV336" s="5">
        <v>0</v>
      </c>
      <c r="BW336" s="5">
        <v>0</v>
      </c>
      <c r="BX336" s="5">
        <f t="shared" ref="BX336:BX348" si="271">SUM(BR336:BW336)</f>
        <v>0</v>
      </c>
      <c r="BZ336" s="5">
        <v>0</v>
      </c>
      <c r="CA336" s="5">
        <v>0</v>
      </c>
      <c r="CB336" s="5">
        <v>0</v>
      </c>
      <c r="CC336" s="5">
        <v>0</v>
      </c>
      <c r="CD336" s="5">
        <v>0</v>
      </c>
      <c r="CE336" s="5">
        <v>0</v>
      </c>
      <c r="CF336" s="5">
        <f t="shared" ref="CF336:CF348" si="272">SUM(BZ336:CE336)</f>
        <v>0</v>
      </c>
      <c r="CH336" s="5">
        <v>0</v>
      </c>
      <c r="CI336" s="5">
        <v>0</v>
      </c>
      <c r="CJ336" s="5">
        <v>0</v>
      </c>
      <c r="CK336" s="5">
        <v>0</v>
      </c>
      <c r="CL336" s="5">
        <v>0</v>
      </c>
      <c r="CM336" s="5">
        <v>0</v>
      </c>
      <c r="CN336" s="5">
        <f t="shared" ref="CN336:CN348" si="273">SUM(CH336:CM336)</f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v>0</v>
      </c>
      <c r="CV336" s="5">
        <f t="shared" ref="CV336:CV348" si="274">SUM(CP336:CU336)</f>
        <v>0</v>
      </c>
      <c r="CX336" s="5">
        <v>0</v>
      </c>
      <c r="CY336" s="5">
        <v>0</v>
      </c>
      <c r="CZ336" s="5">
        <v>0</v>
      </c>
      <c r="DA336" s="5">
        <v>0</v>
      </c>
      <c r="DB336" s="5">
        <v>0</v>
      </c>
      <c r="DC336" s="5">
        <v>0</v>
      </c>
      <c r="DD336" s="5">
        <f t="shared" ref="DD336:DD348" si="275">SUM(CX336:DC336)</f>
        <v>0</v>
      </c>
      <c r="DF336" s="5">
        <v>0</v>
      </c>
      <c r="DG336" s="5">
        <v>0</v>
      </c>
      <c r="DH336" s="5">
        <v>0</v>
      </c>
      <c r="DI336" s="5">
        <v>0</v>
      </c>
      <c r="DJ336" s="5">
        <v>0</v>
      </c>
      <c r="DK336" s="5">
        <v>0</v>
      </c>
      <c r="DL336" s="5">
        <f t="shared" ref="DL336:DL348" si="276">SUM(DF336:DK336)</f>
        <v>0</v>
      </c>
      <c r="DN336" s="5">
        <v>0</v>
      </c>
      <c r="DO336" s="5">
        <v>0</v>
      </c>
      <c r="DP336" s="5">
        <v>0</v>
      </c>
      <c r="DQ336" s="5">
        <v>0</v>
      </c>
      <c r="DR336" s="5">
        <v>0</v>
      </c>
      <c r="DS336" s="5">
        <v>0</v>
      </c>
      <c r="DT336" s="5">
        <f t="shared" ref="DT336:DT348" si="277">SUM(DN336:DS336)</f>
        <v>0</v>
      </c>
    </row>
    <row r="337" spans="1:136" s="5" customFormat="1" x14ac:dyDescent="0.2">
      <c r="A337" s="5">
        <v>902</v>
      </c>
      <c r="B337" s="5" t="s">
        <v>205</v>
      </c>
      <c r="C337" s="16" t="s">
        <v>22</v>
      </c>
      <c r="D337" s="5">
        <v>8124107.8350805454</v>
      </c>
      <c r="E337" s="17">
        <f t="shared" si="262"/>
        <v>0</v>
      </c>
      <c r="F337" s="5">
        <v>0</v>
      </c>
      <c r="G337" s="5">
        <v>0</v>
      </c>
      <c r="H337" s="5">
        <v>0</v>
      </c>
      <c r="I337" s="5">
        <v>7481155.5395874782</v>
      </c>
      <c r="J337" s="5">
        <v>0</v>
      </c>
      <c r="K337" s="5">
        <v>0</v>
      </c>
      <c r="L337" s="5">
        <f t="shared" si="263"/>
        <v>7481155.5395874782</v>
      </c>
      <c r="N337" s="5">
        <v>0</v>
      </c>
      <c r="O337" s="5">
        <v>0</v>
      </c>
      <c r="P337" s="5">
        <v>0</v>
      </c>
      <c r="Q337" s="5">
        <v>624734.49110685033</v>
      </c>
      <c r="R337" s="5">
        <v>0</v>
      </c>
      <c r="S337" s="5">
        <v>0</v>
      </c>
      <c r="T337" s="5">
        <f t="shared" si="264"/>
        <v>624734.49110685033</v>
      </c>
      <c r="V337" s="5">
        <v>0</v>
      </c>
      <c r="W337" s="5">
        <v>0</v>
      </c>
      <c r="X337" s="5">
        <v>0</v>
      </c>
      <c r="Y337" s="5">
        <v>15256.154300348717</v>
      </c>
      <c r="Z337" s="5">
        <v>0</v>
      </c>
      <c r="AA337" s="5">
        <v>0</v>
      </c>
      <c r="AB337" s="5">
        <f t="shared" si="265"/>
        <v>15256.154300348717</v>
      </c>
      <c r="AD337" s="5">
        <v>0</v>
      </c>
      <c r="AE337" s="5">
        <v>0</v>
      </c>
      <c r="AF337" s="5">
        <v>0</v>
      </c>
      <c r="AG337" s="5">
        <v>54.845371960510676</v>
      </c>
      <c r="AH337" s="5">
        <v>0</v>
      </c>
      <c r="AI337" s="5">
        <v>0</v>
      </c>
      <c r="AJ337" s="5">
        <f t="shared" si="266"/>
        <v>54.845371960510676</v>
      </c>
      <c r="AL337" s="5">
        <v>0</v>
      </c>
      <c r="AM337" s="5">
        <v>0</v>
      </c>
      <c r="AN337" s="5">
        <v>0</v>
      </c>
      <c r="AO337" s="5">
        <v>2888.5229232535617</v>
      </c>
      <c r="AP337" s="5">
        <v>0</v>
      </c>
      <c r="AQ337" s="5">
        <v>0</v>
      </c>
      <c r="AR337" s="5">
        <f t="shared" si="267"/>
        <v>2888.5229232535617</v>
      </c>
      <c r="AT337" s="5">
        <v>0</v>
      </c>
      <c r="AU337" s="5">
        <v>0</v>
      </c>
      <c r="AV337" s="5">
        <v>0</v>
      </c>
      <c r="AW337" s="5">
        <v>18.281790653503556</v>
      </c>
      <c r="AX337" s="5">
        <v>0</v>
      </c>
      <c r="AY337" s="5">
        <v>0</v>
      </c>
      <c r="AZ337" s="5">
        <f t="shared" si="268"/>
        <v>18.281790653503556</v>
      </c>
      <c r="BB337" s="5">
        <v>0</v>
      </c>
      <c r="BC337" s="5">
        <v>0</v>
      </c>
      <c r="BD337" s="5">
        <v>0</v>
      </c>
      <c r="BE337" s="5">
        <v>0</v>
      </c>
      <c r="BF337" s="5">
        <v>0</v>
      </c>
      <c r="BG337" s="5">
        <v>0</v>
      </c>
      <c r="BH337" s="5">
        <f t="shared" si="269"/>
        <v>0</v>
      </c>
      <c r="BJ337" s="5">
        <v>0</v>
      </c>
      <c r="BK337" s="5">
        <v>0</v>
      </c>
      <c r="BL337" s="5">
        <v>0</v>
      </c>
      <c r="BM337" s="5">
        <v>0</v>
      </c>
      <c r="BN337" s="5">
        <v>0</v>
      </c>
      <c r="BO337" s="5">
        <v>0</v>
      </c>
      <c r="BP337" s="5">
        <f t="shared" si="270"/>
        <v>0</v>
      </c>
      <c r="BR337" s="5">
        <v>0</v>
      </c>
      <c r="BS337" s="5">
        <v>0</v>
      </c>
      <c r="BT337" s="5">
        <v>0</v>
      </c>
      <c r="BU337" s="5">
        <v>0</v>
      </c>
      <c r="BV337" s="5">
        <v>0</v>
      </c>
      <c r="BW337" s="5">
        <v>0</v>
      </c>
      <c r="BX337" s="5">
        <f t="shared" si="271"/>
        <v>0</v>
      </c>
      <c r="BZ337" s="5">
        <v>0</v>
      </c>
      <c r="CA337" s="5">
        <v>0</v>
      </c>
      <c r="CB337" s="5">
        <v>0</v>
      </c>
      <c r="CC337" s="5">
        <v>0</v>
      </c>
      <c r="CD337" s="5">
        <v>0</v>
      </c>
      <c r="CE337" s="5">
        <v>0</v>
      </c>
      <c r="CF337" s="5">
        <f t="shared" si="272"/>
        <v>0</v>
      </c>
      <c r="CH337" s="5">
        <v>0</v>
      </c>
      <c r="CI337" s="5">
        <v>0</v>
      </c>
      <c r="CJ337" s="5">
        <v>0</v>
      </c>
      <c r="CK337" s="5">
        <v>0</v>
      </c>
      <c r="CL337" s="5">
        <v>0</v>
      </c>
      <c r="CM337" s="5">
        <v>0</v>
      </c>
      <c r="CN337" s="5">
        <f t="shared" si="273"/>
        <v>0</v>
      </c>
      <c r="CP337" s="5">
        <v>0</v>
      </c>
      <c r="CQ337" s="5">
        <v>0</v>
      </c>
      <c r="CR337" s="5">
        <v>0</v>
      </c>
      <c r="CS337" s="5">
        <v>0</v>
      </c>
      <c r="CT337" s="5">
        <v>0</v>
      </c>
      <c r="CU337" s="5">
        <v>0</v>
      </c>
      <c r="CV337" s="5">
        <f t="shared" si="274"/>
        <v>0</v>
      </c>
      <c r="CX337" s="5">
        <v>0</v>
      </c>
      <c r="CY337" s="5">
        <v>0</v>
      </c>
      <c r="CZ337" s="5">
        <v>0</v>
      </c>
      <c r="DA337" s="5">
        <v>0</v>
      </c>
      <c r="DB337" s="5">
        <v>0</v>
      </c>
      <c r="DC337" s="5">
        <v>0</v>
      </c>
      <c r="DD337" s="5">
        <f t="shared" si="275"/>
        <v>0</v>
      </c>
      <c r="DF337" s="5">
        <v>0</v>
      </c>
      <c r="DG337" s="5">
        <v>0</v>
      </c>
      <c r="DH337" s="5">
        <v>0</v>
      </c>
      <c r="DI337" s="5">
        <v>0</v>
      </c>
      <c r="DJ337" s="5">
        <v>0</v>
      </c>
      <c r="DK337" s="5">
        <v>0</v>
      </c>
      <c r="DL337" s="5">
        <f t="shared" si="276"/>
        <v>0</v>
      </c>
      <c r="DN337" s="5">
        <v>0</v>
      </c>
      <c r="DO337" s="5">
        <v>0</v>
      </c>
      <c r="DP337" s="5">
        <v>0</v>
      </c>
      <c r="DQ337" s="5">
        <v>0</v>
      </c>
      <c r="DR337" s="5">
        <v>0</v>
      </c>
      <c r="DS337" s="5">
        <v>0</v>
      </c>
      <c r="DT337" s="5">
        <f t="shared" si="277"/>
        <v>0</v>
      </c>
    </row>
    <row r="338" spans="1:136" s="5" customFormat="1" x14ac:dyDescent="0.2">
      <c r="A338" s="5">
        <v>902</v>
      </c>
      <c r="B338" s="5" t="s">
        <v>201</v>
      </c>
      <c r="C338" s="16" t="s">
        <v>22</v>
      </c>
      <c r="D338" s="5">
        <v>3519.2447007994347</v>
      </c>
      <c r="E338" s="17">
        <f>(ROUND((SUM(F338:DT338)/2-D338),1))</f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f>SUM(F338:K338)</f>
        <v>0</v>
      </c>
      <c r="N338" s="5">
        <v>0</v>
      </c>
      <c r="O338" s="5">
        <v>0</v>
      </c>
      <c r="P338" s="5">
        <v>0</v>
      </c>
      <c r="Q338" s="5">
        <v>0</v>
      </c>
      <c r="R338" s="5">
        <v>27.422685980255338</v>
      </c>
      <c r="S338" s="5">
        <v>0</v>
      </c>
      <c r="T338" s="5">
        <f>SUM(N338:S338)</f>
        <v>27.422685980255338</v>
      </c>
      <c r="V338" s="5">
        <v>0</v>
      </c>
      <c r="W338" s="5">
        <v>0</v>
      </c>
      <c r="X338" s="5">
        <v>0</v>
      </c>
      <c r="Y338" s="5">
        <v>0</v>
      </c>
      <c r="Z338" s="5">
        <v>1334.5707177057598</v>
      </c>
      <c r="AA338" s="5">
        <v>0</v>
      </c>
      <c r="AB338" s="5">
        <f>SUM(V338:AA338)</f>
        <v>1334.5707177057598</v>
      </c>
      <c r="AD338" s="5">
        <v>0</v>
      </c>
      <c r="AE338" s="5">
        <v>0</v>
      </c>
      <c r="AF338" s="5">
        <v>0</v>
      </c>
      <c r="AG338" s="5">
        <v>0</v>
      </c>
      <c r="AH338" s="5">
        <v>1645.3611588153201</v>
      </c>
      <c r="AI338" s="5">
        <v>0</v>
      </c>
      <c r="AJ338" s="5">
        <f>SUM(AD338:AI338)</f>
        <v>1645.3611588153201</v>
      </c>
      <c r="AL338" s="5">
        <v>0</v>
      </c>
      <c r="AM338" s="5">
        <v>0</v>
      </c>
      <c r="AN338" s="5">
        <v>0</v>
      </c>
      <c r="AO338" s="5">
        <v>0</v>
      </c>
      <c r="AP338" s="5">
        <v>63.986267287262443</v>
      </c>
      <c r="AQ338" s="5">
        <v>0</v>
      </c>
      <c r="AR338" s="5">
        <f>SUM(AL338:AQ338)</f>
        <v>63.986267287262443</v>
      </c>
      <c r="AT338" s="5">
        <v>0</v>
      </c>
      <c r="AU338" s="5">
        <v>0</v>
      </c>
      <c r="AV338" s="5">
        <v>0</v>
      </c>
      <c r="AW338" s="5">
        <v>0</v>
      </c>
      <c r="AX338" s="5">
        <v>173.6770112082838</v>
      </c>
      <c r="AY338" s="5">
        <v>0</v>
      </c>
      <c r="AZ338" s="5">
        <f>SUM(AT338:AY338)</f>
        <v>173.6770112082838</v>
      </c>
      <c r="BB338" s="5">
        <v>0</v>
      </c>
      <c r="BC338" s="5">
        <v>0</v>
      </c>
      <c r="BD338" s="5">
        <v>0</v>
      </c>
      <c r="BE338" s="5">
        <v>0</v>
      </c>
      <c r="BF338" s="5">
        <v>274.22685980255335</v>
      </c>
      <c r="BG338" s="5">
        <v>0</v>
      </c>
      <c r="BH338" s="5">
        <f>SUM(BB338:BG338)</f>
        <v>274.22685980255335</v>
      </c>
      <c r="BJ338" s="5">
        <v>0</v>
      </c>
      <c r="BK338" s="5">
        <v>0</v>
      </c>
      <c r="BL338" s="5">
        <v>0</v>
      </c>
      <c r="BM338" s="5">
        <v>0</v>
      </c>
      <c r="BN338" s="5">
        <v>0</v>
      </c>
      <c r="BO338" s="5">
        <v>0</v>
      </c>
      <c r="BP338" s="5">
        <f>SUM(BJ338:BO338)</f>
        <v>0</v>
      </c>
      <c r="BR338" s="5">
        <v>0</v>
      </c>
      <c r="BS338" s="5">
        <v>0</v>
      </c>
      <c r="BT338" s="5">
        <v>0</v>
      </c>
      <c r="BU338" s="5">
        <v>0</v>
      </c>
      <c r="BV338" s="5">
        <v>0</v>
      </c>
      <c r="BW338" s="5">
        <v>0</v>
      </c>
      <c r="BX338" s="5">
        <f>SUM(BR338:BW338)</f>
        <v>0</v>
      </c>
      <c r="BZ338" s="5">
        <v>0</v>
      </c>
      <c r="CA338" s="5">
        <v>0</v>
      </c>
      <c r="CB338" s="5">
        <v>0</v>
      </c>
      <c r="CC338" s="5">
        <v>0</v>
      </c>
      <c r="CD338" s="5">
        <v>0</v>
      </c>
      <c r="CE338" s="5">
        <v>0</v>
      </c>
      <c r="CF338" s="5">
        <f>SUM(BZ338:CE338)</f>
        <v>0</v>
      </c>
      <c r="CH338" s="5">
        <v>0</v>
      </c>
      <c r="CI338" s="5">
        <v>0</v>
      </c>
      <c r="CJ338" s="5">
        <v>0</v>
      </c>
      <c r="CK338" s="5">
        <v>0</v>
      </c>
      <c r="CL338" s="5">
        <v>0</v>
      </c>
      <c r="CM338" s="5">
        <v>0</v>
      </c>
      <c r="CN338" s="5">
        <f>SUM(CH338:CM338)</f>
        <v>0</v>
      </c>
      <c r="CP338" s="5">
        <v>0</v>
      </c>
      <c r="CQ338" s="5">
        <v>0</v>
      </c>
      <c r="CR338" s="5">
        <v>0</v>
      </c>
      <c r="CS338" s="5">
        <v>0</v>
      </c>
      <c r="CT338" s="5">
        <v>0</v>
      </c>
      <c r="CU338" s="5">
        <v>0</v>
      </c>
      <c r="CV338" s="5">
        <f>SUM(CP338:CU338)</f>
        <v>0</v>
      </c>
      <c r="CX338" s="5">
        <v>0</v>
      </c>
      <c r="CY338" s="5">
        <v>0</v>
      </c>
      <c r="CZ338" s="5">
        <v>0</v>
      </c>
      <c r="DA338" s="5">
        <v>0</v>
      </c>
      <c r="DB338" s="5">
        <v>0</v>
      </c>
      <c r="DC338" s="5">
        <v>0</v>
      </c>
      <c r="DD338" s="5">
        <f>SUM(CX338:DC338)</f>
        <v>0</v>
      </c>
      <c r="DF338" s="5">
        <v>0</v>
      </c>
      <c r="DG338" s="5">
        <v>0</v>
      </c>
      <c r="DH338" s="5">
        <v>0</v>
      </c>
      <c r="DI338" s="5">
        <v>0</v>
      </c>
      <c r="DJ338" s="5">
        <v>0</v>
      </c>
      <c r="DK338" s="5">
        <v>0</v>
      </c>
      <c r="DL338" s="5">
        <f>SUM(DF338:DK338)</f>
        <v>0</v>
      </c>
      <c r="DN338" s="5">
        <v>0</v>
      </c>
      <c r="DO338" s="5">
        <v>0</v>
      </c>
      <c r="DP338" s="5">
        <v>0</v>
      </c>
      <c r="DQ338" s="5">
        <v>0</v>
      </c>
      <c r="DR338" s="5">
        <v>0</v>
      </c>
      <c r="DS338" s="5">
        <v>0</v>
      </c>
      <c r="DT338" s="5">
        <f>SUM(DN338:DS338)</f>
        <v>0</v>
      </c>
    </row>
    <row r="339" spans="1:136" s="5" customFormat="1" x14ac:dyDescent="0.2">
      <c r="A339" s="5">
        <v>902</v>
      </c>
      <c r="B339" s="5" t="s">
        <v>206</v>
      </c>
      <c r="C339" s="16" t="s">
        <v>207</v>
      </c>
      <c r="D339" s="5">
        <v>140287.31250841229</v>
      </c>
      <c r="E339" s="17">
        <f t="shared" si="262"/>
        <v>0</v>
      </c>
      <c r="F339" s="5">
        <v>0</v>
      </c>
      <c r="G339" s="5">
        <v>0</v>
      </c>
      <c r="H339" s="5">
        <v>130404.5304613988</v>
      </c>
      <c r="I339" s="5">
        <v>0</v>
      </c>
      <c r="J339" s="5">
        <v>0</v>
      </c>
      <c r="K339" s="5">
        <v>0</v>
      </c>
      <c r="L339" s="5">
        <f t="shared" si="263"/>
        <v>130404.5304613988</v>
      </c>
      <c r="N339" s="5">
        <v>0</v>
      </c>
      <c r="O339" s="5">
        <v>0</v>
      </c>
      <c r="P339" s="5">
        <v>9574.5168686647939</v>
      </c>
      <c r="Q339" s="5">
        <v>0</v>
      </c>
      <c r="R339" s="5">
        <v>0</v>
      </c>
      <c r="S339" s="5">
        <v>0</v>
      </c>
      <c r="T339" s="5">
        <f t="shared" si="264"/>
        <v>9574.5168686647939</v>
      </c>
      <c r="V339" s="5">
        <v>0</v>
      </c>
      <c r="W339" s="5">
        <v>0</v>
      </c>
      <c r="X339" s="5">
        <v>243.45391293775418</v>
      </c>
      <c r="Y339" s="5">
        <v>0</v>
      </c>
      <c r="Z339" s="5">
        <v>0</v>
      </c>
      <c r="AA339" s="5">
        <v>0</v>
      </c>
      <c r="AB339" s="5">
        <f t="shared" si="265"/>
        <v>243.45391293775418</v>
      </c>
      <c r="AD339" s="5">
        <v>0</v>
      </c>
      <c r="AE339" s="5">
        <v>0</v>
      </c>
      <c r="AF339" s="5">
        <v>22.068200687154498</v>
      </c>
      <c r="AG339" s="5">
        <v>0</v>
      </c>
      <c r="AH339" s="5">
        <v>0</v>
      </c>
      <c r="AI339" s="5">
        <v>0</v>
      </c>
      <c r="AJ339" s="5">
        <f t="shared" si="266"/>
        <v>22.068200687154498</v>
      </c>
      <c r="AL339" s="5">
        <v>0</v>
      </c>
      <c r="AM339" s="5">
        <v>0</v>
      </c>
      <c r="AN339" s="5">
        <v>38.520832449452726</v>
      </c>
      <c r="AO339" s="5">
        <v>0</v>
      </c>
      <c r="AP339" s="5">
        <v>0</v>
      </c>
      <c r="AQ339" s="5">
        <v>0</v>
      </c>
      <c r="AR339" s="5">
        <f t="shared" si="267"/>
        <v>38.520832449452726</v>
      </c>
      <c r="AT339" s="5">
        <v>0</v>
      </c>
      <c r="AU339" s="5">
        <v>0</v>
      </c>
      <c r="AV339" s="5">
        <v>2.5333393645968174</v>
      </c>
      <c r="AW339" s="5">
        <v>0</v>
      </c>
      <c r="AX339" s="5">
        <v>0</v>
      </c>
      <c r="AY339" s="5">
        <v>0</v>
      </c>
      <c r="AZ339" s="5">
        <f t="shared" si="268"/>
        <v>2.5333393645968174</v>
      </c>
      <c r="BB339" s="5">
        <v>0</v>
      </c>
      <c r="BC339" s="5">
        <v>0</v>
      </c>
      <c r="BD339" s="5">
        <v>1.6888929097312118</v>
      </c>
      <c r="BE339" s="5">
        <v>0</v>
      </c>
      <c r="BF339" s="5">
        <v>0</v>
      </c>
      <c r="BG339" s="5">
        <v>0</v>
      </c>
      <c r="BH339" s="5">
        <f t="shared" si="269"/>
        <v>1.6888929097312118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v>0</v>
      </c>
      <c r="BP339" s="5">
        <f t="shared" si="270"/>
        <v>0</v>
      </c>
      <c r="BR339" s="5">
        <v>0</v>
      </c>
      <c r="BS339" s="5">
        <v>0</v>
      </c>
      <c r="BT339" s="5">
        <v>0</v>
      </c>
      <c r="BU339" s="5">
        <v>0</v>
      </c>
      <c r="BV339" s="5">
        <v>0</v>
      </c>
      <c r="BW339" s="5">
        <v>0</v>
      </c>
      <c r="BX339" s="5">
        <f t="shared" si="271"/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v>0</v>
      </c>
      <c r="CF339" s="5">
        <f t="shared" si="272"/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v>0</v>
      </c>
      <c r="CN339" s="5">
        <f t="shared" si="273"/>
        <v>0</v>
      </c>
      <c r="CP339" s="5">
        <v>0</v>
      </c>
      <c r="CQ339" s="5">
        <v>0</v>
      </c>
      <c r="CR339" s="5">
        <v>0</v>
      </c>
      <c r="CS339" s="5">
        <v>0</v>
      </c>
      <c r="CT339" s="5">
        <v>0</v>
      </c>
      <c r="CU339" s="5">
        <v>0</v>
      </c>
      <c r="CV339" s="5">
        <f t="shared" si="274"/>
        <v>0</v>
      </c>
      <c r="CX339" s="5">
        <v>0</v>
      </c>
      <c r="CY339" s="5">
        <v>0</v>
      </c>
      <c r="CZ339" s="5">
        <v>0</v>
      </c>
      <c r="DA339" s="5">
        <v>0</v>
      </c>
      <c r="DB339" s="5">
        <v>0</v>
      </c>
      <c r="DC339" s="5">
        <v>0</v>
      </c>
      <c r="DD339" s="5">
        <f t="shared" si="275"/>
        <v>0</v>
      </c>
      <c r="DF339" s="5">
        <v>0</v>
      </c>
      <c r="DG339" s="5">
        <v>0</v>
      </c>
      <c r="DH339" s="5">
        <v>0</v>
      </c>
      <c r="DI339" s="5">
        <v>0</v>
      </c>
      <c r="DJ339" s="5">
        <v>0</v>
      </c>
      <c r="DK339" s="5">
        <v>0</v>
      </c>
      <c r="DL339" s="5">
        <f t="shared" si="276"/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v>0</v>
      </c>
      <c r="DT339" s="5">
        <f t="shared" si="277"/>
        <v>0</v>
      </c>
    </row>
    <row r="340" spans="1:136" s="5" customFormat="1" x14ac:dyDescent="0.2">
      <c r="A340" s="5">
        <v>903</v>
      </c>
      <c r="B340" s="5" t="s">
        <v>200</v>
      </c>
      <c r="C340" s="16" t="s">
        <v>22</v>
      </c>
      <c r="D340" s="5">
        <v>5816227.2997266324</v>
      </c>
      <c r="E340" s="17">
        <f t="shared" si="262"/>
        <v>0</v>
      </c>
      <c r="F340" s="5">
        <v>0</v>
      </c>
      <c r="G340" s="5">
        <v>0</v>
      </c>
      <c r="H340" s="5">
        <v>0</v>
      </c>
      <c r="I340" s="5">
        <v>5116169.246939919</v>
      </c>
      <c r="J340" s="5">
        <v>0</v>
      </c>
      <c r="K340" s="5">
        <v>0</v>
      </c>
      <c r="L340" s="5">
        <f t="shared" si="263"/>
        <v>5116169.246939919</v>
      </c>
      <c r="N340" s="5">
        <v>0</v>
      </c>
      <c r="O340" s="5">
        <v>0</v>
      </c>
      <c r="P340" s="5">
        <v>0</v>
      </c>
      <c r="Q340" s="5">
        <v>500559.22551435209</v>
      </c>
      <c r="R340" s="5">
        <v>0</v>
      </c>
      <c r="S340" s="5">
        <v>0</v>
      </c>
      <c r="T340" s="5">
        <f t="shared" si="264"/>
        <v>500559.22551435209</v>
      </c>
      <c r="V340" s="5">
        <v>0</v>
      </c>
      <c r="W340" s="5">
        <v>0</v>
      </c>
      <c r="X340" s="5">
        <v>0</v>
      </c>
      <c r="Y340" s="5">
        <v>60454.161794217383</v>
      </c>
      <c r="Z340" s="5">
        <v>0</v>
      </c>
      <c r="AA340" s="5">
        <v>0</v>
      </c>
      <c r="AB340" s="5">
        <f t="shared" si="265"/>
        <v>60454.161794217383</v>
      </c>
      <c r="AD340" s="5">
        <v>0</v>
      </c>
      <c r="AE340" s="5">
        <v>0</v>
      </c>
      <c r="AF340" s="5">
        <v>0</v>
      </c>
      <c r="AG340" s="5">
        <v>23064.672496936138</v>
      </c>
      <c r="AH340" s="5">
        <v>0</v>
      </c>
      <c r="AI340" s="5">
        <v>0</v>
      </c>
      <c r="AJ340" s="5">
        <f t="shared" si="266"/>
        <v>23064.672496936138</v>
      </c>
      <c r="AL340" s="5">
        <v>0</v>
      </c>
      <c r="AM340" s="5">
        <v>0</v>
      </c>
      <c r="AN340" s="5">
        <v>0</v>
      </c>
      <c r="AO340" s="5">
        <v>8779.0106706764709</v>
      </c>
      <c r="AP340" s="5">
        <v>0</v>
      </c>
      <c r="AQ340" s="5">
        <v>0</v>
      </c>
      <c r="AR340" s="5">
        <f t="shared" si="267"/>
        <v>8779.0106706764709</v>
      </c>
      <c r="AT340" s="5">
        <v>0</v>
      </c>
      <c r="AU340" s="5">
        <v>0</v>
      </c>
      <c r="AV340" s="5">
        <v>0</v>
      </c>
      <c r="AW340" s="5">
        <v>47796.430770972169</v>
      </c>
      <c r="AX340" s="5">
        <v>0</v>
      </c>
      <c r="AY340" s="5">
        <v>0</v>
      </c>
      <c r="AZ340" s="5">
        <f t="shared" si="268"/>
        <v>47796.430770972169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v>0</v>
      </c>
      <c r="BH340" s="5">
        <f t="shared" si="269"/>
        <v>0</v>
      </c>
      <c r="BJ340" s="5">
        <v>0</v>
      </c>
      <c r="BK340" s="5">
        <v>0</v>
      </c>
      <c r="BL340" s="5">
        <v>0</v>
      </c>
      <c r="BM340" s="5">
        <v>59404.551539558721</v>
      </c>
      <c r="BN340" s="5">
        <v>0</v>
      </c>
      <c r="BO340" s="5">
        <v>0</v>
      </c>
      <c r="BP340" s="5">
        <f t="shared" si="270"/>
        <v>59404.551539558721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v>0</v>
      </c>
      <c r="BX340" s="5">
        <f t="shared" si="271"/>
        <v>0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v>0</v>
      </c>
      <c r="CF340" s="5">
        <f t="shared" si="272"/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v>0</v>
      </c>
      <c r="CN340" s="5">
        <f t="shared" si="273"/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v>0</v>
      </c>
      <c r="CV340" s="5">
        <f t="shared" si="274"/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v>0</v>
      </c>
      <c r="DD340" s="5">
        <f t="shared" si="275"/>
        <v>0</v>
      </c>
      <c r="DF340" s="5">
        <v>0</v>
      </c>
      <c r="DG340" s="5">
        <v>0</v>
      </c>
      <c r="DH340" s="5">
        <v>0</v>
      </c>
      <c r="DI340" s="5">
        <v>0</v>
      </c>
      <c r="DJ340" s="5">
        <v>0</v>
      </c>
      <c r="DK340" s="5">
        <v>0</v>
      </c>
      <c r="DL340" s="5">
        <f t="shared" si="276"/>
        <v>0</v>
      </c>
      <c r="DN340" s="5">
        <v>0</v>
      </c>
      <c r="DO340" s="5">
        <v>0</v>
      </c>
      <c r="DP340" s="5">
        <v>0</v>
      </c>
      <c r="DQ340" s="5">
        <v>0</v>
      </c>
      <c r="DR340" s="5">
        <v>0</v>
      </c>
      <c r="DS340" s="5">
        <v>0</v>
      </c>
      <c r="DT340" s="5">
        <f t="shared" si="277"/>
        <v>0</v>
      </c>
    </row>
    <row r="341" spans="1:136" s="5" customFormat="1" x14ac:dyDescent="0.2">
      <c r="A341" s="5">
        <v>903</v>
      </c>
      <c r="B341" s="5" t="s">
        <v>201</v>
      </c>
      <c r="C341" s="16" t="s">
        <v>22</v>
      </c>
      <c r="D341" s="5">
        <v>282703.69630176242</v>
      </c>
      <c r="E341" s="17">
        <f t="shared" si="262"/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f t="shared" si="263"/>
        <v>0</v>
      </c>
      <c r="N341" s="5">
        <v>0</v>
      </c>
      <c r="O341" s="5">
        <v>0</v>
      </c>
      <c r="P341" s="5">
        <v>0</v>
      </c>
      <c r="Q341" s="5">
        <v>0</v>
      </c>
      <c r="R341" s="5">
        <v>55.438703269091668</v>
      </c>
      <c r="S341" s="5">
        <v>0</v>
      </c>
      <c r="T341" s="5">
        <f t="shared" si="264"/>
        <v>55.438703269091668</v>
      </c>
      <c r="V341" s="5">
        <v>0</v>
      </c>
      <c r="W341" s="5">
        <v>0</v>
      </c>
      <c r="X341" s="5">
        <v>0</v>
      </c>
      <c r="Y341" s="5">
        <v>0</v>
      </c>
      <c r="Z341" s="5">
        <v>13378.177133138608</v>
      </c>
      <c r="AA341" s="5">
        <v>0</v>
      </c>
      <c r="AB341" s="5">
        <f t="shared" si="265"/>
        <v>13378.177133138608</v>
      </c>
      <c r="AD341" s="5">
        <v>0</v>
      </c>
      <c r="AE341" s="5">
        <v>0</v>
      </c>
      <c r="AF341" s="5">
        <v>0</v>
      </c>
      <c r="AG341" s="5">
        <v>0</v>
      </c>
      <c r="AH341" s="5">
        <v>46779.713259476746</v>
      </c>
      <c r="AI341" s="5">
        <v>0</v>
      </c>
      <c r="AJ341" s="5">
        <f t="shared" si="266"/>
        <v>46779.713259476746</v>
      </c>
      <c r="AL341" s="5">
        <v>0</v>
      </c>
      <c r="AM341" s="5">
        <v>0</v>
      </c>
      <c r="AN341" s="5">
        <v>0</v>
      </c>
      <c r="AO341" s="5">
        <v>0</v>
      </c>
      <c r="AP341" s="5">
        <v>481.88611831057221</v>
      </c>
      <c r="AQ341" s="5">
        <v>0</v>
      </c>
      <c r="AR341" s="5">
        <f t="shared" si="267"/>
        <v>481.88611831057221</v>
      </c>
      <c r="AT341" s="5">
        <v>0</v>
      </c>
      <c r="AU341" s="5">
        <v>0</v>
      </c>
      <c r="AV341" s="5">
        <v>0</v>
      </c>
      <c r="AW341" s="5">
        <v>0</v>
      </c>
      <c r="AX341" s="5">
        <v>147388.66838195283</v>
      </c>
      <c r="AY341" s="5">
        <v>0</v>
      </c>
      <c r="AZ341" s="5">
        <f t="shared" si="268"/>
        <v>147388.66838195283</v>
      </c>
      <c r="BB341" s="5">
        <v>0</v>
      </c>
      <c r="BC341" s="5">
        <v>0</v>
      </c>
      <c r="BD341" s="5">
        <v>0</v>
      </c>
      <c r="BE341" s="5">
        <v>0</v>
      </c>
      <c r="BF341" s="5">
        <v>74619.812705614546</v>
      </c>
      <c r="BG341" s="5">
        <v>0</v>
      </c>
      <c r="BH341" s="5">
        <f t="shared" si="269"/>
        <v>74619.812705614546</v>
      </c>
      <c r="BJ341" s="5">
        <v>0</v>
      </c>
      <c r="BK341" s="5">
        <v>0</v>
      </c>
      <c r="BL341" s="5">
        <v>0</v>
      </c>
      <c r="BM341" s="5">
        <v>0</v>
      </c>
      <c r="BN341" s="5">
        <v>0</v>
      </c>
      <c r="BO341" s="5">
        <v>0</v>
      </c>
      <c r="BP341" s="5">
        <f t="shared" si="270"/>
        <v>0</v>
      </c>
      <c r="BR341" s="5">
        <v>0</v>
      </c>
      <c r="BS341" s="5">
        <v>0</v>
      </c>
      <c r="BT341" s="5">
        <v>0</v>
      </c>
      <c r="BU341" s="5">
        <v>0</v>
      </c>
      <c r="BV341" s="5">
        <v>0</v>
      </c>
      <c r="BW341" s="5">
        <v>0</v>
      </c>
      <c r="BX341" s="5">
        <f t="shared" si="271"/>
        <v>0</v>
      </c>
      <c r="BZ341" s="5">
        <v>0</v>
      </c>
      <c r="CA341" s="5">
        <v>0</v>
      </c>
      <c r="CB341" s="5">
        <v>0</v>
      </c>
      <c r="CC341" s="5">
        <v>0</v>
      </c>
      <c r="CD341" s="5">
        <v>0</v>
      </c>
      <c r="CE341" s="5">
        <v>0</v>
      </c>
      <c r="CF341" s="5">
        <f t="shared" si="272"/>
        <v>0</v>
      </c>
      <c r="CH341" s="5">
        <v>0</v>
      </c>
      <c r="CI341" s="5">
        <v>0</v>
      </c>
      <c r="CJ341" s="5">
        <v>0</v>
      </c>
      <c r="CK341" s="5">
        <v>0</v>
      </c>
      <c r="CL341" s="5">
        <v>0</v>
      </c>
      <c r="CM341" s="5">
        <v>0</v>
      </c>
      <c r="CN341" s="5">
        <f t="shared" si="273"/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v>0</v>
      </c>
      <c r="CV341" s="5">
        <f t="shared" si="274"/>
        <v>0</v>
      </c>
      <c r="CX341" s="5">
        <v>0</v>
      </c>
      <c r="CY341" s="5">
        <v>0</v>
      </c>
      <c r="CZ341" s="5">
        <v>0</v>
      </c>
      <c r="DA341" s="5">
        <v>0</v>
      </c>
      <c r="DB341" s="5">
        <v>0</v>
      </c>
      <c r="DC341" s="5">
        <v>0</v>
      </c>
      <c r="DD341" s="5">
        <f t="shared" si="275"/>
        <v>0</v>
      </c>
      <c r="DF341" s="5">
        <v>0</v>
      </c>
      <c r="DG341" s="5">
        <v>0</v>
      </c>
      <c r="DH341" s="5">
        <v>0</v>
      </c>
      <c r="DI341" s="5">
        <v>0</v>
      </c>
      <c r="DJ341" s="5">
        <v>0</v>
      </c>
      <c r="DK341" s="5">
        <v>0</v>
      </c>
      <c r="DL341" s="5">
        <f t="shared" si="276"/>
        <v>0</v>
      </c>
      <c r="DN341" s="5">
        <v>0</v>
      </c>
      <c r="DO341" s="5">
        <v>0</v>
      </c>
      <c r="DP341" s="5">
        <v>0</v>
      </c>
      <c r="DQ341" s="5">
        <v>0</v>
      </c>
      <c r="DR341" s="5">
        <v>0</v>
      </c>
      <c r="DS341" s="5">
        <v>0</v>
      </c>
      <c r="DT341" s="5">
        <f t="shared" si="277"/>
        <v>0</v>
      </c>
    </row>
    <row r="342" spans="1:136" s="5" customFormat="1" x14ac:dyDescent="0.2">
      <c r="A342" s="5">
        <v>903</v>
      </c>
      <c r="B342" s="5" t="s">
        <v>208</v>
      </c>
      <c r="C342" s="16" t="s">
        <v>207</v>
      </c>
      <c r="D342" s="5">
        <v>11200431.037659114</v>
      </c>
      <c r="E342" s="17">
        <f t="shared" si="262"/>
        <v>0</v>
      </c>
      <c r="F342" s="5">
        <v>0</v>
      </c>
      <c r="G342" s="5">
        <v>0</v>
      </c>
      <c r="H342" s="5">
        <v>10411397.326779859</v>
      </c>
      <c r="I342" s="5">
        <v>0</v>
      </c>
      <c r="J342" s="5">
        <v>0</v>
      </c>
      <c r="K342" s="5">
        <v>0</v>
      </c>
      <c r="L342" s="5">
        <f t="shared" si="263"/>
        <v>10411397.326779859</v>
      </c>
      <c r="N342" s="5">
        <v>0</v>
      </c>
      <c r="O342" s="5">
        <v>0</v>
      </c>
      <c r="P342" s="5">
        <v>764422.0563420757</v>
      </c>
      <c r="Q342" s="5">
        <v>0</v>
      </c>
      <c r="R342" s="5">
        <v>0</v>
      </c>
      <c r="S342" s="5">
        <v>0</v>
      </c>
      <c r="T342" s="5">
        <f t="shared" si="264"/>
        <v>764422.0563420757</v>
      </c>
      <c r="V342" s="5">
        <v>0</v>
      </c>
      <c r="W342" s="5">
        <v>0</v>
      </c>
      <c r="X342" s="5">
        <v>19437.172998406899</v>
      </c>
      <c r="Y342" s="5">
        <v>0</v>
      </c>
      <c r="Z342" s="5">
        <v>0</v>
      </c>
      <c r="AA342" s="5">
        <v>0</v>
      </c>
      <c r="AB342" s="5">
        <f t="shared" si="265"/>
        <v>19437.172998406899</v>
      </c>
      <c r="AD342" s="5">
        <v>0</v>
      </c>
      <c r="AE342" s="5">
        <v>0</v>
      </c>
      <c r="AF342" s="5">
        <v>1761.908154786797</v>
      </c>
      <c r="AG342" s="5">
        <v>0</v>
      </c>
      <c r="AH342" s="5">
        <v>0</v>
      </c>
      <c r="AI342" s="5">
        <v>0</v>
      </c>
      <c r="AJ342" s="5">
        <f>SUM(AD342:AI342)</f>
        <v>1761.908154786797</v>
      </c>
      <c r="AL342" s="5">
        <v>0</v>
      </c>
      <c r="AM342" s="5">
        <v>0</v>
      </c>
      <c r="AN342" s="5">
        <v>3075.4736094715968</v>
      </c>
      <c r="AO342" s="5">
        <v>0</v>
      </c>
      <c r="AP342" s="5">
        <v>0</v>
      </c>
      <c r="AQ342" s="5">
        <v>0</v>
      </c>
      <c r="AR342" s="5">
        <f>SUM(AL342:AQ342)</f>
        <v>3075.4736094715968</v>
      </c>
      <c r="AT342" s="5">
        <v>0</v>
      </c>
      <c r="AU342" s="5">
        <v>0</v>
      </c>
      <c r="AV342" s="5">
        <v>202.25986470766804</v>
      </c>
      <c r="AW342" s="5">
        <v>0</v>
      </c>
      <c r="AX342" s="5">
        <v>0</v>
      </c>
      <c r="AY342" s="5">
        <v>0</v>
      </c>
      <c r="AZ342" s="5">
        <f>SUM(AT342:AY342)</f>
        <v>202.25986470766804</v>
      </c>
      <c r="BB342" s="5">
        <v>0</v>
      </c>
      <c r="BC342" s="5">
        <v>0</v>
      </c>
      <c r="BD342" s="5">
        <v>134.83990980511203</v>
      </c>
      <c r="BE342" s="5">
        <v>0</v>
      </c>
      <c r="BF342" s="5">
        <v>0</v>
      </c>
      <c r="BG342" s="5">
        <v>0</v>
      </c>
      <c r="BH342" s="5">
        <f>SUM(BB342:BG342)</f>
        <v>134.83990980511203</v>
      </c>
      <c r="BJ342" s="5">
        <v>0</v>
      </c>
      <c r="BK342" s="5">
        <v>0</v>
      </c>
      <c r="BL342" s="5">
        <v>0</v>
      </c>
      <c r="BM342" s="5">
        <v>0</v>
      </c>
      <c r="BN342" s="5">
        <v>0</v>
      </c>
      <c r="BO342" s="5">
        <v>0</v>
      </c>
      <c r="BP342" s="5">
        <f>SUM(BJ342:BO342)</f>
        <v>0</v>
      </c>
      <c r="BR342" s="5">
        <v>0</v>
      </c>
      <c r="BS342" s="5">
        <v>0</v>
      </c>
      <c r="BT342" s="5">
        <v>0</v>
      </c>
      <c r="BU342" s="5">
        <v>0</v>
      </c>
      <c r="BV342" s="5">
        <v>0</v>
      </c>
      <c r="BW342" s="5">
        <v>0</v>
      </c>
      <c r="BX342" s="5">
        <f>SUM(BR342:BW342)</f>
        <v>0</v>
      </c>
      <c r="BZ342" s="5">
        <v>0</v>
      </c>
      <c r="CA342" s="5">
        <v>0</v>
      </c>
      <c r="CB342" s="5">
        <v>0</v>
      </c>
      <c r="CC342" s="5">
        <v>0</v>
      </c>
      <c r="CD342" s="5">
        <v>0</v>
      </c>
      <c r="CE342" s="5">
        <v>0</v>
      </c>
      <c r="CF342" s="5">
        <f>SUM(BZ342:CE342)</f>
        <v>0</v>
      </c>
      <c r="CH342" s="5">
        <v>0</v>
      </c>
      <c r="CI342" s="5">
        <v>0</v>
      </c>
      <c r="CJ342" s="5">
        <v>0</v>
      </c>
      <c r="CK342" s="5">
        <v>0</v>
      </c>
      <c r="CL342" s="5">
        <v>0</v>
      </c>
      <c r="CM342" s="5">
        <v>0</v>
      </c>
      <c r="CN342" s="5">
        <f>SUM(CH342:CM342)</f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v>0</v>
      </c>
      <c r="CV342" s="5">
        <f>SUM(CP342:CU342)</f>
        <v>0</v>
      </c>
      <c r="CX342" s="5">
        <v>0</v>
      </c>
      <c r="CY342" s="5">
        <v>0</v>
      </c>
      <c r="CZ342" s="5">
        <v>0</v>
      </c>
      <c r="DA342" s="5">
        <v>0</v>
      </c>
      <c r="DB342" s="5">
        <v>0</v>
      </c>
      <c r="DC342" s="5">
        <v>0</v>
      </c>
      <c r="DD342" s="5">
        <f>SUM(CX342:DC342)</f>
        <v>0</v>
      </c>
      <c r="DF342" s="5">
        <v>0</v>
      </c>
      <c r="DG342" s="5">
        <v>0</v>
      </c>
      <c r="DH342" s="5">
        <v>0</v>
      </c>
      <c r="DI342" s="5">
        <v>0</v>
      </c>
      <c r="DJ342" s="5">
        <v>0</v>
      </c>
      <c r="DK342" s="5">
        <v>0</v>
      </c>
      <c r="DL342" s="5">
        <f>SUM(DF342:DK342)</f>
        <v>0</v>
      </c>
      <c r="DN342" s="5">
        <v>0</v>
      </c>
      <c r="DO342" s="5">
        <v>0</v>
      </c>
      <c r="DP342" s="5">
        <v>0</v>
      </c>
      <c r="DQ342" s="5">
        <v>0</v>
      </c>
      <c r="DR342" s="5">
        <v>0</v>
      </c>
      <c r="DS342" s="5">
        <v>0</v>
      </c>
      <c r="DT342" s="5">
        <f>SUM(DN342:DS342)</f>
        <v>0</v>
      </c>
    </row>
    <row r="343" spans="1:136" s="5" customFormat="1" x14ac:dyDescent="0.2">
      <c r="A343" s="5">
        <v>904</v>
      </c>
      <c r="B343" s="5" t="s">
        <v>209</v>
      </c>
      <c r="C343" s="16" t="s">
        <v>210</v>
      </c>
      <c r="D343" s="5">
        <v>2459627.6224396895</v>
      </c>
      <c r="E343" s="17">
        <f t="shared" si="262"/>
        <v>0</v>
      </c>
      <c r="F343" s="5">
        <v>0</v>
      </c>
      <c r="G343" s="5">
        <v>0</v>
      </c>
      <c r="H343" s="5">
        <v>2089337.0480425986</v>
      </c>
      <c r="I343" s="5">
        <v>0</v>
      </c>
      <c r="J343" s="5">
        <v>0</v>
      </c>
      <c r="K343" s="5">
        <v>0</v>
      </c>
      <c r="L343" s="5">
        <f t="shared" si="263"/>
        <v>2089337.0480425986</v>
      </c>
      <c r="N343" s="5">
        <v>0</v>
      </c>
      <c r="O343" s="5">
        <v>0</v>
      </c>
      <c r="P343" s="5">
        <v>233403.11284686404</v>
      </c>
      <c r="Q343" s="5">
        <v>0</v>
      </c>
      <c r="R343" s="5">
        <v>0</v>
      </c>
      <c r="S343" s="5">
        <v>0</v>
      </c>
      <c r="T343" s="5">
        <f t="shared" si="264"/>
        <v>233403.11284686404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f t="shared" si="265"/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f t="shared" si="266"/>
        <v>0</v>
      </c>
      <c r="AL343" s="5">
        <v>0</v>
      </c>
      <c r="AM343" s="5">
        <v>0</v>
      </c>
      <c r="AN343" s="5">
        <v>83.912983071546847</v>
      </c>
      <c r="AO343" s="5">
        <v>0</v>
      </c>
      <c r="AP343" s="5">
        <v>0</v>
      </c>
      <c r="AQ343" s="5">
        <v>0</v>
      </c>
      <c r="AR343" s="5">
        <f t="shared" si="267"/>
        <v>83.912983071546847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f t="shared" si="268"/>
        <v>0</v>
      </c>
      <c r="BB343" s="5">
        <v>0</v>
      </c>
      <c r="BC343" s="5">
        <v>0</v>
      </c>
      <c r="BD343" s="5">
        <v>0</v>
      </c>
      <c r="BE343" s="5">
        <v>0</v>
      </c>
      <c r="BF343" s="5">
        <v>0</v>
      </c>
      <c r="BG343" s="5">
        <v>0</v>
      </c>
      <c r="BH343" s="5">
        <f t="shared" si="269"/>
        <v>0</v>
      </c>
      <c r="BJ343" s="5">
        <v>0</v>
      </c>
      <c r="BK343" s="5">
        <v>0</v>
      </c>
      <c r="BL343" s="5">
        <v>136803.54856715523</v>
      </c>
      <c r="BM343" s="5">
        <v>0</v>
      </c>
      <c r="BN343" s="5">
        <v>0</v>
      </c>
      <c r="BO343" s="5">
        <v>0</v>
      </c>
      <c r="BP343" s="5">
        <f t="shared" si="270"/>
        <v>136803.54856715523</v>
      </c>
      <c r="BR343" s="5">
        <v>0</v>
      </c>
      <c r="BS343" s="5">
        <v>0</v>
      </c>
      <c r="BT343" s="5">
        <v>0</v>
      </c>
      <c r="BU343" s="5">
        <v>0</v>
      </c>
      <c r="BV343" s="5">
        <v>0</v>
      </c>
      <c r="BW343" s="5">
        <v>0</v>
      </c>
      <c r="BX343" s="5">
        <f t="shared" si="271"/>
        <v>0</v>
      </c>
      <c r="BZ343" s="5">
        <v>0</v>
      </c>
      <c r="CA343" s="5">
        <v>0</v>
      </c>
      <c r="CB343" s="5">
        <v>0</v>
      </c>
      <c r="CC343" s="5">
        <v>0</v>
      </c>
      <c r="CD343" s="5">
        <v>0</v>
      </c>
      <c r="CE343" s="5">
        <v>0</v>
      </c>
      <c r="CF343" s="5">
        <f t="shared" si="272"/>
        <v>0</v>
      </c>
      <c r="CH343" s="5">
        <v>0</v>
      </c>
      <c r="CI343" s="5">
        <v>0</v>
      </c>
      <c r="CJ343" s="5">
        <v>0</v>
      </c>
      <c r="CK343" s="5">
        <v>0</v>
      </c>
      <c r="CL343" s="5">
        <v>0</v>
      </c>
      <c r="CM343" s="5">
        <v>0</v>
      </c>
      <c r="CN343" s="5">
        <f t="shared" si="273"/>
        <v>0</v>
      </c>
      <c r="CP343" s="5">
        <v>0</v>
      </c>
      <c r="CQ343" s="5">
        <v>0</v>
      </c>
      <c r="CR343" s="5">
        <v>0</v>
      </c>
      <c r="CS343" s="5">
        <v>0</v>
      </c>
      <c r="CT343" s="5">
        <v>0</v>
      </c>
      <c r="CU343" s="5">
        <v>0</v>
      </c>
      <c r="CV343" s="5">
        <f t="shared" si="274"/>
        <v>0</v>
      </c>
      <c r="CX343" s="5">
        <v>0</v>
      </c>
      <c r="CY343" s="5">
        <v>0</v>
      </c>
      <c r="CZ343" s="5">
        <v>0</v>
      </c>
      <c r="DA343" s="5">
        <v>0</v>
      </c>
      <c r="DB343" s="5">
        <v>0</v>
      </c>
      <c r="DC343" s="5">
        <v>0</v>
      </c>
      <c r="DD343" s="5">
        <f t="shared" si="275"/>
        <v>0</v>
      </c>
      <c r="DF343" s="5">
        <v>0</v>
      </c>
      <c r="DG343" s="5">
        <v>0</v>
      </c>
      <c r="DH343" s="5">
        <v>0</v>
      </c>
      <c r="DI343" s="5">
        <v>0</v>
      </c>
      <c r="DJ343" s="5">
        <v>0</v>
      </c>
      <c r="DK343" s="5">
        <v>0</v>
      </c>
      <c r="DL343" s="5">
        <f t="shared" si="276"/>
        <v>0</v>
      </c>
      <c r="DN343" s="5">
        <v>0</v>
      </c>
      <c r="DO343" s="5">
        <v>0</v>
      </c>
      <c r="DP343" s="5">
        <v>0</v>
      </c>
      <c r="DQ343" s="5">
        <v>0</v>
      </c>
      <c r="DR343" s="5">
        <v>0</v>
      </c>
      <c r="DS343" s="5">
        <v>0</v>
      </c>
      <c r="DT343" s="5">
        <f t="shared" si="277"/>
        <v>0</v>
      </c>
    </row>
    <row r="344" spans="1:136" s="5" customFormat="1" x14ac:dyDescent="0.2">
      <c r="A344" s="5">
        <v>904</v>
      </c>
      <c r="B344" s="5" t="s">
        <v>211</v>
      </c>
      <c r="C344" s="16" t="s">
        <v>204</v>
      </c>
      <c r="D344" s="5">
        <v>441321.51680400001</v>
      </c>
      <c r="E344" s="17">
        <f t="shared" si="262"/>
        <v>0</v>
      </c>
      <c r="F344" s="5">
        <v>0</v>
      </c>
      <c r="G344" s="5">
        <v>0</v>
      </c>
      <c r="H344" s="5">
        <v>4086.1790828162716</v>
      </c>
      <c r="I344" s="5">
        <v>394732.64356707572</v>
      </c>
      <c r="J344" s="5">
        <v>0</v>
      </c>
      <c r="K344" s="5">
        <v>0</v>
      </c>
      <c r="L344" s="5">
        <f t="shared" si="263"/>
        <v>398818.82264989201</v>
      </c>
      <c r="N344" s="5">
        <v>0</v>
      </c>
      <c r="O344" s="5">
        <v>0</v>
      </c>
      <c r="P344" s="5">
        <v>300.01404413162265</v>
      </c>
      <c r="Q344" s="5">
        <v>35260.674077908989</v>
      </c>
      <c r="R344" s="5">
        <v>0.85928000699582763</v>
      </c>
      <c r="S344" s="5">
        <v>0</v>
      </c>
      <c r="T344" s="5">
        <f t="shared" si="264"/>
        <v>35561.54740204761</v>
      </c>
      <c r="V344" s="5">
        <v>0</v>
      </c>
      <c r="W344" s="5">
        <v>0</v>
      </c>
      <c r="X344" s="5">
        <v>7.6285408425322743</v>
      </c>
      <c r="Y344" s="5">
        <v>2372.3555376827944</v>
      </c>
      <c r="Z344" s="5">
        <v>41.818293673796944</v>
      </c>
      <c r="AA344" s="5">
        <v>0</v>
      </c>
      <c r="AB344" s="5">
        <f t="shared" si="265"/>
        <v>2421.802372199124</v>
      </c>
      <c r="AD344" s="5">
        <v>0</v>
      </c>
      <c r="AE344" s="5">
        <v>0</v>
      </c>
      <c r="AF344" s="5">
        <v>0.69149913522318218</v>
      </c>
      <c r="AG344" s="5">
        <v>724.44178117451861</v>
      </c>
      <c r="AH344" s="5">
        <v>51.556800419749649</v>
      </c>
      <c r="AI344" s="5">
        <v>0</v>
      </c>
      <c r="AJ344" s="5">
        <f t="shared" si="266"/>
        <v>776.69008072949134</v>
      </c>
      <c r="AL344" s="5">
        <v>0</v>
      </c>
      <c r="AM344" s="5">
        <v>0</v>
      </c>
      <c r="AN344" s="5">
        <v>1.207036436929751</v>
      </c>
      <c r="AO344" s="5">
        <v>365.59797079815087</v>
      </c>
      <c r="AP344" s="5">
        <v>2.0049866829902641</v>
      </c>
      <c r="AQ344" s="5">
        <v>0</v>
      </c>
      <c r="AR344" s="5">
        <f t="shared" si="267"/>
        <v>368.80999391807086</v>
      </c>
      <c r="AT344" s="5">
        <v>0</v>
      </c>
      <c r="AU344" s="5">
        <v>0</v>
      </c>
      <c r="AV344" s="5">
        <v>7.938127827817143E-2</v>
      </c>
      <c r="AW344" s="5">
        <v>1498.2568291829537</v>
      </c>
      <c r="AX344" s="5">
        <v>5.442106710973575</v>
      </c>
      <c r="AY344" s="5">
        <v>0</v>
      </c>
      <c r="AZ344" s="5">
        <f t="shared" si="268"/>
        <v>1503.7783171722053</v>
      </c>
      <c r="BB344" s="5">
        <v>0</v>
      </c>
      <c r="BC344" s="5">
        <v>0</v>
      </c>
      <c r="BD344" s="5">
        <v>5.292085218544762E-2</v>
      </c>
      <c r="BE344" s="5">
        <v>0</v>
      </c>
      <c r="BF344" s="5">
        <v>8.5928000699582761</v>
      </c>
      <c r="BG344" s="5">
        <v>0</v>
      </c>
      <c r="BH344" s="5">
        <f t="shared" si="269"/>
        <v>8.6457209221437239</v>
      </c>
      <c r="BJ344" s="5">
        <v>0</v>
      </c>
      <c r="BK344" s="5">
        <v>0</v>
      </c>
      <c r="BL344" s="5">
        <v>1.7729198324217623E-41</v>
      </c>
      <c r="BM344" s="5">
        <v>1861.4202671193163</v>
      </c>
      <c r="BN344" s="5">
        <v>0</v>
      </c>
      <c r="BO344" s="5">
        <v>0</v>
      </c>
      <c r="BP344" s="5">
        <f t="shared" si="270"/>
        <v>1861.4202671193163</v>
      </c>
      <c r="BR344" s="5">
        <v>0</v>
      </c>
      <c r="BS344" s="5">
        <v>0</v>
      </c>
      <c r="BT344" s="5">
        <v>0</v>
      </c>
      <c r="BU344" s="5">
        <v>0</v>
      </c>
      <c r="BV344" s="5">
        <v>0</v>
      </c>
      <c r="BW344" s="5">
        <v>0</v>
      </c>
      <c r="BX344" s="5">
        <f t="shared" si="271"/>
        <v>0</v>
      </c>
      <c r="BZ344" s="5">
        <v>0</v>
      </c>
      <c r="CA344" s="5">
        <v>0</v>
      </c>
      <c r="CB344" s="5">
        <v>0</v>
      </c>
      <c r="CC344" s="5">
        <v>0</v>
      </c>
      <c r="CD344" s="5">
        <v>0</v>
      </c>
      <c r="CE344" s="5">
        <v>0</v>
      </c>
      <c r="CF344" s="5">
        <f t="shared" si="272"/>
        <v>0</v>
      </c>
      <c r="CH344" s="5">
        <v>0</v>
      </c>
      <c r="CI344" s="5">
        <v>0</v>
      </c>
      <c r="CJ344" s="5">
        <v>0</v>
      </c>
      <c r="CK344" s="5">
        <v>0</v>
      </c>
      <c r="CL344" s="5">
        <v>0</v>
      </c>
      <c r="CM344" s="5">
        <v>0</v>
      </c>
      <c r="CN344" s="5">
        <f t="shared" si="273"/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v>0</v>
      </c>
      <c r="CV344" s="5">
        <f t="shared" si="274"/>
        <v>0</v>
      </c>
      <c r="CX344" s="5">
        <v>0</v>
      </c>
      <c r="CY344" s="5">
        <v>0</v>
      </c>
      <c r="CZ344" s="5">
        <v>0</v>
      </c>
      <c r="DA344" s="5">
        <v>0</v>
      </c>
      <c r="DB344" s="5">
        <v>0</v>
      </c>
      <c r="DC344" s="5">
        <v>0</v>
      </c>
      <c r="DD344" s="5">
        <f t="shared" si="275"/>
        <v>0</v>
      </c>
      <c r="DF344" s="5">
        <v>0</v>
      </c>
      <c r="DG344" s="5">
        <v>0</v>
      </c>
      <c r="DH344" s="5">
        <v>0</v>
      </c>
      <c r="DI344" s="5">
        <v>0</v>
      </c>
      <c r="DJ344" s="5">
        <v>0</v>
      </c>
      <c r="DK344" s="5">
        <v>0</v>
      </c>
      <c r="DL344" s="5">
        <f t="shared" si="276"/>
        <v>0</v>
      </c>
      <c r="DN344" s="5">
        <v>0</v>
      </c>
      <c r="DO344" s="5">
        <v>0</v>
      </c>
      <c r="DP344" s="5">
        <v>0</v>
      </c>
      <c r="DQ344" s="5">
        <v>0</v>
      </c>
      <c r="DR344" s="5">
        <v>0</v>
      </c>
      <c r="DS344" s="5">
        <v>0</v>
      </c>
      <c r="DT344" s="5">
        <f t="shared" si="277"/>
        <v>0</v>
      </c>
    </row>
    <row r="345" spans="1:136" s="5" customFormat="1" x14ac:dyDescent="0.2">
      <c r="A345" s="5">
        <v>905</v>
      </c>
      <c r="B345" s="5" t="s">
        <v>212</v>
      </c>
      <c r="C345" s="16" t="s">
        <v>22</v>
      </c>
      <c r="D345" s="5">
        <v>0</v>
      </c>
      <c r="E345" s="17">
        <f t="shared" si="262"/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f t="shared" si="263"/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f t="shared" si="264"/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f t="shared" si="265"/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f t="shared" si="266"/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f t="shared" si="267"/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5">
        <f t="shared" si="268"/>
        <v>0</v>
      </c>
      <c r="BB345" s="5">
        <v>0</v>
      </c>
      <c r="BC345" s="5">
        <v>0</v>
      </c>
      <c r="BD345" s="5">
        <v>0</v>
      </c>
      <c r="BE345" s="5">
        <v>0</v>
      </c>
      <c r="BF345" s="5">
        <v>0</v>
      </c>
      <c r="BG345" s="5">
        <v>0</v>
      </c>
      <c r="BH345" s="5">
        <f t="shared" si="269"/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v>0</v>
      </c>
      <c r="BP345" s="5">
        <f t="shared" si="270"/>
        <v>0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v>0</v>
      </c>
      <c r="BX345" s="5">
        <f t="shared" si="271"/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v>0</v>
      </c>
      <c r="CF345" s="5">
        <f t="shared" si="272"/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v>0</v>
      </c>
      <c r="CN345" s="5">
        <f t="shared" si="273"/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v>0</v>
      </c>
      <c r="CV345" s="5">
        <f t="shared" si="274"/>
        <v>0</v>
      </c>
      <c r="CX345" s="5">
        <v>0</v>
      </c>
      <c r="CY345" s="5">
        <v>0</v>
      </c>
      <c r="CZ345" s="5">
        <v>0</v>
      </c>
      <c r="DA345" s="5">
        <v>0</v>
      </c>
      <c r="DB345" s="5">
        <v>0</v>
      </c>
      <c r="DC345" s="5">
        <v>0</v>
      </c>
      <c r="DD345" s="5">
        <f t="shared" si="275"/>
        <v>0</v>
      </c>
      <c r="DF345" s="5">
        <v>0</v>
      </c>
      <c r="DG345" s="5">
        <v>0</v>
      </c>
      <c r="DH345" s="5">
        <v>0</v>
      </c>
      <c r="DI345" s="5">
        <v>0</v>
      </c>
      <c r="DJ345" s="5">
        <v>0</v>
      </c>
      <c r="DK345" s="5">
        <v>0</v>
      </c>
      <c r="DL345" s="5">
        <f t="shared" si="276"/>
        <v>0</v>
      </c>
      <c r="DN345" s="5">
        <v>0</v>
      </c>
      <c r="DO345" s="5">
        <v>0</v>
      </c>
      <c r="DP345" s="5">
        <v>0</v>
      </c>
      <c r="DQ345" s="5">
        <v>0</v>
      </c>
      <c r="DR345" s="5">
        <v>0</v>
      </c>
      <c r="DS345" s="5">
        <v>0</v>
      </c>
      <c r="DT345" s="5">
        <f t="shared" si="277"/>
        <v>0</v>
      </c>
    </row>
    <row r="346" spans="1:136" s="5" customFormat="1" hidden="1" x14ac:dyDescent="0.2">
      <c r="A346" s="5" t="s">
        <v>16</v>
      </c>
      <c r="B346" s="5" t="s">
        <v>16</v>
      </c>
      <c r="C346" s="16" t="s">
        <v>22</v>
      </c>
      <c r="D346" s="5">
        <v>0</v>
      </c>
      <c r="E346" s="17">
        <f t="shared" si="262"/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f t="shared" si="263"/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f t="shared" si="264"/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f t="shared" si="265"/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f>SUM(AD346:AI346)</f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f>SUM(AL346:AQ346)</f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f>SUM(AT346:AY346)</f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v>0</v>
      </c>
      <c r="BH346" s="5">
        <f>SUM(BB346:BG346)</f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5">
        <v>0</v>
      </c>
      <c r="BP346" s="5">
        <f>SUM(BJ346:BO346)</f>
        <v>0</v>
      </c>
      <c r="BR346" s="5">
        <v>0</v>
      </c>
      <c r="BS346" s="5">
        <v>0</v>
      </c>
      <c r="BT346" s="5">
        <v>0</v>
      </c>
      <c r="BU346" s="5">
        <v>0</v>
      </c>
      <c r="BV346" s="5">
        <v>0</v>
      </c>
      <c r="BW346" s="5">
        <v>0</v>
      </c>
      <c r="BX346" s="5">
        <f t="shared" si="271"/>
        <v>0</v>
      </c>
      <c r="BZ346" s="5">
        <v>0</v>
      </c>
      <c r="CA346" s="5">
        <v>0</v>
      </c>
      <c r="CB346" s="5">
        <v>0</v>
      </c>
      <c r="CC346" s="5">
        <v>0</v>
      </c>
      <c r="CD346" s="5">
        <v>0</v>
      </c>
      <c r="CE346" s="5">
        <v>0</v>
      </c>
      <c r="CF346" s="5">
        <f t="shared" si="272"/>
        <v>0</v>
      </c>
      <c r="CH346" s="5">
        <v>0</v>
      </c>
      <c r="CI346" s="5">
        <v>0</v>
      </c>
      <c r="CJ346" s="5">
        <v>0</v>
      </c>
      <c r="CK346" s="5">
        <v>0</v>
      </c>
      <c r="CL346" s="5">
        <v>0</v>
      </c>
      <c r="CM346" s="5">
        <v>0</v>
      </c>
      <c r="CN346" s="5">
        <f t="shared" si="273"/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v>0</v>
      </c>
      <c r="CV346" s="5">
        <f t="shared" si="274"/>
        <v>0</v>
      </c>
      <c r="CX346" s="5">
        <v>0</v>
      </c>
      <c r="CY346" s="5">
        <v>0</v>
      </c>
      <c r="CZ346" s="5">
        <v>0</v>
      </c>
      <c r="DA346" s="5">
        <v>0</v>
      </c>
      <c r="DB346" s="5">
        <v>0</v>
      </c>
      <c r="DC346" s="5">
        <v>0</v>
      </c>
      <c r="DD346" s="5">
        <f t="shared" si="275"/>
        <v>0</v>
      </c>
      <c r="DF346" s="5">
        <v>0</v>
      </c>
      <c r="DG346" s="5">
        <v>0</v>
      </c>
      <c r="DH346" s="5">
        <v>0</v>
      </c>
      <c r="DI346" s="5">
        <v>0</v>
      </c>
      <c r="DJ346" s="5">
        <v>0</v>
      </c>
      <c r="DK346" s="5">
        <v>0</v>
      </c>
      <c r="DL346" s="5">
        <f t="shared" si="276"/>
        <v>0</v>
      </c>
      <c r="DN346" s="5">
        <v>0</v>
      </c>
      <c r="DO346" s="5">
        <v>0</v>
      </c>
      <c r="DP346" s="5">
        <v>0</v>
      </c>
      <c r="DQ346" s="5">
        <v>0</v>
      </c>
      <c r="DR346" s="5">
        <v>0</v>
      </c>
      <c r="DS346" s="5">
        <v>0</v>
      </c>
      <c r="DT346" s="5">
        <f t="shared" si="277"/>
        <v>0</v>
      </c>
    </row>
    <row r="347" spans="1:136" s="5" customFormat="1" hidden="1" x14ac:dyDescent="0.2">
      <c r="A347" s="5" t="s">
        <v>16</v>
      </c>
      <c r="B347" s="5" t="s">
        <v>16</v>
      </c>
      <c r="C347" s="16" t="s">
        <v>22</v>
      </c>
      <c r="D347" s="5">
        <v>0</v>
      </c>
      <c r="E347" s="17">
        <f t="shared" si="262"/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f t="shared" si="263"/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f t="shared" si="264"/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f t="shared" si="265"/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f t="shared" si="266"/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v>0</v>
      </c>
      <c r="AR347" s="5">
        <f t="shared" si="267"/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  <c r="AZ347" s="5">
        <f t="shared" si="268"/>
        <v>0</v>
      </c>
      <c r="BB347" s="5">
        <v>0</v>
      </c>
      <c r="BC347" s="5">
        <v>0</v>
      </c>
      <c r="BD347" s="5">
        <v>0</v>
      </c>
      <c r="BE347" s="5">
        <v>0</v>
      </c>
      <c r="BF347" s="5">
        <v>0</v>
      </c>
      <c r="BG347" s="5">
        <v>0</v>
      </c>
      <c r="BH347" s="5">
        <f t="shared" si="269"/>
        <v>0</v>
      </c>
      <c r="BJ347" s="5">
        <v>0</v>
      </c>
      <c r="BK347" s="5">
        <v>0</v>
      </c>
      <c r="BL347" s="5">
        <v>0</v>
      </c>
      <c r="BM347" s="5">
        <v>0</v>
      </c>
      <c r="BN347" s="5">
        <v>0</v>
      </c>
      <c r="BO347" s="5">
        <v>0</v>
      </c>
      <c r="BP347" s="5">
        <f t="shared" si="270"/>
        <v>0</v>
      </c>
      <c r="BR347" s="5">
        <v>0</v>
      </c>
      <c r="BS347" s="5">
        <v>0</v>
      </c>
      <c r="BT347" s="5">
        <v>0</v>
      </c>
      <c r="BU347" s="5">
        <v>0</v>
      </c>
      <c r="BV347" s="5">
        <v>0</v>
      </c>
      <c r="BW347" s="5">
        <v>0</v>
      </c>
      <c r="BX347" s="5">
        <f t="shared" si="271"/>
        <v>0</v>
      </c>
      <c r="BZ347" s="5">
        <v>0</v>
      </c>
      <c r="CA347" s="5">
        <v>0</v>
      </c>
      <c r="CB347" s="5">
        <v>0</v>
      </c>
      <c r="CC347" s="5">
        <v>0</v>
      </c>
      <c r="CD347" s="5">
        <v>0</v>
      </c>
      <c r="CE347" s="5">
        <v>0</v>
      </c>
      <c r="CF347" s="5">
        <f t="shared" si="272"/>
        <v>0</v>
      </c>
      <c r="CH347" s="5">
        <v>0</v>
      </c>
      <c r="CI347" s="5">
        <v>0</v>
      </c>
      <c r="CJ347" s="5">
        <v>0</v>
      </c>
      <c r="CK347" s="5">
        <v>0</v>
      </c>
      <c r="CL347" s="5">
        <v>0</v>
      </c>
      <c r="CM347" s="5">
        <v>0</v>
      </c>
      <c r="CN347" s="5">
        <f t="shared" si="273"/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v>0</v>
      </c>
      <c r="CV347" s="5">
        <f t="shared" si="274"/>
        <v>0</v>
      </c>
      <c r="CX347" s="5">
        <v>0</v>
      </c>
      <c r="CY347" s="5">
        <v>0</v>
      </c>
      <c r="CZ347" s="5">
        <v>0</v>
      </c>
      <c r="DA347" s="5">
        <v>0</v>
      </c>
      <c r="DB347" s="5">
        <v>0</v>
      </c>
      <c r="DC347" s="5">
        <v>0</v>
      </c>
      <c r="DD347" s="5">
        <f t="shared" si="275"/>
        <v>0</v>
      </c>
      <c r="DF347" s="5">
        <v>0</v>
      </c>
      <c r="DG347" s="5">
        <v>0</v>
      </c>
      <c r="DH347" s="5">
        <v>0</v>
      </c>
      <c r="DI347" s="5">
        <v>0</v>
      </c>
      <c r="DJ347" s="5">
        <v>0</v>
      </c>
      <c r="DK347" s="5">
        <v>0</v>
      </c>
      <c r="DL347" s="5">
        <f t="shared" si="276"/>
        <v>0</v>
      </c>
      <c r="DN347" s="5">
        <v>0</v>
      </c>
      <c r="DO347" s="5">
        <v>0</v>
      </c>
      <c r="DP347" s="5">
        <v>0</v>
      </c>
      <c r="DQ347" s="5">
        <v>0</v>
      </c>
      <c r="DR347" s="5">
        <v>0</v>
      </c>
      <c r="DS347" s="5">
        <v>0</v>
      </c>
      <c r="DT347" s="5">
        <f t="shared" si="277"/>
        <v>0</v>
      </c>
    </row>
    <row r="348" spans="1:136" s="22" customFormat="1" x14ac:dyDescent="0.2">
      <c r="A348" s="22">
        <v>0</v>
      </c>
      <c r="B348" s="22" t="s">
        <v>31</v>
      </c>
      <c r="C348" s="23"/>
      <c r="D348" s="22">
        <v>28566181.08548563</v>
      </c>
      <c r="E348" s="17">
        <f t="shared" si="262"/>
        <v>0</v>
      </c>
      <c r="F348" s="22">
        <v>0</v>
      </c>
      <c r="G348" s="22">
        <v>0</v>
      </c>
      <c r="H348" s="22">
        <v>12636132.050790725</v>
      </c>
      <c r="I348" s="22">
        <v>13079672.10554941</v>
      </c>
      <c r="J348" s="22">
        <v>0</v>
      </c>
      <c r="K348" s="22">
        <v>0</v>
      </c>
      <c r="L348" s="22">
        <f t="shared" si="263"/>
        <v>25715804.156340137</v>
      </c>
      <c r="N348" s="22">
        <v>0</v>
      </c>
      <c r="O348" s="22">
        <v>0</v>
      </c>
      <c r="P348" s="22">
        <v>1007766.2910805591</v>
      </c>
      <c r="Q348" s="22">
        <v>1168380.8336498155</v>
      </c>
      <c r="R348" s="22">
        <v>83.911394650263958</v>
      </c>
      <c r="S348" s="22">
        <v>0</v>
      </c>
      <c r="T348" s="22">
        <f t="shared" si="264"/>
        <v>2176231.0361250248</v>
      </c>
      <c r="V348" s="22">
        <v>0</v>
      </c>
      <c r="W348" s="22">
        <v>0</v>
      </c>
      <c r="X348" s="22">
        <v>19689.948679593144</v>
      </c>
      <c r="Y348" s="22">
        <v>78609.238572898903</v>
      </c>
      <c r="Z348" s="22">
        <v>14763.848113688993</v>
      </c>
      <c r="AA348" s="22">
        <v>0</v>
      </c>
      <c r="AB348" s="22">
        <f t="shared" si="265"/>
        <v>113063.03536618104</v>
      </c>
      <c r="AD348" s="22">
        <v>0</v>
      </c>
      <c r="AE348" s="22">
        <v>0</v>
      </c>
      <c r="AF348" s="22">
        <v>1784.8213394382037</v>
      </c>
      <c r="AG348" s="22">
        <v>24004.756413597053</v>
      </c>
      <c r="AH348" s="22">
        <v>48488.074742347082</v>
      </c>
      <c r="AI348" s="22">
        <v>0</v>
      </c>
      <c r="AJ348" s="22">
        <f t="shared" si="266"/>
        <v>74277.652495382339</v>
      </c>
      <c r="AL348" s="22">
        <v>0</v>
      </c>
      <c r="AM348" s="22">
        <v>0</v>
      </c>
      <c r="AN348" s="22">
        <v>3199.3823746801972</v>
      </c>
      <c r="AO348" s="22">
        <v>12114.279521656708</v>
      </c>
      <c r="AP348" s="22">
        <v>548.32239819997426</v>
      </c>
      <c r="AQ348" s="22">
        <v>0</v>
      </c>
      <c r="AR348" s="22">
        <f t="shared" si="267"/>
        <v>15861.98429453688</v>
      </c>
      <c r="AT348" s="22">
        <v>0</v>
      </c>
      <c r="AU348" s="22">
        <v>0</v>
      </c>
      <c r="AV348" s="22">
        <v>204.89020478244686</v>
      </c>
      <c r="AW348" s="22">
        <v>49645.521785388337</v>
      </c>
      <c r="AX348" s="22">
        <v>147568.99542736693</v>
      </c>
      <c r="AY348" s="22">
        <v>0</v>
      </c>
      <c r="AZ348" s="22">
        <f t="shared" si="268"/>
        <v>197419.4074175377</v>
      </c>
      <c r="BA348" s="5"/>
      <c r="BB348" s="22">
        <v>0</v>
      </c>
      <c r="BC348" s="22">
        <v>0</v>
      </c>
      <c r="BD348" s="22">
        <v>136.59346985496458</v>
      </c>
      <c r="BE348" s="22">
        <v>0</v>
      </c>
      <c r="BF348" s="22">
        <v>74904.539619426272</v>
      </c>
      <c r="BG348" s="22">
        <v>0</v>
      </c>
      <c r="BH348" s="22">
        <f t="shared" si="269"/>
        <v>75041.13308928124</v>
      </c>
      <c r="BI348" s="5"/>
      <c r="BJ348" s="22">
        <v>0</v>
      </c>
      <c r="BK348" s="22">
        <v>0</v>
      </c>
      <c r="BL348" s="22">
        <v>136803.54856715523</v>
      </c>
      <c r="BM348" s="22">
        <v>61679.131790395448</v>
      </c>
      <c r="BN348" s="22">
        <v>0</v>
      </c>
      <c r="BO348" s="22">
        <v>0</v>
      </c>
      <c r="BP348" s="22">
        <f t="shared" si="270"/>
        <v>198482.68035755068</v>
      </c>
      <c r="BR348" s="22">
        <v>0</v>
      </c>
      <c r="BS348" s="22">
        <v>0</v>
      </c>
      <c r="BT348" s="22">
        <v>0</v>
      </c>
      <c r="BU348" s="22">
        <v>0</v>
      </c>
      <c r="BV348" s="22">
        <v>0</v>
      </c>
      <c r="BW348" s="22">
        <v>0</v>
      </c>
      <c r="BX348" s="22">
        <f t="shared" si="271"/>
        <v>0</v>
      </c>
      <c r="BZ348" s="22">
        <v>0</v>
      </c>
      <c r="CA348" s="22">
        <v>0</v>
      </c>
      <c r="CB348" s="22">
        <v>0</v>
      </c>
      <c r="CC348" s="22">
        <v>0</v>
      </c>
      <c r="CD348" s="22">
        <v>0</v>
      </c>
      <c r="CE348" s="22">
        <v>0</v>
      </c>
      <c r="CF348" s="22">
        <f t="shared" si="272"/>
        <v>0</v>
      </c>
      <c r="CH348" s="22">
        <v>0</v>
      </c>
      <c r="CI348" s="22">
        <v>0</v>
      </c>
      <c r="CJ348" s="22">
        <v>0</v>
      </c>
      <c r="CK348" s="22">
        <v>0</v>
      </c>
      <c r="CL348" s="22">
        <v>0</v>
      </c>
      <c r="CM348" s="22">
        <v>0</v>
      </c>
      <c r="CN348" s="22">
        <f t="shared" si="273"/>
        <v>0</v>
      </c>
      <c r="CP348" s="22">
        <v>0</v>
      </c>
      <c r="CQ348" s="22">
        <v>0</v>
      </c>
      <c r="CR348" s="22">
        <v>0</v>
      </c>
      <c r="CS348" s="22">
        <v>0</v>
      </c>
      <c r="CT348" s="22">
        <v>0</v>
      </c>
      <c r="CU348" s="22">
        <v>0</v>
      </c>
      <c r="CV348" s="22">
        <f t="shared" si="274"/>
        <v>0</v>
      </c>
      <c r="CX348" s="22">
        <v>0</v>
      </c>
      <c r="CY348" s="22">
        <v>0</v>
      </c>
      <c r="CZ348" s="22">
        <v>0</v>
      </c>
      <c r="DA348" s="22">
        <v>0</v>
      </c>
      <c r="DB348" s="22">
        <v>0</v>
      </c>
      <c r="DC348" s="22">
        <v>0</v>
      </c>
      <c r="DD348" s="22">
        <f t="shared" si="275"/>
        <v>0</v>
      </c>
      <c r="DF348" s="22">
        <v>0</v>
      </c>
      <c r="DG348" s="22">
        <v>0</v>
      </c>
      <c r="DH348" s="22">
        <v>0</v>
      </c>
      <c r="DI348" s="22">
        <v>0</v>
      </c>
      <c r="DJ348" s="22">
        <v>0</v>
      </c>
      <c r="DK348" s="22">
        <v>0</v>
      </c>
      <c r="DL348" s="22">
        <f t="shared" si="276"/>
        <v>0</v>
      </c>
      <c r="DN348" s="22">
        <v>0</v>
      </c>
      <c r="DO348" s="22">
        <v>0</v>
      </c>
      <c r="DP348" s="22">
        <v>0</v>
      </c>
      <c r="DQ348" s="22">
        <v>0</v>
      </c>
      <c r="DR348" s="22">
        <v>0</v>
      </c>
      <c r="DS348" s="22">
        <v>0</v>
      </c>
      <c r="DT348" s="22">
        <f t="shared" si="277"/>
        <v>0</v>
      </c>
      <c r="DV348" s="5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</row>
    <row r="349" spans="1:136" x14ac:dyDescent="0.2">
      <c r="E349" s="17">
        <f t="shared" si="262"/>
        <v>0</v>
      </c>
      <c r="M349" s="2"/>
      <c r="U349" s="2"/>
      <c r="AC349" s="2"/>
      <c r="BA349" s="5"/>
      <c r="BI349" s="5"/>
      <c r="DV349" s="5"/>
    </row>
    <row r="350" spans="1:136" ht="25.5" x14ac:dyDescent="0.2">
      <c r="B350" s="7" t="s">
        <v>213</v>
      </c>
      <c r="C350" s="8"/>
      <c r="E350" s="17">
        <f t="shared" si="262"/>
        <v>0</v>
      </c>
      <c r="M350" s="2"/>
      <c r="U350" s="2"/>
      <c r="AC350" s="2"/>
      <c r="BA350" s="5"/>
      <c r="BI350" s="5"/>
      <c r="DV350" s="5"/>
    </row>
    <row r="351" spans="1:136" s="5" customFormat="1" x14ac:dyDescent="0.2">
      <c r="A351" s="5">
        <v>908</v>
      </c>
      <c r="B351" s="5" t="s">
        <v>214</v>
      </c>
      <c r="C351" s="16" t="s">
        <v>215</v>
      </c>
      <c r="D351" s="5">
        <v>463290.22852216166</v>
      </c>
      <c r="E351" s="17">
        <f t="shared" si="262"/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f t="shared" ref="L351:L359" si="278">SUM(F351:K351)</f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f t="shared" ref="T351:T359" si="279">SUM(N351:S351)</f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f t="shared" ref="AB351:AB359" si="280">SUM(V351:AA351)</f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f t="shared" ref="AJ351:AJ359" si="281">SUM(AD351:AI351)</f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v>0</v>
      </c>
      <c r="AR351" s="5">
        <f t="shared" ref="AR351:AR359" si="282">SUM(AL351:AQ351)</f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v>0</v>
      </c>
      <c r="AZ351" s="5">
        <f t="shared" ref="AZ351:AZ359" si="283">SUM(AT351:AY351)</f>
        <v>0</v>
      </c>
      <c r="BB351" s="5">
        <v>0</v>
      </c>
      <c r="BC351" s="5">
        <v>0</v>
      </c>
      <c r="BD351" s="5">
        <v>0</v>
      </c>
      <c r="BE351" s="5">
        <v>0</v>
      </c>
      <c r="BF351" s="5">
        <v>0</v>
      </c>
      <c r="BG351" s="5">
        <v>0</v>
      </c>
      <c r="BH351" s="5">
        <f t="shared" ref="BH351:BH359" si="284">SUM(BB351:BG351)</f>
        <v>0</v>
      </c>
      <c r="BJ351" s="5">
        <v>0</v>
      </c>
      <c r="BK351" s="5">
        <v>0</v>
      </c>
      <c r="BL351" s="5">
        <v>463290.22852216166</v>
      </c>
      <c r="BM351" s="5">
        <v>0</v>
      </c>
      <c r="BN351" s="5">
        <v>0</v>
      </c>
      <c r="BO351" s="5">
        <v>0</v>
      </c>
      <c r="BP351" s="5">
        <f t="shared" ref="BP351:BP359" si="285">SUM(BJ351:BO351)</f>
        <v>463290.22852216166</v>
      </c>
      <c r="BR351" s="5">
        <v>0</v>
      </c>
      <c r="BS351" s="5">
        <v>0</v>
      </c>
      <c r="BT351" s="5">
        <v>0</v>
      </c>
      <c r="BU351" s="5">
        <v>0</v>
      </c>
      <c r="BV351" s="5">
        <v>0</v>
      </c>
      <c r="BW351" s="5">
        <v>0</v>
      </c>
      <c r="BX351" s="5">
        <f t="shared" ref="BX351:BX359" si="286">SUM(BR351:BW351)</f>
        <v>0</v>
      </c>
      <c r="BZ351" s="5">
        <v>0</v>
      </c>
      <c r="CA351" s="5">
        <v>0</v>
      </c>
      <c r="CB351" s="5">
        <v>0</v>
      </c>
      <c r="CC351" s="5">
        <v>0</v>
      </c>
      <c r="CD351" s="5">
        <v>0</v>
      </c>
      <c r="CE351" s="5">
        <v>0</v>
      </c>
      <c r="CF351" s="5">
        <f t="shared" ref="CF351:CF359" si="287">SUM(BZ351:CE351)</f>
        <v>0</v>
      </c>
      <c r="CH351" s="5">
        <v>0</v>
      </c>
      <c r="CI351" s="5">
        <v>0</v>
      </c>
      <c r="CJ351" s="5">
        <v>0</v>
      </c>
      <c r="CK351" s="5">
        <v>0</v>
      </c>
      <c r="CL351" s="5">
        <v>0</v>
      </c>
      <c r="CM351" s="5">
        <v>0</v>
      </c>
      <c r="CN351" s="5">
        <f t="shared" ref="CN351:CN359" si="288">SUM(CH351:CM351)</f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v>0</v>
      </c>
      <c r="CV351" s="5">
        <f t="shared" ref="CV351:CV359" si="289">SUM(CP351:CU351)</f>
        <v>0</v>
      </c>
      <c r="CX351" s="5">
        <v>0</v>
      </c>
      <c r="CY351" s="5">
        <v>0</v>
      </c>
      <c r="CZ351" s="5">
        <v>0</v>
      </c>
      <c r="DA351" s="5">
        <v>0</v>
      </c>
      <c r="DB351" s="5">
        <v>0</v>
      </c>
      <c r="DC351" s="5">
        <v>0</v>
      </c>
      <c r="DD351" s="5">
        <f t="shared" ref="DD351:DD359" si="290">SUM(CX351:DC351)</f>
        <v>0</v>
      </c>
      <c r="DF351" s="5">
        <v>0</v>
      </c>
      <c r="DG351" s="5">
        <v>0</v>
      </c>
      <c r="DH351" s="5">
        <v>0</v>
      </c>
      <c r="DI351" s="5">
        <v>0</v>
      </c>
      <c r="DJ351" s="5">
        <v>0</v>
      </c>
      <c r="DK351" s="5">
        <v>0</v>
      </c>
      <c r="DL351" s="5">
        <f t="shared" ref="DL351:DL359" si="291">SUM(DF351:DK351)</f>
        <v>0</v>
      </c>
      <c r="DN351" s="5">
        <v>0</v>
      </c>
      <c r="DO351" s="5">
        <v>0</v>
      </c>
      <c r="DP351" s="5">
        <v>0</v>
      </c>
      <c r="DQ351" s="5">
        <v>0</v>
      </c>
      <c r="DR351" s="5">
        <v>0</v>
      </c>
      <c r="DS351" s="5">
        <v>0</v>
      </c>
      <c r="DT351" s="5">
        <f t="shared" ref="DT351:DT359" si="292">SUM(DN351:DS351)</f>
        <v>0</v>
      </c>
    </row>
    <row r="352" spans="1:136" s="5" customFormat="1" hidden="1" x14ac:dyDescent="0.2">
      <c r="A352" s="5" t="s">
        <v>16</v>
      </c>
      <c r="B352" s="5" t="s">
        <v>16</v>
      </c>
      <c r="C352" s="16" t="s">
        <v>22</v>
      </c>
      <c r="D352" s="5">
        <v>0</v>
      </c>
      <c r="E352" s="17">
        <f t="shared" si="262"/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f t="shared" si="278"/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f t="shared" si="279"/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f t="shared" si="280"/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f t="shared" si="281"/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v>0</v>
      </c>
      <c r="AR352" s="5">
        <f t="shared" si="282"/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v>0</v>
      </c>
      <c r="AZ352" s="5">
        <f t="shared" si="283"/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v>0</v>
      </c>
      <c r="BH352" s="5">
        <f t="shared" si="284"/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v>0</v>
      </c>
      <c r="BP352" s="5">
        <f t="shared" si="285"/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v>0</v>
      </c>
      <c r="BX352" s="5">
        <f t="shared" si="286"/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v>0</v>
      </c>
      <c r="CF352" s="5">
        <f t="shared" si="287"/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v>0</v>
      </c>
      <c r="CN352" s="5">
        <f t="shared" si="288"/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v>0</v>
      </c>
      <c r="CV352" s="5">
        <f t="shared" si="289"/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v>0</v>
      </c>
      <c r="DD352" s="5">
        <f t="shared" si="290"/>
        <v>0</v>
      </c>
      <c r="DF352" s="5">
        <v>0</v>
      </c>
      <c r="DG352" s="5">
        <v>0</v>
      </c>
      <c r="DH352" s="5">
        <v>0</v>
      </c>
      <c r="DI352" s="5">
        <v>0</v>
      </c>
      <c r="DJ352" s="5">
        <v>0</v>
      </c>
      <c r="DK352" s="5">
        <v>0</v>
      </c>
      <c r="DL352" s="5">
        <f t="shared" si="291"/>
        <v>0</v>
      </c>
      <c r="DN352" s="5">
        <v>0</v>
      </c>
      <c r="DO352" s="5">
        <v>0</v>
      </c>
      <c r="DP352" s="5">
        <v>0</v>
      </c>
      <c r="DQ352" s="5">
        <v>0</v>
      </c>
      <c r="DR352" s="5">
        <v>0</v>
      </c>
      <c r="DS352" s="5">
        <v>0</v>
      </c>
      <c r="DT352" s="5">
        <f t="shared" si="292"/>
        <v>0</v>
      </c>
    </row>
    <row r="353" spans="1:126" s="5" customFormat="1" x14ac:dyDescent="0.2">
      <c r="A353" s="5">
        <v>908</v>
      </c>
      <c r="B353" s="5" t="s">
        <v>216</v>
      </c>
      <c r="C353" s="16" t="s">
        <v>207</v>
      </c>
      <c r="D353" s="5">
        <v>116906.2739296678</v>
      </c>
      <c r="E353" s="17">
        <f t="shared" si="262"/>
        <v>0</v>
      </c>
      <c r="F353" s="5">
        <v>0</v>
      </c>
      <c r="G353" s="5">
        <v>0</v>
      </c>
      <c r="H353" s="5">
        <v>108670.60953124915</v>
      </c>
      <c r="I353" s="5">
        <v>0</v>
      </c>
      <c r="J353" s="5">
        <v>0</v>
      </c>
      <c r="K353" s="5">
        <v>0</v>
      </c>
      <c r="L353" s="5">
        <f t="shared" si="278"/>
        <v>108670.60953124915</v>
      </c>
      <c r="N353" s="5">
        <v>0</v>
      </c>
      <c r="O353" s="5">
        <v>0</v>
      </c>
      <c r="P353" s="5">
        <v>7978.7763538861136</v>
      </c>
      <c r="Q353" s="5">
        <v>0</v>
      </c>
      <c r="R353" s="5">
        <v>0</v>
      </c>
      <c r="S353" s="5">
        <v>0</v>
      </c>
      <c r="T353" s="5">
        <f t="shared" si="279"/>
        <v>7978.7763538861136</v>
      </c>
      <c r="V353" s="5">
        <v>0</v>
      </c>
      <c r="W353" s="5">
        <v>0</v>
      </c>
      <c r="X353" s="5">
        <v>202.87857345220664</v>
      </c>
      <c r="Y353" s="5">
        <v>0</v>
      </c>
      <c r="Z353" s="5">
        <v>0</v>
      </c>
      <c r="AA353" s="5">
        <v>0</v>
      </c>
      <c r="AB353" s="5">
        <f t="shared" si="280"/>
        <v>202.87857345220664</v>
      </c>
      <c r="AD353" s="5">
        <v>0</v>
      </c>
      <c r="AE353" s="5">
        <v>0</v>
      </c>
      <c r="AF353" s="5">
        <v>18.390195581747019</v>
      </c>
      <c r="AG353" s="5">
        <v>0</v>
      </c>
      <c r="AH353" s="5">
        <v>0</v>
      </c>
      <c r="AI353" s="5">
        <v>0</v>
      </c>
      <c r="AJ353" s="5">
        <f t="shared" si="281"/>
        <v>18.390195581747019</v>
      </c>
      <c r="AL353" s="5">
        <v>0</v>
      </c>
      <c r="AM353" s="5">
        <v>0</v>
      </c>
      <c r="AN353" s="5">
        <v>32.100743180638773</v>
      </c>
      <c r="AO353" s="5">
        <v>0</v>
      </c>
      <c r="AP353" s="5">
        <v>0</v>
      </c>
      <c r="AQ353" s="5">
        <v>0</v>
      </c>
      <c r="AR353" s="5">
        <f t="shared" si="282"/>
        <v>32.100743180638773</v>
      </c>
      <c r="AT353" s="5">
        <v>0</v>
      </c>
      <c r="AU353" s="5">
        <v>0</v>
      </c>
      <c r="AV353" s="5">
        <v>2.1111193907617753</v>
      </c>
      <c r="AW353" s="5">
        <v>0</v>
      </c>
      <c r="AX353" s="5">
        <v>0</v>
      </c>
      <c r="AY353" s="5">
        <v>0</v>
      </c>
      <c r="AZ353" s="5">
        <f t="shared" si="283"/>
        <v>2.1111193907617753</v>
      </c>
      <c r="BB353" s="5">
        <v>0</v>
      </c>
      <c r="BC353" s="5">
        <v>0</v>
      </c>
      <c r="BD353" s="5">
        <v>1.407412927174517</v>
      </c>
      <c r="BE353" s="5">
        <v>0</v>
      </c>
      <c r="BF353" s="5">
        <v>0</v>
      </c>
      <c r="BG353" s="5">
        <v>0</v>
      </c>
      <c r="BH353" s="5">
        <f t="shared" si="284"/>
        <v>1.407412927174517</v>
      </c>
      <c r="BJ353" s="5">
        <v>0</v>
      </c>
      <c r="BK353" s="5">
        <v>0</v>
      </c>
      <c r="BL353" s="5">
        <v>0</v>
      </c>
      <c r="BM353" s="5">
        <v>0</v>
      </c>
      <c r="BN353" s="5">
        <v>0</v>
      </c>
      <c r="BO353" s="5">
        <v>0</v>
      </c>
      <c r="BP353" s="5">
        <f t="shared" si="285"/>
        <v>0</v>
      </c>
      <c r="BR353" s="5">
        <v>0</v>
      </c>
      <c r="BS353" s="5">
        <v>0</v>
      </c>
      <c r="BT353" s="5">
        <v>0</v>
      </c>
      <c r="BU353" s="5">
        <v>0</v>
      </c>
      <c r="BV353" s="5">
        <v>0</v>
      </c>
      <c r="BW353" s="5">
        <v>0</v>
      </c>
      <c r="BX353" s="5">
        <f t="shared" si="286"/>
        <v>0</v>
      </c>
      <c r="BZ353" s="5">
        <v>0</v>
      </c>
      <c r="CA353" s="5">
        <v>0</v>
      </c>
      <c r="CB353" s="5">
        <v>0</v>
      </c>
      <c r="CC353" s="5">
        <v>0</v>
      </c>
      <c r="CD353" s="5">
        <v>0</v>
      </c>
      <c r="CE353" s="5">
        <v>0</v>
      </c>
      <c r="CF353" s="5">
        <f t="shared" si="287"/>
        <v>0</v>
      </c>
      <c r="CH353" s="5">
        <v>0</v>
      </c>
      <c r="CI353" s="5">
        <v>0</v>
      </c>
      <c r="CJ353" s="5">
        <v>0</v>
      </c>
      <c r="CK353" s="5">
        <v>0</v>
      </c>
      <c r="CL353" s="5">
        <v>0</v>
      </c>
      <c r="CM353" s="5">
        <v>0</v>
      </c>
      <c r="CN353" s="5">
        <f t="shared" si="288"/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v>0</v>
      </c>
      <c r="CV353" s="5">
        <f t="shared" si="289"/>
        <v>0</v>
      </c>
      <c r="CX353" s="5">
        <v>0</v>
      </c>
      <c r="CY353" s="5">
        <v>0</v>
      </c>
      <c r="CZ353" s="5">
        <v>0</v>
      </c>
      <c r="DA353" s="5">
        <v>0</v>
      </c>
      <c r="DB353" s="5">
        <v>0</v>
      </c>
      <c r="DC353" s="5">
        <v>0</v>
      </c>
      <c r="DD353" s="5">
        <f t="shared" si="290"/>
        <v>0</v>
      </c>
      <c r="DF353" s="5">
        <v>0</v>
      </c>
      <c r="DG353" s="5">
        <v>0</v>
      </c>
      <c r="DH353" s="5">
        <v>0</v>
      </c>
      <c r="DI353" s="5">
        <v>0</v>
      </c>
      <c r="DJ353" s="5">
        <v>0</v>
      </c>
      <c r="DK353" s="5">
        <v>0</v>
      </c>
      <c r="DL353" s="5">
        <f t="shared" si="291"/>
        <v>0</v>
      </c>
      <c r="DN353" s="5">
        <v>0</v>
      </c>
      <c r="DO353" s="5">
        <v>0</v>
      </c>
      <c r="DP353" s="5">
        <v>0</v>
      </c>
      <c r="DQ353" s="5">
        <v>0</v>
      </c>
      <c r="DR353" s="5">
        <v>0</v>
      </c>
      <c r="DS353" s="5">
        <v>0</v>
      </c>
      <c r="DT353" s="5">
        <f t="shared" si="292"/>
        <v>0</v>
      </c>
    </row>
    <row r="354" spans="1:126" s="5" customFormat="1" x14ac:dyDescent="0.2">
      <c r="A354" s="5">
        <v>909</v>
      </c>
      <c r="B354" s="5" t="s">
        <v>217</v>
      </c>
      <c r="C354" s="16" t="s">
        <v>218</v>
      </c>
      <c r="D354" s="5">
        <v>1428068.4884608719</v>
      </c>
      <c r="E354" s="17">
        <f t="shared" si="262"/>
        <v>0</v>
      </c>
      <c r="F354" s="5">
        <v>0</v>
      </c>
      <c r="G354" s="5">
        <v>0</v>
      </c>
      <c r="H354" s="5">
        <v>1327839.1342770585</v>
      </c>
      <c r="I354" s="5">
        <v>0</v>
      </c>
      <c r="J354" s="5">
        <v>0</v>
      </c>
      <c r="K354" s="5">
        <v>0</v>
      </c>
      <c r="L354" s="5">
        <f t="shared" si="278"/>
        <v>1327839.1342770585</v>
      </c>
      <c r="N354" s="5">
        <v>0</v>
      </c>
      <c r="O354" s="5">
        <v>0</v>
      </c>
      <c r="P354" s="5">
        <v>97487.708535528873</v>
      </c>
      <c r="Q354" s="5">
        <v>0</v>
      </c>
      <c r="R354" s="5">
        <v>0</v>
      </c>
      <c r="S354" s="5">
        <v>0</v>
      </c>
      <c r="T354" s="5">
        <f t="shared" si="279"/>
        <v>97487.708535528873</v>
      </c>
      <c r="V354" s="5">
        <v>0</v>
      </c>
      <c r="W354" s="5">
        <v>0</v>
      </c>
      <c r="X354" s="5">
        <v>2295.5245410181683</v>
      </c>
      <c r="Y354" s="5">
        <v>0</v>
      </c>
      <c r="Z354" s="5">
        <v>0</v>
      </c>
      <c r="AA354" s="5">
        <v>0</v>
      </c>
      <c r="AB354" s="5">
        <f t="shared" si="280"/>
        <v>2295.5245410181683</v>
      </c>
      <c r="AD354" s="5">
        <v>0</v>
      </c>
      <c r="AE354" s="5">
        <v>0</v>
      </c>
      <c r="AF354" s="5">
        <v>48.868389841877608</v>
      </c>
      <c r="AG354" s="5">
        <v>0</v>
      </c>
      <c r="AH354" s="5">
        <v>0</v>
      </c>
      <c r="AI354" s="5">
        <v>0</v>
      </c>
      <c r="AJ354" s="5">
        <f t="shared" si="281"/>
        <v>48.868389841877608</v>
      </c>
      <c r="AL354" s="5">
        <v>0</v>
      </c>
      <c r="AM354" s="5">
        <v>0</v>
      </c>
      <c r="AN354" s="5">
        <v>388.6541737571028</v>
      </c>
      <c r="AO354" s="5">
        <v>0</v>
      </c>
      <c r="AP354" s="5">
        <v>0</v>
      </c>
      <c r="AQ354" s="5">
        <v>0</v>
      </c>
      <c r="AR354" s="5">
        <f t="shared" si="282"/>
        <v>388.6541737571028</v>
      </c>
      <c r="AT354" s="5">
        <v>0</v>
      </c>
      <c r="AU354" s="5">
        <v>0</v>
      </c>
      <c r="AV354" s="5">
        <v>8.5985436671925406</v>
      </c>
      <c r="AW354" s="5">
        <v>0</v>
      </c>
      <c r="AX354" s="5">
        <v>0</v>
      </c>
      <c r="AY354" s="5">
        <v>0</v>
      </c>
      <c r="AZ354" s="5">
        <f t="shared" si="283"/>
        <v>8.5985436671925406</v>
      </c>
      <c r="BB354" s="5">
        <v>0</v>
      </c>
      <c r="BC354" s="5">
        <v>0</v>
      </c>
      <c r="BD354" s="5">
        <v>0</v>
      </c>
      <c r="BE354" s="5">
        <v>0</v>
      </c>
      <c r="BF354" s="5">
        <v>0</v>
      </c>
      <c r="BG354" s="5">
        <v>0</v>
      </c>
      <c r="BH354" s="5">
        <f t="shared" si="284"/>
        <v>0</v>
      </c>
      <c r="BJ354" s="5">
        <v>0</v>
      </c>
      <c r="BK354" s="5">
        <v>0</v>
      </c>
      <c r="BL354" s="5">
        <v>0</v>
      </c>
      <c r="BM354" s="5">
        <v>0</v>
      </c>
      <c r="BN354" s="5">
        <v>0</v>
      </c>
      <c r="BO354" s="5">
        <v>0</v>
      </c>
      <c r="BP354" s="5">
        <f t="shared" si="285"/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v>0</v>
      </c>
      <c r="BX354" s="5">
        <f t="shared" si="286"/>
        <v>0</v>
      </c>
      <c r="BZ354" s="5">
        <v>0</v>
      </c>
      <c r="CA354" s="5">
        <v>0</v>
      </c>
      <c r="CB354" s="5">
        <v>0</v>
      </c>
      <c r="CC354" s="5">
        <v>0</v>
      </c>
      <c r="CD354" s="5">
        <v>0</v>
      </c>
      <c r="CE354" s="5">
        <v>0</v>
      </c>
      <c r="CF354" s="5">
        <f t="shared" si="287"/>
        <v>0</v>
      </c>
      <c r="CH354" s="5">
        <v>0</v>
      </c>
      <c r="CI354" s="5">
        <v>0</v>
      </c>
      <c r="CJ354" s="5">
        <v>0</v>
      </c>
      <c r="CK354" s="5">
        <v>0</v>
      </c>
      <c r="CL354" s="5">
        <v>0</v>
      </c>
      <c r="CM354" s="5">
        <v>0</v>
      </c>
      <c r="CN354" s="5">
        <f t="shared" si="288"/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v>0</v>
      </c>
      <c r="CV354" s="5">
        <f t="shared" si="289"/>
        <v>0</v>
      </c>
      <c r="CX354" s="5">
        <v>0</v>
      </c>
      <c r="CY354" s="5">
        <v>0</v>
      </c>
      <c r="CZ354" s="5">
        <v>0</v>
      </c>
      <c r="DA354" s="5">
        <v>0</v>
      </c>
      <c r="DB354" s="5">
        <v>0</v>
      </c>
      <c r="DC354" s="5">
        <v>0</v>
      </c>
      <c r="DD354" s="5">
        <f t="shared" si="290"/>
        <v>0</v>
      </c>
      <c r="DF354" s="5">
        <v>0</v>
      </c>
      <c r="DG354" s="5">
        <v>0</v>
      </c>
      <c r="DH354" s="5">
        <v>0</v>
      </c>
      <c r="DI354" s="5">
        <v>0</v>
      </c>
      <c r="DJ354" s="5">
        <v>0</v>
      </c>
      <c r="DK354" s="5">
        <v>0</v>
      </c>
      <c r="DL354" s="5">
        <f t="shared" si="291"/>
        <v>0</v>
      </c>
      <c r="DN354" s="5">
        <v>0</v>
      </c>
      <c r="DO354" s="5">
        <v>0</v>
      </c>
      <c r="DP354" s="5">
        <v>0</v>
      </c>
      <c r="DQ354" s="5">
        <v>0</v>
      </c>
      <c r="DR354" s="5">
        <v>0</v>
      </c>
      <c r="DS354" s="5">
        <v>0</v>
      </c>
      <c r="DT354" s="5">
        <f t="shared" si="292"/>
        <v>0</v>
      </c>
    </row>
    <row r="355" spans="1:126" s="5" customFormat="1" x14ac:dyDescent="0.2">
      <c r="A355" s="5">
        <v>910</v>
      </c>
      <c r="B355" s="5" t="s">
        <v>219</v>
      </c>
      <c r="C355" s="16" t="s">
        <v>207</v>
      </c>
      <c r="D355" s="5">
        <v>645.19000000000005</v>
      </c>
      <c r="E355" s="17">
        <f t="shared" si="262"/>
        <v>0</v>
      </c>
      <c r="F355" s="5">
        <v>0</v>
      </c>
      <c r="G355" s="5">
        <v>0</v>
      </c>
      <c r="H355" s="5">
        <v>599.73847601752811</v>
      </c>
      <c r="I355" s="5">
        <v>0</v>
      </c>
      <c r="J355" s="5">
        <v>0</v>
      </c>
      <c r="K355" s="5">
        <v>0</v>
      </c>
      <c r="L355" s="5">
        <f t="shared" si="278"/>
        <v>599.73847601752811</v>
      </c>
      <c r="N355" s="5">
        <v>0</v>
      </c>
      <c r="O355" s="5">
        <v>0</v>
      </c>
      <c r="P355" s="5">
        <v>44.033793420366607</v>
      </c>
      <c r="Q355" s="5">
        <v>0</v>
      </c>
      <c r="R355" s="5">
        <v>0</v>
      </c>
      <c r="S355" s="5">
        <v>0</v>
      </c>
      <c r="T355" s="5">
        <f t="shared" si="279"/>
        <v>44.033793420366607</v>
      </c>
      <c r="V355" s="5">
        <v>0</v>
      </c>
      <c r="W355" s="5">
        <v>0</v>
      </c>
      <c r="X355" s="5">
        <v>1.119659556375711</v>
      </c>
      <c r="Y355" s="5">
        <v>0</v>
      </c>
      <c r="Z355" s="5">
        <v>0</v>
      </c>
      <c r="AA355" s="5">
        <v>0</v>
      </c>
      <c r="AB355" s="5">
        <f t="shared" si="280"/>
        <v>1.119659556375711</v>
      </c>
      <c r="AD355" s="5">
        <v>0</v>
      </c>
      <c r="AE355" s="5">
        <v>0</v>
      </c>
      <c r="AF355" s="5">
        <v>0.10149301563169816</v>
      </c>
      <c r="AG355" s="5">
        <v>0</v>
      </c>
      <c r="AH355" s="5">
        <v>0</v>
      </c>
      <c r="AI355" s="5">
        <v>0</v>
      </c>
      <c r="AJ355" s="5">
        <f>SUM(AD355:AI355)</f>
        <v>0.10149301563169816</v>
      </c>
      <c r="AL355" s="5">
        <v>0</v>
      </c>
      <c r="AM355" s="5">
        <v>0</v>
      </c>
      <c r="AN355" s="5">
        <v>0.17715968353568742</v>
      </c>
      <c r="AO355" s="5">
        <v>0</v>
      </c>
      <c r="AP355" s="5">
        <v>0</v>
      </c>
      <c r="AQ355" s="5">
        <v>0</v>
      </c>
      <c r="AR355" s="5">
        <f>SUM(AL355:AQ355)</f>
        <v>0.17715968353568742</v>
      </c>
      <c r="AT355" s="5">
        <v>0</v>
      </c>
      <c r="AU355" s="5">
        <v>0</v>
      </c>
      <c r="AV355" s="5">
        <v>1.1650983937312289E-2</v>
      </c>
      <c r="AW355" s="5">
        <v>0</v>
      </c>
      <c r="AX355" s="5">
        <v>0</v>
      </c>
      <c r="AY355" s="5">
        <v>0</v>
      </c>
      <c r="AZ355" s="5">
        <f>SUM(AT355:AY355)</f>
        <v>1.1650983937312289E-2</v>
      </c>
      <c r="BB355" s="5">
        <v>0</v>
      </c>
      <c r="BC355" s="5">
        <v>0</v>
      </c>
      <c r="BD355" s="5">
        <v>7.7673226248748594E-3</v>
      </c>
      <c r="BE355" s="5">
        <v>0</v>
      </c>
      <c r="BF355" s="5">
        <v>0</v>
      </c>
      <c r="BG355" s="5">
        <v>0</v>
      </c>
      <c r="BH355" s="5">
        <f>SUM(BB355:BG355)</f>
        <v>7.7673226248748594E-3</v>
      </c>
      <c r="BJ355" s="5">
        <v>0</v>
      </c>
      <c r="BK355" s="5">
        <v>0</v>
      </c>
      <c r="BL355" s="5">
        <v>0</v>
      </c>
      <c r="BM355" s="5">
        <v>0</v>
      </c>
      <c r="BN355" s="5">
        <v>0</v>
      </c>
      <c r="BO355" s="5">
        <v>0</v>
      </c>
      <c r="BP355" s="5">
        <f>SUM(BJ355:BO355)</f>
        <v>0</v>
      </c>
      <c r="BR355" s="5">
        <v>0</v>
      </c>
      <c r="BS355" s="5">
        <v>0</v>
      </c>
      <c r="BT355" s="5">
        <v>0</v>
      </c>
      <c r="BU355" s="5">
        <v>0</v>
      </c>
      <c r="BV355" s="5">
        <v>0</v>
      </c>
      <c r="BW355" s="5">
        <v>0</v>
      </c>
      <c r="BX355" s="5">
        <f t="shared" si="286"/>
        <v>0</v>
      </c>
      <c r="BZ355" s="5">
        <v>0</v>
      </c>
      <c r="CA355" s="5">
        <v>0</v>
      </c>
      <c r="CB355" s="5">
        <v>0</v>
      </c>
      <c r="CC355" s="5">
        <v>0</v>
      </c>
      <c r="CD355" s="5">
        <v>0</v>
      </c>
      <c r="CE355" s="5">
        <v>0</v>
      </c>
      <c r="CF355" s="5">
        <f t="shared" si="287"/>
        <v>0</v>
      </c>
      <c r="CH355" s="5">
        <v>0</v>
      </c>
      <c r="CI355" s="5">
        <v>0</v>
      </c>
      <c r="CJ355" s="5">
        <v>0</v>
      </c>
      <c r="CK355" s="5">
        <v>0</v>
      </c>
      <c r="CL355" s="5">
        <v>0</v>
      </c>
      <c r="CM355" s="5">
        <v>0</v>
      </c>
      <c r="CN355" s="5">
        <f t="shared" si="288"/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v>0</v>
      </c>
      <c r="CV355" s="5">
        <f t="shared" si="289"/>
        <v>0</v>
      </c>
      <c r="CX355" s="5">
        <v>0</v>
      </c>
      <c r="CY355" s="5">
        <v>0</v>
      </c>
      <c r="CZ355" s="5">
        <v>0</v>
      </c>
      <c r="DA355" s="5">
        <v>0</v>
      </c>
      <c r="DB355" s="5">
        <v>0</v>
      </c>
      <c r="DC355" s="5">
        <v>0</v>
      </c>
      <c r="DD355" s="5">
        <f t="shared" si="290"/>
        <v>0</v>
      </c>
      <c r="DF355" s="5">
        <v>0</v>
      </c>
      <c r="DG355" s="5">
        <v>0</v>
      </c>
      <c r="DH355" s="5">
        <v>0</v>
      </c>
      <c r="DI355" s="5">
        <v>0</v>
      </c>
      <c r="DJ355" s="5">
        <v>0</v>
      </c>
      <c r="DK355" s="5">
        <v>0</v>
      </c>
      <c r="DL355" s="5">
        <f t="shared" si="291"/>
        <v>0</v>
      </c>
      <c r="DN355" s="5">
        <v>0</v>
      </c>
      <c r="DO355" s="5">
        <v>0</v>
      </c>
      <c r="DP355" s="5">
        <v>0</v>
      </c>
      <c r="DQ355" s="5">
        <v>0</v>
      </c>
      <c r="DR355" s="5">
        <v>0</v>
      </c>
      <c r="DS355" s="5">
        <v>0</v>
      </c>
      <c r="DT355" s="5">
        <f t="shared" si="292"/>
        <v>0</v>
      </c>
    </row>
    <row r="356" spans="1:126" s="5" customFormat="1" x14ac:dyDescent="0.2">
      <c r="A356" s="5">
        <v>908</v>
      </c>
      <c r="B356" s="5" t="s">
        <v>220</v>
      </c>
      <c r="C356" s="16" t="s">
        <v>218</v>
      </c>
      <c r="D356" s="5">
        <v>0</v>
      </c>
      <c r="E356" s="17">
        <f t="shared" si="262"/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f t="shared" si="278"/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f t="shared" si="279"/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f t="shared" si="280"/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f t="shared" si="281"/>
        <v>0</v>
      </c>
      <c r="AL356" s="5">
        <v>0</v>
      </c>
      <c r="AM356" s="5">
        <v>0</v>
      </c>
      <c r="AN356" s="5">
        <v>0</v>
      </c>
      <c r="AO356" s="5">
        <v>0</v>
      </c>
      <c r="AP356" s="5">
        <v>0</v>
      </c>
      <c r="AQ356" s="5">
        <v>0</v>
      </c>
      <c r="AR356" s="5">
        <f t="shared" si="282"/>
        <v>0</v>
      </c>
      <c r="AT356" s="5">
        <v>0</v>
      </c>
      <c r="AU356" s="5">
        <v>0</v>
      </c>
      <c r="AV356" s="5">
        <v>0</v>
      </c>
      <c r="AW356" s="5">
        <v>0</v>
      </c>
      <c r="AX356" s="5">
        <v>0</v>
      </c>
      <c r="AY356" s="5">
        <v>0</v>
      </c>
      <c r="AZ356" s="5">
        <f t="shared" si="283"/>
        <v>0</v>
      </c>
      <c r="BB356" s="5">
        <v>0</v>
      </c>
      <c r="BC356" s="5">
        <v>0</v>
      </c>
      <c r="BD356" s="5">
        <v>0</v>
      </c>
      <c r="BE356" s="5">
        <v>0</v>
      </c>
      <c r="BF356" s="5">
        <v>0</v>
      </c>
      <c r="BG356" s="5">
        <v>0</v>
      </c>
      <c r="BH356" s="5">
        <f t="shared" si="284"/>
        <v>0</v>
      </c>
      <c r="BJ356" s="5">
        <v>0</v>
      </c>
      <c r="BK356" s="5">
        <v>0</v>
      </c>
      <c r="BL356" s="5">
        <v>0</v>
      </c>
      <c r="BM356" s="5">
        <v>0</v>
      </c>
      <c r="BN356" s="5">
        <v>0</v>
      </c>
      <c r="BO356" s="5">
        <v>0</v>
      </c>
      <c r="BP356" s="5">
        <f t="shared" si="285"/>
        <v>0</v>
      </c>
      <c r="BR356" s="5">
        <v>0</v>
      </c>
      <c r="BS356" s="5">
        <v>0</v>
      </c>
      <c r="BT356" s="5">
        <v>0</v>
      </c>
      <c r="BU356" s="5">
        <v>0</v>
      </c>
      <c r="BV356" s="5">
        <v>0</v>
      </c>
      <c r="BW356" s="5">
        <v>0</v>
      </c>
      <c r="BX356" s="5">
        <f t="shared" si="286"/>
        <v>0</v>
      </c>
      <c r="BZ356" s="5">
        <v>0</v>
      </c>
      <c r="CA356" s="5">
        <v>0</v>
      </c>
      <c r="CB356" s="5">
        <v>0</v>
      </c>
      <c r="CC356" s="5">
        <v>0</v>
      </c>
      <c r="CD356" s="5">
        <v>0</v>
      </c>
      <c r="CE356" s="5">
        <v>0</v>
      </c>
      <c r="CF356" s="5">
        <f t="shared" si="287"/>
        <v>0</v>
      </c>
      <c r="CH356" s="5">
        <v>0</v>
      </c>
      <c r="CI356" s="5">
        <v>0</v>
      </c>
      <c r="CJ356" s="5">
        <v>0</v>
      </c>
      <c r="CK356" s="5">
        <v>0</v>
      </c>
      <c r="CL356" s="5">
        <v>0</v>
      </c>
      <c r="CM356" s="5">
        <v>0</v>
      </c>
      <c r="CN356" s="5">
        <f t="shared" si="288"/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v>0</v>
      </c>
      <c r="CV356" s="5">
        <f t="shared" si="289"/>
        <v>0</v>
      </c>
      <c r="CX356" s="5">
        <v>0</v>
      </c>
      <c r="CY356" s="5">
        <v>0</v>
      </c>
      <c r="CZ356" s="5">
        <v>0</v>
      </c>
      <c r="DA356" s="5">
        <v>0</v>
      </c>
      <c r="DB356" s="5">
        <v>0</v>
      </c>
      <c r="DC356" s="5">
        <v>0</v>
      </c>
      <c r="DD356" s="5">
        <f t="shared" si="290"/>
        <v>0</v>
      </c>
      <c r="DF356" s="5">
        <v>0</v>
      </c>
      <c r="DG356" s="5">
        <v>0</v>
      </c>
      <c r="DH356" s="5">
        <v>0</v>
      </c>
      <c r="DI356" s="5">
        <v>0</v>
      </c>
      <c r="DJ356" s="5">
        <v>0</v>
      </c>
      <c r="DK356" s="5">
        <v>0</v>
      </c>
      <c r="DL356" s="5">
        <f t="shared" si="291"/>
        <v>0</v>
      </c>
      <c r="DN356" s="5">
        <v>0</v>
      </c>
      <c r="DO356" s="5">
        <v>0</v>
      </c>
      <c r="DP356" s="5">
        <v>0</v>
      </c>
      <c r="DQ356" s="5">
        <v>0</v>
      </c>
      <c r="DR356" s="5">
        <v>0</v>
      </c>
      <c r="DS356" s="5">
        <v>0</v>
      </c>
      <c r="DT356" s="5">
        <f t="shared" si="292"/>
        <v>0</v>
      </c>
    </row>
    <row r="357" spans="1:126" s="5" customFormat="1" hidden="1" x14ac:dyDescent="0.2">
      <c r="A357" s="5" t="s">
        <v>16</v>
      </c>
      <c r="B357" s="5" t="s">
        <v>16</v>
      </c>
      <c r="C357" s="16" t="s">
        <v>22</v>
      </c>
      <c r="D357" s="5">
        <v>0</v>
      </c>
      <c r="E357" s="17">
        <f t="shared" si="262"/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f t="shared" si="278"/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f t="shared" si="279"/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f t="shared" si="280"/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f t="shared" si="281"/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v>0</v>
      </c>
      <c r="AR357" s="5">
        <f t="shared" si="282"/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v>0</v>
      </c>
      <c r="AZ357" s="5">
        <f t="shared" si="283"/>
        <v>0</v>
      </c>
      <c r="BB357" s="5">
        <v>0</v>
      </c>
      <c r="BC357" s="5">
        <v>0</v>
      </c>
      <c r="BD357" s="5">
        <v>0</v>
      </c>
      <c r="BE357" s="5">
        <v>0</v>
      </c>
      <c r="BF357" s="5">
        <v>0</v>
      </c>
      <c r="BG357" s="5">
        <v>0</v>
      </c>
      <c r="BH357" s="5">
        <f t="shared" si="284"/>
        <v>0</v>
      </c>
      <c r="BJ357" s="5">
        <v>0</v>
      </c>
      <c r="BK357" s="5">
        <v>0</v>
      </c>
      <c r="BL357" s="5">
        <v>0</v>
      </c>
      <c r="BM357" s="5">
        <v>0</v>
      </c>
      <c r="BN357" s="5">
        <v>0</v>
      </c>
      <c r="BO357" s="5">
        <v>0</v>
      </c>
      <c r="BP357" s="5">
        <f t="shared" si="285"/>
        <v>0</v>
      </c>
      <c r="BR357" s="5">
        <v>0</v>
      </c>
      <c r="BS357" s="5">
        <v>0</v>
      </c>
      <c r="BT357" s="5">
        <v>0</v>
      </c>
      <c r="BU357" s="5">
        <v>0</v>
      </c>
      <c r="BV357" s="5">
        <v>0</v>
      </c>
      <c r="BW357" s="5">
        <v>0</v>
      </c>
      <c r="BX357" s="5">
        <f t="shared" si="286"/>
        <v>0</v>
      </c>
      <c r="BZ357" s="5">
        <v>0</v>
      </c>
      <c r="CA357" s="5">
        <v>0</v>
      </c>
      <c r="CB357" s="5">
        <v>0</v>
      </c>
      <c r="CC357" s="5">
        <v>0</v>
      </c>
      <c r="CD357" s="5">
        <v>0</v>
      </c>
      <c r="CE357" s="5">
        <v>0</v>
      </c>
      <c r="CF357" s="5">
        <f t="shared" si="287"/>
        <v>0</v>
      </c>
      <c r="CH357" s="5">
        <v>0</v>
      </c>
      <c r="CI357" s="5">
        <v>0</v>
      </c>
      <c r="CJ357" s="5">
        <v>0</v>
      </c>
      <c r="CK357" s="5">
        <v>0</v>
      </c>
      <c r="CL357" s="5">
        <v>0</v>
      </c>
      <c r="CM357" s="5">
        <v>0</v>
      </c>
      <c r="CN357" s="5">
        <f t="shared" si="288"/>
        <v>0</v>
      </c>
      <c r="CP357" s="5">
        <v>0</v>
      </c>
      <c r="CQ357" s="5">
        <v>0</v>
      </c>
      <c r="CR357" s="5">
        <v>0</v>
      </c>
      <c r="CS357" s="5">
        <v>0</v>
      </c>
      <c r="CT357" s="5">
        <v>0</v>
      </c>
      <c r="CU357" s="5">
        <v>0</v>
      </c>
      <c r="CV357" s="5">
        <f t="shared" si="289"/>
        <v>0</v>
      </c>
      <c r="CX357" s="5">
        <v>0</v>
      </c>
      <c r="CY357" s="5">
        <v>0</v>
      </c>
      <c r="CZ357" s="5">
        <v>0</v>
      </c>
      <c r="DA357" s="5">
        <v>0</v>
      </c>
      <c r="DB357" s="5">
        <v>0</v>
      </c>
      <c r="DC357" s="5">
        <v>0</v>
      </c>
      <c r="DD357" s="5">
        <f t="shared" si="290"/>
        <v>0</v>
      </c>
      <c r="DF357" s="5">
        <v>0</v>
      </c>
      <c r="DG357" s="5">
        <v>0</v>
      </c>
      <c r="DH357" s="5">
        <v>0</v>
      </c>
      <c r="DI357" s="5">
        <v>0</v>
      </c>
      <c r="DJ357" s="5">
        <v>0</v>
      </c>
      <c r="DK357" s="5">
        <v>0</v>
      </c>
      <c r="DL357" s="5">
        <f t="shared" si="291"/>
        <v>0</v>
      </c>
      <c r="DN357" s="5">
        <v>0</v>
      </c>
      <c r="DO357" s="5">
        <v>0</v>
      </c>
      <c r="DP357" s="5">
        <v>0</v>
      </c>
      <c r="DQ357" s="5">
        <v>0</v>
      </c>
      <c r="DR357" s="5">
        <v>0</v>
      </c>
      <c r="DS357" s="5">
        <v>0</v>
      </c>
      <c r="DT357" s="5">
        <f t="shared" si="292"/>
        <v>0</v>
      </c>
    </row>
    <row r="358" spans="1:126" s="5" customFormat="1" hidden="1" x14ac:dyDescent="0.2">
      <c r="A358" s="5" t="s">
        <v>16</v>
      </c>
      <c r="B358" s="5" t="s">
        <v>16</v>
      </c>
      <c r="C358" s="16" t="s">
        <v>22</v>
      </c>
      <c r="D358" s="5">
        <v>0</v>
      </c>
      <c r="E358" s="17">
        <f t="shared" si="262"/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f t="shared" si="278"/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f t="shared" si="279"/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f t="shared" si="280"/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f t="shared" si="281"/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v>0</v>
      </c>
      <c r="AR358" s="5">
        <f t="shared" si="282"/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v>0</v>
      </c>
      <c r="AZ358" s="5">
        <f t="shared" si="283"/>
        <v>0</v>
      </c>
      <c r="BB358" s="5">
        <v>0</v>
      </c>
      <c r="BC358" s="5">
        <v>0</v>
      </c>
      <c r="BD358" s="5">
        <v>0</v>
      </c>
      <c r="BE358" s="5">
        <v>0</v>
      </c>
      <c r="BF358" s="5">
        <v>0</v>
      </c>
      <c r="BG358" s="5">
        <v>0</v>
      </c>
      <c r="BH358" s="5">
        <f t="shared" si="284"/>
        <v>0</v>
      </c>
      <c r="BJ358" s="5">
        <v>0</v>
      </c>
      <c r="BK358" s="5">
        <v>0</v>
      </c>
      <c r="BL358" s="5">
        <v>0</v>
      </c>
      <c r="BM358" s="5">
        <v>0</v>
      </c>
      <c r="BN358" s="5">
        <v>0</v>
      </c>
      <c r="BO358" s="5">
        <v>0</v>
      </c>
      <c r="BP358" s="5">
        <f t="shared" si="285"/>
        <v>0</v>
      </c>
      <c r="BR358" s="5">
        <v>0</v>
      </c>
      <c r="BS358" s="5">
        <v>0</v>
      </c>
      <c r="BT358" s="5">
        <v>0</v>
      </c>
      <c r="BU358" s="5">
        <v>0</v>
      </c>
      <c r="BV358" s="5">
        <v>0</v>
      </c>
      <c r="BW358" s="5">
        <v>0</v>
      </c>
      <c r="BX358" s="5">
        <f t="shared" si="286"/>
        <v>0</v>
      </c>
      <c r="BZ358" s="5">
        <v>0</v>
      </c>
      <c r="CA358" s="5">
        <v>0</v>
      </c>
      <c r="CB358" s="5">
        <v>0</v>
      </c>
      <c r="CC358" s="5">
        <v>0</v>
      </c>
      <c r="CD358" s="5">
        <v>0</v>
      </c>
      <c r="CE358" s="5">
        <v>0</v>
      </c>
      <c r="CF358" s="5">
        <f t="shared" si="287"/>
        <v>0</v>
      </c>
      <c r="CH358" s="5">
        <v>0</v>
      </c>
      <c r="CI358" s="5">
        <v>0</v>
      </c>
      <c r="CJ358" s="5">
        <v>0</v>
      </c>
      <c r="CK358" s="5">
        <v>0</v>
      </c>
      <c r="CL358" s="5">
        <v>0</v>
      </c>
      <c r="CM358" s="5">
        <v>0</v>
      </c>
      <c r="CN358" s="5">
        <f t="shared" si="288"/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v>0</v>
      </c>
      <c r="CV358" s="5">
        <f t="shared" si="289"/>
        <v>0</v>
      </c>
      <c r="CX358" s="5">
        <v>0</v>
      </c>
      <c r="CY358" s="5">
        <v>0</v>
      </c>
      <c r="CZ358" s="5">
        <v>0</v>
      </c>
      <c r="DA358" s="5">
        <v>0</v>
      </c>
      <c r="DB358" s="5">
        <v>0</v>
      </c>
      <c r="DC358" s="5">
        <v>0</v>
      </c>
      <c r="DD358" s="5">
        <f t="shared" si="290"/>
        <v>0</v>
      </c>
      <c r="DF358" s="5">
        <v>0</v>
      </c>
      <c r="DG358" s="5">
        <v>0</v>
      </c>
      <c r="DH358" s="5">
        <v>0</v>
      </c>
      <c r="DI358" s="5">
        <v>0</v>
      </c>
      <c r="DJ358" s="5">
        <v>0</v>
      </c>
      <c r="DK358" s="5">
        <v>0</v>
      </c>
      <c r="DL358" s="5">
        <f t="shared" si="291"/>
        <v>0</v>
      </c>
      <c r="DN358" s="5">
        <v>0</v>
      </c>
      <c r="DO358" s="5">
        <v>0</v>
      </c>
      <c r="DP358" s="5">
        <v>0</v>
      </c>
      <c r="DQ358" s="5">
        <v>0</v>
      </c>
      <c r="DR358" s="5">
        <v>0</v>
      </c>
      <c r="DS358" s="5">
        <v>0</v>
      </c>
      <c r="DT358" s="5">
        <f t="shared" si="292"/>
        <v>0</v>
      </c>
    </row>
    <row r="359" spans="1:126" s="22" customFormat="1" x14ac:dyDescent="0.2">
      <c r="A359" s="22">
        <v>0</v>
      </c>
      <c r="B359" s="22" t="s">
        <v>31</v>
      </c>
      <c r="C359" s="23"/>
      <c r="D359" s="22">
        <v>2008910.1809127014</v>
      </c>
      <c r="E359" s="17">
        <f t="shared" si="262"/>
        <v>0</v>
      </c>
      <c r="F359" s="22">
        <v>0</v>
      </c>
      <c r="G359" s="22">
        <v>0</v>
      </c>
      <c r="H359" s="22">
        <v>1437109.4822843252</v>
      </c>
      <c r="I359" s="22">
        <v>0</v>
      </c>
      <c r="J359" s="22">
        <v>0</v>
      </c>
      <c r="K359" s="22">
        <v>0</v>
      </c>
      <c r="L359" s="22">
        <f t="shared" si="278"/>
        <v>1437109.4822843252</v>
      </c>
      <c r="N359" s="22">
        <v>0</v>
      </c>
      <c r="O359" s="22">
        <v>0</v>
      </c>
      <c r="P359" s="22">
        <v>105510.51868283535</v>
      </c>
      <c r="Q359" s="22">
        <v>0</v>
      </c>
      <c r="R359" s="22">
        <v>0</v>
      </c>
      <c r="S359" s="22">
        <v>0</v>
      </c>
      <c r="T359" s="22">
        <f t="shared" si="279"/>
        <v>105510.51868283535</v>
      </c>
      <c r="V359" s="22">
        <v>0</v>
      </c>
      <c r="W359" s="22">
        <v>0</v>
      </c>
      <c r="X359" s="22">
        <v>2499.5227740267505</v>
      </c>
      <c r="Y359" s="22">
        <v>0</v>
      </c>
      <c r="Z359" s="22">
        <v>0</v>
      </c>
      <c r="AA359" s="22">
        <v>0</v>
      </c>
      <c r="AB359" s="22">
        <f t="shared" si="280"/>
        <v>2499.5227740267505</v>
      </c>
      <c r="AD359" s="22">
        <v>0</v>
      </c>
      <c r="AE359" s="22">
        <v>0</v>
      </c>
      <c r="AF359" s="22">
        <v>67.360078439256327</v>
      </c>
      <c r="AG359" s="22">
        <v>0</v>
      </c>
      <c r="AH359" s="22">
        <v>0</v>
      </c>
      <c r="AI359" s="22">
        <v>0</v>
      </c>
      <c r="AJ359" s="22">
        <f t="shared" si="281"/>
        <v>67.360078439256327</v>
      </c>
      <c r="AL359" s="22">
        <v>0</v>
      </c>
      <c r="AM359" s="22">
        <v>0</v>
      </c>
      <c r="AN359" s="22">
        <v>420.93207662127725</v>
      </c>
      <c r="AO359" s="22">
        <v>0</v>
      </c>
      <c r="AP359" s="22">
        <v>0</v>
      </c>
      <c r="AQ359" s="22">
        <v>0</v>
      </c>
      <c r="AR359" s="22">
        <f t="shared" si="282"/>
        <v>420.93207662127725</v>
      </c>
      <c r="AT359" s="22">
        <v>0</v>
      </c>
      <c r="AU359" s="22">
        <v>0</v>
      </c>
      <c r="AV359" s="22">
        <v>10.721314041891628</v>
      </c>
      <c r="AW359" s="22">
        <v>0</v>
      </c>
      <c r="AX359" s="22">
        <v>0</v>
      </c>
      <c r="AY359" s="22">
        <v>0</v>
      </c>
      <c r="AZ359" s="22">
        <f t="shared" si="283"/>
        <v>10.721314041891628</v>
      </c>
      <c r="BA359" s="5"/>
      <c r="BB359" s="22">
        <v>0</v>
      </c>
      <c r="BC359" s="22">
        <v>0</v>
      </c>
      <c r="BD359" s="22">
        <v>1.4151802497993919</v>
      </c>
      <c r="BE359" s="22">
        <v>0</v>
      </c>
      <c r="BF359" s="22">
        <v>0</v>
      </c>
      <c r="BG359" s="22">
        <v>0</v>
      </c>
      <c r="BH359" s="22">
        <f t="shared" si="284"/>
        <v>1.4151802497993919</v>
      </c>
      <c r="BI359" s="5"/>
      <c r="BJ359" s="22">
        <v>0</v>
      </c>
      <c r="BK359" s="22">
        <v>0</v>
      </c>
      <c r="BL359" s="22">
        <v>463290.22852216166</v>
      </c>
      <c r="BM359" s="22">
        <v>0</v>
      </c>
      <c r="BN359" s="22">
        <v>0</v>
      </c>
      <c r="BO359" s="22">
        <v>0</v>
      </c>
      <c r="BP359" s="22">
        <f t="shared" si="285"/>
        <v>463290.22852216166</v>
      </c>
      <c r="BR359" s="22">
        <v>0</v>
      </c>
      <c r="BS359" s="22">
        <v>0</v>
      </c>
      <c r="BT359" s="22">
        <v>0</v>
      </c>
      <c r="BU359" s="22">
        <v>0</v>
      </c>
      <c r="BV359" s="22">
        <v>0</v>
      </c>
      <c r="BW359" s="22">
        <v>0</v>
      </c>
      <c r="BX359" s="22">
        <f t="shared" si="286"/>
        <v>0</v>
      </c>
      <c r="BZ359" s="22">
        <v>0</v>
      </c>
      <c r="CA359" s="22">
        <v>0</v>
      </c>
      <c r="CB359" s="22">
        <v>0</v>
      </c>
      <c r="CC359" s="22">
        <v>0</v>
      </c>
      <c r="CD359" s="22">
        <v>0</v>
      </c>
      <c r="CE359" s="22">
        <v>0</v>
      </c>
      <c r="CF359" s="22">
        <f t="shared" si="287"/>
        <v>0</v>
      </c>
      <c r="CH359" s="22">
        <v>0</v>
      </c>
      <c r="CI359" s="22">
        <v>0</v>
      </c>
      <c r="CJ359" s="22">
        <v>0</v>
      </c>
      <c r="CK359" s="22">
        <v>0</v>
      </c>
      <c r="CL359" s="22">
        <v>0</v>
      </c>
      <c r="CM359" s="22">
        <v>0</v>
      </c>
      <c r="CN359" s="22">
        <f t="shared" si="288"/>
        <v>0</v>
      </c>
      <c r="CP359" s="22">
        <v>0</v>
      </c>
      <c r="CQ359" s="22">
        <v>0</v>
      </c>
      <c r="CR359" s="22">
        <v>0</v>
      </c>
      <c r="CS359" s="22">
        <v>0</v>
      </c>
      <c r="CT359" s="22">
        <v>0</v>
      </c>
      <c r="CU359" s="22">
        <v>0</v>
      </c>
      <c r="CV359" s="22">
        <f t="shared" si="289"/>
        <v>0</v>
      </c>
      <c r="CX359" s="22">
        <v>0</v>
      </c>
      <c r="CY359" s="22">
        <v>0</v>
      </c>
      <c r="CZ359" s="22">
        <v>0</v>
      </c>
      <c r="DA359" s="22">
        <v>0</v>
      </c>
      <c r="DB359" s="22">
        <v>0</v>
      </c>
      <c r="DC359" s="22">
        <v>0</v>
      </c>
      <c r="DD359" s="22">
        <f t="shared" si="290"/>
        <v>0</v>
      </c>
      <c r="DF359" s="22">
        <v>0</v>
      </c>
      <c r="DG359" s="22">
        <v>0</v>
      </c>
      <c r="DH359" s="22">
        <v>0</v>
      </c>
      <c r="DI359" s="22">
        <v>0</v>
      </c>
      <c r="DJ359" s="22">
        <v>0</v>
      </c>
      <c r="DK359" s="22">
        <v>0</v>
      </c>
      <c r="DL359" s="22">
        <f t="shared" si="291"/>
        <v>0</v>
      </c>
      <c r="DN359" s="22">
        <v>0</v>
      </c>
      <c r="DO359" s="22">
        <v>0</v>
      </c>
      <c r="DP359" s="22">
        <v>0</v>
      </c>
      <c r="DQ359" s="22">
        <v>0</v>
      </c>
      <c r="DR359" s="22">
        <v>0</v>
      </c>
      <c r="DS359" s="22">
        <v>0</v>
      </c>
      <c r="DT359" s="22">
        <f t="shared" si="292"/>
        <v>0</v>
      </c>
      <c r="DV359" s="5"/>
    </row>
    <row r="360" spans="1:126" s="5" customFormat="1" x14ac:dyDescent="0.2">
      <c r="A360" s="22"/>
      <c r="B360" s="22"/>
      <c r="C360" s="23"/>
      <c r="D360" s="22"/>
      <c r="E360" s="17">
        <f t="shared" si="262"/>
        <v>0</v>
      </c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B360" s="22"/>
      <c r="BC360" s="22"/>
      <c r="BD360" s="22"/>
      <c r="BE360" s="22"/>
      <c r="BF360" s="22"/>
      <c r="BG360" s="22"/>
      <c r="BH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</row>
    <row r="361" spans="1:126" s="5" customFormat="1" x14ac:dyDescent="0.2">
      <c r="A361" s="22"/>
      <c r="B361" s="7" t="s">
        <v>221</v>
      </c>
      <c r="C361" s="8"/>
      <c r="D361" s="2"/>
      <c r="E361" s="17">
        <f t="shared" si="262"/>
        <v>0</v>
      </c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"/>
      <c r="AZ361" s="2"/>
      <c r="BB361" s="2"/>
      <c r="BC361" s="2"/>
      <c r="BD361" s="2"/>
      <c r="BE361" s="2"/>
      <c r="BF361" s="2"/>
      <c r="BG361" s="2"/>
      <c r="BH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</row>
    <row r="362" spans="1:126" s="5" customFormat="1" x14ac:dyDescent="0.2">
      <c r="A362" s="5">
        <v>911</v>
      </c>
      <c r="B362" s="5" t="s">
        <v>222</v>
      </c>
      <c r="C362" s="16" t="s">
        <v>22</v>
      </c>
      <c r="D362" s="5">
        <v>0</v>
      </c>
      <c r="E362" s="17">
        <f t="shared" si="262"/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f t="shared" ref="L362:L367" si="293">SUM(F362:K362)</f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f t="shared" ref="T362:T367" si="294">SUM(N362:S362)</f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f t="shared" ref="AB362:AB367" si="295">SUM(V362:AA362)</f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f t="shared" ref="AJ362:AJ367" si="296">SUM(AD362:AI362)</f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v>0</v>
      </c>
      <c r="AR362" s="5">
        <f t="shared" ref="AR362:AR367" si="297">SUM(AL362:AQ362)</f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v>0</v>
      </c>
      <c r="AZ362" s="5">
        <f t="shared" ref="AZ362:AZ367" si="298">SUM(AT362:AY362)</f>
        <v>0</v>
      </c>
      <c r="BB362" s="5">
        <v>0</v>
      </c>
      <c r="BC362" s="5">
        <v>0</v>
      </c>
      <c r="BD362" s="5">
        <v>0</v>
      </c>
      <c r="BE362" s="5">
        <v>0</v>
      </c>
      <c r="BF362" s="5">
        <v>0</v>
      </c>
      <c r="BG362" s="5">
        <v>0</v>
      </c>
      <c r="BH362" s="5">
        <f t="shared" ref="BH362:BH367" si="299">SUM(BB362:BG362)</f>
        <v>0</v>
      </c>
      <c r="BJ362" s="5">
        <v>0</v>
      </c>
      <c r="BK362" s="5">
        <v>0</v>
      </c>
      <c r="BL362" s="5">
        <v>0</v>
      </c>
      <c r="BM362" s="5">
        <v>0</v>
      </c>
      <c r="BN362" s="5">
        <v>0</v>
      </c>
      <c r="BO362" s="5">
        <v>0</v>
      </c>
      <c r="BP362" s="5">
        <f t="shared" ref="BP362:BP367" si="300">SUM(BJ362:BO362)</f>
        <v>0</v>
      </c>
      <c r="BR362" s="5">
        <v>0</v>
      </c>
      <c r="BS362" s="5">
        <v>0</v>
      </c>
      <c r="BT362" s="5">
        <v>0</v>
      </c>
      <c r="BU362" s="5">
        <v>0</v>
      </c>
      <c r="BV362" s="5">
        <v>0</v>
      </c>
      <c r="BW362" s="5">
        <v>0</v>
      </c>
      <c r="BX362" s="5">
        <f t="shared" ref="BX362:BX394" si="301">SUM(BR362:BW362)</f>
        <v>0</v>
      </c>
      <c r="BZ362" s="5">
        <v>0</v>
      </c>
      <c r="CA362" s="5">
        <v>0</v>
      </c>
      <c r="CB362" s="5">
        <v>0</v>
      </c>
      <c r="CC362" s="5">
        <v>0</v>
      </c>
      <c r="CD362" s="5">
        <v>0</v>
      </c>
      <c r="CE362" s="5">
        <v>0</v>
      </c>
      <c r="CF362" s="5">
        <f t="shared" ref="CF362:CF394" si="302">SUM(BZ362:CE362)</f>
        <v>0</v>
      </c>
      <c r="CH362" s="5">
        <v>0</v>
      </c>
      <c r="CI362" s="5">
        <v>0</v>
      </c>
      <c r="CJ362" s="5">
        <v>0</v>
      </c>
      <c r="CK362" s="5">
        <v>0</v>
      </c>
      <c r="CL362" s="5">
        <v>0</v>
      </c>
      <c r="CM362" s="5">
        <v>0</v>
      </c>
      <c r="CN362" s="5">
        <f t="shared" ref="CN362:CN394" si="303">SUM(CH362:CM362)</f>
        <v>0</v>
      </c>
      <c r="CP362" s="5">
        <v>0</v>
      </c>
      <c r="CQ362" s="5">
        <v>0</v>
      </c>
      <c r="CR362" s="5">
        <v>0</v>
      </c>
      <c r="CS362" s="5">
        <v>0</v>
      </c>
      <c r="CT362" s="5">
        <v>0</v>
      </c>
      <c r="CU362" s="5">
        <v>0</v>
      </c>
      <c r="CV362" s="5">
        <f t="shared" ref="CV362:CV394" si="304">SUM(CP362:CU362)</f>
        <v>0</v>
      </c>
      <c r="CX362" s="5">
        <v>0</v>
      </c>
      <c r="CY362" s="5">
        <v>0</v>
      </c>
      <c r="CZ362" s="5">
        <v>0</v>
      </c>
      <c r="DA362" s="5">
        <v>0</v>
      </c>
      <c r="DB362" s="5">
        <v>0</v>
      </c>
      <c r="DC362" s="5">
        <v>0</v>
      </c>
      <c r="DD362" s="5">
        <f t="shared" ref="DD362:DD394" si="305">SUM(CX362:DC362)</f>
        <v>0</v>
      </c>
      <c r="DF362" s="5">
        <v>0</v>
      </c>
      <c r="DG362" s="5">
        <v>0</v>
      </c>
      <c r="DH362" s="5">
        <v>0</v>
      </c>
      <c r="DI362" s="5">
        <v>0</v>
      </c>
      <c r="DJ362" s="5">
        <v>0</v>
      </c>
      <c r="DK362" s="5">
        <v>0</v>
      </c>
      <c r="DL362" s="5">
        <f t="shared" ref="DL362:DL394" si="306">SUM(DF362:DK362)</f>
        <v>0</v>
      </c>
      <c r="DN362" s="5">
        <v>0</v>
      </c>
      <c r="DO362" s="5">
        <v>0</v>
      </c>
      <c r="DP362" s="5">
        <v>0</v>
      </c>
      <c r="DQ362" s="5">
        <v>0</v>
      </c>
      <c r="DR362" s="5">
        <v>0</v>
      </c>
      <c r="DS362" s="5">
        <v>0</v>
      </c>
      <c r="DT362" s="5">
        <f t="shared" ref="DT362:DT394" si="307">SUM(DN362:DS362)</f>
        <v>0</v>
      </c>
    </row>
    <row r="363" spans="1:126" s="5" customFormat="1" x14ac:dyDescent="0.2">
      <c r="A363" s="5">
        <v>912</v>
      </c>
      <c r="B363" s="5" t="s">
        <v>223</v>
      </c>
      <c r="C363" s="16" t="s">
        <v>218</v>
      </c>
      <c r="D363" s="5">
        <v>-214062.15</v>
      </c>
      <c r="E363" s="17">
        <f t="shared" si="262"/>
        <v>0</v>
      </c>
      <c r="F363" s="5">
        <v>0</v>
      </c>
      <c r="G363" s="5">
        <v>0</v>
      </c>
      <c r="H363" s="5">
        <v>-199038.14294217154</v>
      </c>
      <c r="I363" s="5">
        <v>0</v>
      </c>
      <c r="J363" s="5">
        <v>0</v>
      </c>
      <c r="K363" s="5">
        <v>0</v>
      </c>
      <c r="L363" s="5">
        <f t="shared" si="293"/>
        <v>-199038.14294217154</v>
      </c>
      <c r="N363" s="5">
        <v>0</v>
      </c>
      <c r="O363" s="5">
        <v>0</v>
      </c>
      <c r="P363" s="5">
        <v>-14613.044581762328</v>
      </c>
      <c r="Q363" s="5">
        <v>0</v>
      </c>
      <c r="R363" s="5">
        <v>0</v>
      </c>
      <c r="S363" s="5">
        <v>0</v>
      </c>
      <c r="T363" s="5">
        <f t="shared" si="294"/>
        <v>-14613.044581762328</v>
      </c>
      <c r="V363" s="5">
        <v>0</v>
      </c>
      <c r="W363" s="5">
        <v>0</v>
      </c>
      <c r="X363" s="5">
        <v>-344.09058290874538</v>
      </c>
      <c r="Y363" s="5">
        <v>0</v>
      </c>
      <c r="Z363" s="5">
        <v>0</v>
      </c>
      <c r="AA363" s="5">
        <v>0</v>
      </c>
      <c r="AB363" s="5">
        <f t="shared" si="295"/>
        <v>-344.09058290874538</v>
      </c>
      <c r="AD363" s="5">
        <v>0</v>
      </c>
      <c r="AE363" s="5">
        <v>0</v>
      </c>
      <c r="AF363" s="5">
        <v>-7.3251897098190906</v>
      </c>
      <c r="AG363" s="5">
        <v>0</v>
      </c>
      <c r="AH363" s="5">
        <v>0</v>
      </c>
      <c r="AI363" s="5">
        <v>0</v>
      </c>
      <c r="AJ363" s="5">
        <f t="shared" si="296"/>
        <v>-7.3251897098190906</v>
      </c>
      <c r="AL363" s="5">
        <v>0</v>
      </c>
      <c r="AM363" s="5">
        <v>0</v>
      </c>
      <c r="AN363" s="5">
        <v>-58.257813762549475</v>
      </c>
      <c r="AO363" s="5">
        <v>0</v>
      </c>
      <c r="AP363" s="5">
        <v>0</v>
      </c>
      <c r="AQ363" s="5">
        <v>0</v>
      </c>
      <c r="AR363" s="5">
        <f t="shared" si="297"/>
        <v>-58.257813762549475</v>
      </c>
      <c r="AT363" s="5">
        <v>0</v>
      </c>
      <c r="AU363" s="5">
        <v>0</v>
      </c>
      <c r="AV363" s="5">
        <v>-1.2888896850121567</v>
      </c>
      <c r="AW363" s="5">
        <v>0</v>
      </c>
      <c r="AX363" s="5">
        <v>0</v>
      </c>
      <c r="AY363" s="5">
        <v>0</v>
      </c>
      <c r="AZ363" s="5">
        <f t="shared" si="298"/>
        <v>-1.2888896850121567</v>
      </c>
      <c r="BB363" s="5">
        <v>0</v>
      </c>
      <c r="BC363" s="5">
        <v>0</v>
      </c>
      <c r="BD363" s="5">
        <v>0</v>
      </c>
      <c r="BE363" s="5">
        <v>0</v>
      </c>
      <c r="BF363" s="5">
        <v>0</v>
      </c>
      <c r="BG363" s="5">
        <v>0</v>
      </c>
      <c r="BH363" s="5">
        <f t="shared" si="299"/>
        <v>0</v>
      </c>
      <c r="BJ363" s="5">
        <v>0</v>
      </c>
      <c r="BK363" s="5">
        <v>0</v>
      </c>
      <c r="BL363" s="5">
        <v>0</v>
      </c>
      <c r="BM363" s="5">
        <v>0</v>
      </c>
      <c r="BN363" s="5">
        <v>0</v>
      </c>
      <c r="BO363" s="5">
        <v>0</v>
      </c>
      <c r="BP363" s="5">
        <f t="shared" si="300"/>
        <v>0</v>
      </c>
      <c r="BR363" s="5">
        <v>0</v>
      </c>
      <c r="BS363" s="5">
        <v>0</v>
      </c>
      <c r="BT363" s="5">
        <v>0</v>
      </c>
      <c r="BU363" s="5">
        <v>0</v>
      </c>
      <c r="BV363" s="5">
        <v>0</v>
      </c>
      <c r="BW363" s="5">
        <v>0</v>
      </c>
      <c r="BX363" s="5">
        <f t="shared" si="301"/>
        <v>0</v>
      </c>
      <c r="BZ363" s="5">
        <v>0</v>
      </c>
      <c r="CA363" s="5">
        <v>0</v>
      </c>
      <c r="CB363" s="5">
        <v>0</v>
      </c>
      <c r="CC363" s="5">
        <v>0</v>
      </c>
      <c r="CD363" s="5">
        <v>0</v>
      </c>
      <c r="CE363" s="5">
        <v>0</v>
      </c>
      <c r="CF363" s="5">
        <f t="shared" si="302"/>
        <v>0</v>
      </c>
      <c r="CH363" s="5">
        <v>0</v>
      </c>
      <c r="CI363" s="5">
        <v>0</v>
      </c>
      <c r="CJ363" s="5">
        <v>0</v>
      </c>
      <c r="CK363" s="5">
        <v>0</v>
      </c>
      <c r="CL363" s="5">
        <v>0</v>
      </c>
      <c r="CM363" s="5">
        <v>0</v>
      </c>
      <c r="CN363" s="5">
        <f t="shared" si="303"/>
        <v>0</v>
      </c>
      <c r="CP363" s="5">
        <v>0</v>
      </c>
      <c r="CQ363" s="5">
        <v>0</v>
      </c>
      <c r="CR363" s="5">
        <v>0</v>
      </c>
      <c r="CS363" s="5">
        <v>0</v>
      </c>
      <c r="CT363" s="5">
        <v>0</v>
      </c>
      <c r="CU363" s="5">
        <v>0</v>
      </c>
      <c r="CV363" s="5">
        <f t="shared" si="304"/>
        <v>0</v>
      </c>
      <c r="CX363" s="5">
        <v>0</v>
      </c>
      <c r="CY363" s="5">
        <v>0</v>
      </c>
      <c r="CZ363" s="5">
        <v>0</v>
      </c>
      <c r="DA363" s="5">
        <v>0</v>
      </c>
      <c r="DB363" s="5">
        <v>0</v>
      </c>
      <c r="DC363" s="5">
        <v>0</v>
      </c>
      <c r="DD363" s="5">
        <f t="shared" si="305"/>
        <v>0</v>
      </c>
      <c r="DF363" s="5">
        <v>0</v>
      </c>
      <c r="DG363" s="5">
        <v>0</v>
      </c>
      <c r="DH363" s="5">
        <v>0</v>
      </c>
      <c r="DI363" s="5">
        <v>0</v>
      </c>
      <c r="DJ363" s="5">
        <v>0</v>
      </c>
      <c r="DK363" s="5">
        <v>0</v>
      </c>
      <c r="DL363" s="5">
        <f t="shared" si="306"/>
        <v>0</v>
      </c>
      <c r="DN363" s="5">
        <v>0</v>
      </c>
      <c r="DO363" s="5">
        <v>0</v>
      </c>
      <c r="DP363" s="5">
        <v>0</v>
      </c>
      <c r="DQ363" s="5">
        <v>0</v>
      </c>
      <c r="DR363" s="5">
        <v>0</v>
      </c>
      <c r="DS363" s="5">
        <v>0</v>
      </c>
      <c r="DT363" s="5">
        <f t="shared" si="307"/>
        <v>0</v>
      </c>
    </row>
    <row r="364" spans="1:126" s="5" customFormat="1" x14ac:dyDescent="0.2">
      <c r="A364" s="5">
        <v>913</v>
      </c>
      <c r="B364" s="5" t="s">
        <v>224</v>
      </c>
      <c r="C364" s="16" t="s">
        <v>218</v>
      </c>
      <c r="D364" s="5">
        <v>0</v>
      </c>
      <c r="E364" s="17">
        <f t="shared" si="262"/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f t="shared" si="293"/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f t="shared" si="294"/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f t="shared" si="295"/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f t="shared" si="296"/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v>0</v>
      </c>
      <c r="AR364" s="5">
        <f t="shared" si="297"/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v>0</v>
      </c>
      <c r="AZ364" s="5">
        <f t="shared" si="298"/>
        <v>0</v>
      </c>
      <c r="BB364" s="5">
        <v>0</v>
      </c>
      <c r="BC364" s="5">
        <v>0</v>
      </c>
      <c r="BD364" s="5">
        <v>0</v>
      </c>
      <c r="BE364" s="5">
        <v>0</v>
      </c>
      <c r="BF364" s="5">
        <v>0</v>
      </c>
      <c r="BG364" s="5">
        <v>0</v>
      </c>
      <c r="BH364" s="5">
        <f t="shared" si="299"/>
        <v>0</v>
      </c>
      <c r="BJ364" s="5">
        <v>0</v>
      </c>
      <c r="BK364" s="5">
        <v>0</v>
      </c>
      <c r="BL364" s="5">
        <v>0</v>
      </c>
      <c r="BM364" s="5">
        <v>0</v>
      </c>
      <c r="BN364" s="5">
        <v>0</v>
      </c>
      <c r="BO364" s="5">
        <v>0</v>
      </c>
      <c r="BP364" s="5">
        <f t="shared" si="300"/>
        <v>0</v>
      </c>
      <c r="BR364" s="5">
        <v>0</v>
      </c>
      <c r="BS364" s="5">
        <v>0</v>
      </c>
      <c r="BT364" s="5">
        <v>0</v>
      </c>
      <c r="BU364" s="5">
        <v>0</v>
      </c>
      <c r="BV364" s="5">
        <v>0</v>
      </c>
      <c r="BW364" s="5">
        <v>0</v>
      </c>
      <c r="BX364" s="5">
        <f t="shared" si="301"/>
        <v>0</v>
      </c>
      <c r="BZ364" s="5">
        <v>0</v>
      </c>
      <c r="CA364" s="5">
        <v>0</v>
      </c>
      <c r="CB364" s="5">
        <v>0</v>
      </c>
      <c r="CC364" s="5">
        <v>0</v>
      </c>
      <c r="CD364" s="5">
        <v>0</v>
      </c>
      <c r="CE364" s="5">
        <v>0</v>
      </c>
      <c r="CF364" s="5">
        <f t="shared" si="302"/>
        <v>0</v>
      </c>
      <c r="CH364" s="5">
        <v>0</v>
      </c>
      <c r="CI364" s="5">
        <v>0</v>
      </c>
      <c r="CJ364" s="5">
        <v>0</v>
      </c>
      <c r="CK364" s="5">
        <v>0</v>
      </c>
      <c r="CL364" s="5">
        <v>0</v>
      </c>
      <c r="CM364" s="5">
        <v>0</v>
      </c>
      <c r="CN364" s="5">
        <f t="shared" si="303"/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v>0</v>
      </c>
      <c r="CV364" s="5">
        <f t="shared" si="304"/>
        <v>0</v>
      </c>
      <c r="CX364" s="5">
        <v>0</v>
      </c>
      <c r="CY364" s="5">
        <v>0</v>
      </c>
      <c r="CZ364" s="5">
        <v>0</v>
      </c>
      <c r="DA364" s="5">
        <v>0</v>
      </c>
      <c r="DB364" s="5">
        <v>0</v>
      </c>
      <c r="DC364" s="5">
        <v>0</v>
      </c>
      <c r="DD364" s="5">
        <f t="shared" si="305"/>
        <v>0</v>
      </c>
      <c r="DF364" s="5">
        <v>0</v>
      </c>
      <c r="DG364" s="5">
        <v>0</v>
      </c>
      <c r="DH364" s="5">
        <v>0</v>
      </c>
      <c r="DI364" s="5">
        <v>0</v>
      </c>
      <c r="DJ364" s="5">
        <v>0</v>
      </c>
      <c r="DK364" s="5">
        <v>0</v>
      </c>
      <c r="DL364" s="5">
        <f t="shared" si="306"/>
        <v>0</v>
      </c>
      <c r="DN364" s="5">
        <v>0</v>
      </c>
      <c r="DO364" s="5">
        <v>0</v>
      </c>
      <c r="DP364" s="5">
        <v>0</v>
      </c>
      <c r="DQ364" s="5">
        <v>0</v>
      </c>
      <c r="DR364" s="5">
        <v>0</v>
      </c>
      <c r="DS364" s="5">
        <v>0</v>
      </c>
      <c r="DT364" s="5">
        <f t="shared" si="307"/>
        <v>0</v>
      </c>
    </row>
    <row r="365" spans="1:126" s="5" customFormat="1" hidden="1" x14ac:dyDescent="0.2">
      <c r="A365" s="5" t="s">
        <v>16</v>
      </c>
      <c r="B365" s="5" t="s">
        <v>16</v>
      </c>
      <c r="C365" s="16" t="s">
        <v>22</v>
      </c>
      <c r="D365" s="5">
        <v>0</v>
      </c>
      <c r="E365" s="17">
        <f t="shared" si="262"/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f t="shared" si="293"/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f t="shared" si="294"/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f t="shared" si="295"/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f t="shared" si="296"/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v>0</v>
      </c>
      <c r="AR365" s="5">
        <f t="shared" si="297"/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v>0</v>
      </c>
      <c r="AZ365" s="5">
        <f t="shared" si="298"/>
        <v>0</v>
      </c>
      <c r="BB365" s="5">
        <v>0</v>
      </c>
      <c r="BC365" s="5">
        <v>0</v>
      </c>
      <c r="BD365" s="5">
        <v>0</v>
      </c>
      <c r="BE365" s="5">
        <v>0</v>
      </c>
      <c r="BF365" s="5">
        <v>0</v>
      </c>
      <c r="BG365" s="5">
        <v>0</v>
      </c>
      <c r="BH365" s="5">
        <f t="shared" si="299"/>
        <v>0</v>
      </c>
      <c r="BJ365" s="5">
        <v>0</v>
      </c>
      <c r="BK365" s="5">
        <v>0</v>
      </c>
      <c r="BL365" s="5">
        <v>0</v>
      </c>
      <c r="BM365" s="5">
        <v>0</v>
      </c>
      <c r="BN365" s="5">
        <v>0</v>
      </c>
      <c r="BO365" s="5">
        <v>0</v>
      </c>
      <c r="BP365" s="5">
        <f t="shared" si="300"/>
        <v>0</v>
      </c>
      <c r="BR365" s="5">
        <v>0</v>
      </c>
      <c r="BS365" s="5">
        <v>0</v>
      </c>
      <c r="BT365" s="5">
        <v>0</v>
      </c>
      <c r="BU365" s="5">
        <v>0</v>
      </c>
      <c r="BV365" s="5">
        <v>0</v>
      </c>
      <c r="BW365" s="5">
        <v>0</v>
      </c>
      <c r="BX365" s="5">
        <f t="shared" si="301"/>
        <v>0</v>
      </c>
      <c r="BZ365" s="5">
        <v>0</v>
      </c>
      <c r="CA365" s="5">
        <v>0</v>
      </c>
      <c r="CB365" s="5">
        <v>0</v>
      </c>
      <c r="CC365" s="5">
        <v>0</v>
      </c>
      <c r="CD365" s="5">
        <v>0</v>
      </c>
      <c r="CE365" s="5">
        <v>0</v>
      </c>
      <c r="CF365" s="5">
        <f t="shared" si="302"/>
        <v>0</v>
      </c>
      <c r="CH365" s="5">
        <v>0</v>
      </c>
      <c r="CI365" s="5">
        <v>0</v>
      </c>
      <c r="CJ365" s="5">
        <v>0</v>
      </c>
      <c r="CK365" s="5">
        <v>0</v>
      </c>
      <c r="CL365" s="5">
        <v>0</v>
      </c>
      <c r="CM365" s="5">
        <v>0</v>
      </c>
      <c r="CN365" s="5">
        <f t="shared" si="303"/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v>0</v>
      </c>
      <c r="CV365" s="5">
        <f t="shared" si="304"/>
        <v>0</v>
      </c>
      <c r="CX365" s="5">
        <v>0</v>
      </c>
      <c r="CY365" s="5">
        <v>0</v>
      </c>
      <c r="CZ365" s="5">
        <v>0</v>
      </c>
      <c r="DA365" s="5">
        <v>0</v>
      </c>
      <c r="DB365" s="5">
        <v>0</v>
      </c>
      <c r="DC365" s="5">
        <v>0</v>
      </c>
      <c r="DD365" s="5">
        <f t="shared" si="305"/>
        <v>0</v>
      </c>
      <c r="DF365" s="5">
        <v>0</v>
      </c>
      <c r="DG365" s="5">
        <v>0</v>
      </c>
      <c r="DH365" s="5">
        <v>0</v>
      </c>
      <c r="DI365" s="5">
        <v>0</v>
      </c>
      <c r="DJ365" s="5">
        <v>0</v>
      </c>
      <c r="DK365" s="5">
        <v>0</v>
      </c>
      <c r="DL365" s="5">
        <f t="shared" si="306"/>
        <v>0</v>
      </c>
      <c r="DN365" s="5">
        <v>0</v>
      </c>
      <c r="DO365" s="5">
        <v>0</v>
      </c>
      <c r="DP365" s="5">
        <v>0</v>
      </c>
      <c r="DQ365" s="5">
        <v>0</v>
      </c>
      <c r="DR365" s="5">
        <v>0</v>
      </c>
      <c r="DS365" s="5">
        <v>0</v>
      </c>
      <c r="DT365" s="5">
        <f t="shared" si="307"/>
        <v>0</v>
      </c>
    </row>
    <row r="366" spans="1:126" s="5" customFormat="1" hidden="1" x14ac:dyDescent="0.2">
      <c r="A366" s="5" t="s">
        <v>16</v>
      </c>
      <c r="B366" s="5" t="s">
        <v>16</v>
      </c>
      <c r="C366" s="16" t="s">
        <v>22</v>
      </c>
      <c r="D366" s="5">
        <v>0</v>
      </c>
      <c r="E366" s="17">
        <f t="shared" si="262"/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f t="shared" si="293"/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f t="shared" si="294"/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f t="shared" si="295"/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f t="shared" si="296"/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v>0</v>
      </c>
      <c r="AR366" s="5">
        <f t="shared" si="297"/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v>0</v>
      </c>
      <c r="AZ366" s="5">
        <f t="shared" si="298"/>
        <v>0</v>
      </c>
      <c r="BB366" s="5">
        <v>0</v>
      </c>
      <c r="BC366" s="5">
        <v>0</v>
      </c>
      <c r="BD366" s="5">
        <v>0</v>
      </c>
      <c r="BE366" s="5">
        <v>0</v>
      </c>
      <c r="BF366" s="5">
        <v>0</v>
      </c>
      <c r="BG366" s="5">
        <v>0</v>
      </c>
      <c r="BH366" s="5">
        <f t="shared" si="299"/>
        <v>0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v>0</v>
      </c>
      <c r="BP366" s="5">
        <f t="shared" si="300"/>
        <v>0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v>0</v>
      </c>
      <c r="BX366" s="5">
        <f t="shared" si="301"/>
        <v>0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v>0</v>
      </c>
      <c r="CF366" s="5">
        <f t="shared" si="302"/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v>0</v>
      </c>
      <c r="CN366" s="5">
        <f t="shared" si="303"/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v>0</v>
      </c>
      <c r="CV366" s="5">
        <f t="shared" si="304"/>
        <v>0</v>
      </c>
      <c r="CX366" s="5">
        <v>0</v>
      </c>
      <c r="CY366" s="5">
        <v>0</v>
      </c>
      <c r="CZ366" s="5">
        <v>0</v>
      </c>
      <c r="DA366" s="5">
        <v>0</v>
      </c>
      <c r="DB366" s="5">
        <v>0</v>
      </c>
      <c r="DC366" s="5">
        <v>0</v>
      </c>
      <c r="DD366" s="5">
        <f t="shared" si="305"/>
        <v>0</v>
      </c>
      <c r="DF366" s="5">
        <v>0</v>
      </c>
      <c r="DG366" s="5">
        <v>0</v>
      </c>
      <c r="DH366" s="5">
        <v>0</v>
      </c>
      <c r="DI366" s="5">
        <v>0</v>
      </c>
      <c r="DJ366" s="5">
        <v>0</v>
      </c>
      <c r="DK366" s="5">
        <v>0</v>
      </c>
      <c r="DL366" s="5">
        <f t="shared" si="306"/>
        <v>0</v>
      </c>
      <c r="DN366" s="5">
        <v>0</v>
      </c>
      <c r="DO366" s="5">
        <v>0</v>
      </c>
      <c r="DP366" s="5">
        <v>0</v>
      </c>
      <c r="DQ366" s="5">
        <v>0</v>
      </c>
      <c r="DR366" s="5">
        <v>0</v>
      </c>
      <c r="DS366" s="5">
        <v>0</v>
      </c>
      <c r="DT366" s="5">
        <f t="shared" si="307"/>
        <v>0</v>
      </c>
    </row>
    <row r="367" spans="1:126" s="22" customFormat="1" x14ac:dyDescent="0.2">
      <c r="A367" s="22">
        <v>0</v>
      </c>
      <c r="B367" s="22" t="s">
        <v>31</v>
      </c>
      <c r="C367" s="23"/>
      <c r="D367" s="22">
        <v>-214062.15</v>
      </c>
      <c r="E367" s="17">
        <f t="shared" si="262"/>
        <v>0</v>
      </c>
      <c r="F367" s="22">
        <v>0</v>
      </c>
      <c r="G367" s="22">
        <v>0</v>
      </c>
      <c r="H367" s="22">
        <v>-199038.14294217154</v>
      </c>
      <c r="I367" s="22">
        <v>0</v>
      </c>
      <c r="J367" s="22">
        <v>0</v>
      </c>
      <c r="K367" s="22">
        <v>0</v>
      </c>
      <c r="L367" s="22">
        <f t="shared" si="293"/>
        <v>-199038.14294217154</v>
      </c>
      <c r="N367" s="22">
        <v>0</v>
      </c>
      <c r="O367" s="22">
        <v>0</v>
      </c>
      <c r="P367" s="22">
        <v>-14613.044581762328</v>
      </c>
      <c r="Q367" s="22">
        <v>0</v>
      </c>
      <c r="R367" s="22">
        <v>0</v>
      </c>
      <c r="S367" s="22">
        <v>0</v>
      </c>
      <c r="T367" s="22">
        <f t="shared" si="294"/>
        <v>-14613.044581762328</v>
      </c>
      <c r="V367" s="22">
        <v>0</v>
      </c>
      <c r="W367" s="22">
        <v>0</v>
      </c>
      <c r="X367" s="22">
        <v>-344.09058290874538</v>
      </c>
      <c r="Y367" s="22">
        <v>0</v>
      </c>
      <c r="Z367" s="22">
        <v>0</v>
      </c>
      <c r="AA367" s="22">
        <v>0</v>
      </c>
      <c r="AB367" s="22">
        <f t="shared" si="295"/>
        <v>-344.09058290874538</v>
      </c>
      <c r="AD367" s="22">
        <v>0</v>
      </c>
      <c r="AE367" s="22">
        <v>0</v>
      </c>
      <c r="AF367" s="22">
        <v>-7.3251897098190906</v>
      </c>
      <c r="AG367" s="22">
        <v>0</v>
      </c>
      <c r="AH367" s="22">
        <v>0</v>
      </c>
      <c r="AI367" s="22">
        <v>0</v>
      </c>
      <c r="AJ367" s="22">
        <f t="shared" si="296"/>
        <v>-7.3251897098190906</v>
      </c>
      <c r="AL367" s="22">
        <v>0</v>
      </c>
      <c r="AM367" s="22">
        <v>0</v>
      </c>
      <c r="AN367" s="22">
        <v>-58.257813762549475</v>
      </c>
      <c r="AO367" s="22">
        <v>0</v>
      </c>
      <c r="AP367" s="22">
        <v>0</v>
      </c>
      <c r="AQ367" s="22">
        <v>0</v>
      </c>
      <c r="AR367" s="22">
        <f t="shared" si="297"/>
        <v>-58.257813762549475</v>
      </c>
      <c r="AT367" s="22">
        <v>0</v>
      </c>
      <c r="AU367" s="22">
        <v>0</v>
      </c>
      <c r="AV367" s="22">
        <v>-1.2888896850121567</v>
      </c>
      <c r="AW367" s="22">
        <v>0</v>
      </c>
      <c r="AX367" s="22">
        <v>0</v>
      </c>
      <c r="AY367" s="22">
        <v>0</v>
      </c>
      <c r="AZ367" s="22">
        <f t="shared" si="298"/>
        <v>-1.2888896850121567</v>
      </c>
      <c r="BA367" s="5"/>
      <c r="BB367" s="22">
        <v>0</v>
      </c>
      <c r="BC367" s="22">
        <v>0</v>
      </c>
      <c r="BD367" s="22">
        <v>0</v>
      </c>
      <c r="BE367" s="22">
        <v>0</v>
      </c>
      <c r="BF367" s="22">
        <v>0</v>
      </c>
      <c r="BG367" s="22">
        <v>0</v>
      </c>
      <c r="BH367" s="22">
        <f t="shared" si="299"/>
        <v>0</v>
      </c>
      <c r="BI367" s="5"/>
      <c r="BJ367" s="22">
        <v>0</v>
      </c>
      <c r="BK367" s="22">
        <v>0</v>
      </c>
      <c r="BL367" s="22">
        <v>0</v>
      </c>
      <c r="BM367" s="22">
        <v>0</v>
      </c>
      <c r="BN367" s="22">
        <v>0</v>
      </c>
      <c r="BO367" s="22">
        <v>0</v>
      </c>
      <c r="BP367" s="22">
        <f t="shared" si="300"/>
        <v>0</v>
      </c>
      <c r="BR367" s="22">
        <v>0</v>
      </c>
      <c r="BS367" s="22">
        <v>0</v>
      </c>
      <c r="BT367" s="22">
        <v>0</v>
      </c>
      <c r="BU367" s="22">
        <v>0</v>
      </c>
      <c r="BV367" s="22">
        <v>0</v>
      </c>
      <c r="BW367" s="22">
        <v>0</v>
      </c>
      <c r="BX367" s="22">
        <f t="shared" si="301"/>
        <v>0</v>
      </c>
      <c r="BZ367" s="22">
        <v>0</v>
      </c>
      <c r="CA367" s="22">
        <v>0</v>
      </c>
      <c r="CB367" s="22">
        <v>0</v>
      </c>
      <c r="CC367" s="22">
        <v>0</v>
      </c>
      <c r="CD367" s="22">
        <v>0</v>
      </c>
      <c r="CE367" s="22">
        <v>0</v>
      </c>
      <c r="CF367" s="22">
        <f t="shared" si="302"/>
        <v>0</v>
      </c>
      <c r="CH367" s="22">
        <v>0</v>
      </c>
      <c r="CI367" s="22">
        <v>0</v>
      </c>
      <c r="CJ367" s="22">
        <v>0</v>
      </c>
      <c r="CK367" s="22">
        <v>0</v>
      </c>
      <c r="CL367" s="22">
        <v>0</v>
      </c>
      <c r="CM367" s="22">
        <v>0</v>
      </c>
      <c r="CN367" s="22">
        <f t="shared" si="303"/>
        <v>0</v>
      </c>
      <c r="CP367" s="22">
        <v>0</v>
      </c>
      <c r="CQ367" s="22">
        <v>0</v>
      </c>
      <c r="CR367" s="22">
        <v>0</v>
      </c>
      <c r="CS367" s="22">
        <v>0</v>
      </c>
      <c r="CT367" s="22">
        <v>0</v>
      </c>
      <c r="CU367" s="22">
        <v>0</v>
      </c>
      <c r="CV367" s="22">
        <f t="shared" si="304"/>
        <v>0</v>
      </c>
      <c r="CX367" s="22">
        <v>0</v>
      </c>
      <c r="CY367" s="22">
        <v>0</v>
      </c>
      <c r="CZ367" s="22">
        <v>0</v>
      </c>
      <c r="DA367" s="22">
        <v>0</v>
      </c>
      <c r="DB367" s="22">
        <v>0</v>
      </c>
      <c r="DC367" s="22">
        <v>0</v>
      </c>
      <c r="DD367" s="22">
        <f t="shared" si="305"/>
        <v>0</v>
      </c>
      <c r="DF367" s="22">
        <v>0</v>
      </c>
      <c r="DG367" s="22">
        <v>0</v>
      </c>
      <c r="DH367" s="22">
        <v>0</v>
      </c>
      <c r="DI367" s="22">
        <v>0</v>
      </c>
      <c r="DJ367" s="22">
        <v>0</v>
      </c>
      <c r="DK367" s="22">
        <v>0</v>
      </c>
      <c r="DL367" s="22">
        <f t="shared" si="306"/>
        <v>0</v>
      </c>
      <c r="DN367" s="22">
        <v>0</v>
      </c>
      <c r="DO367" s="22">
        <v>0</v>
      </c>
      <c r="DP367" s="22">
        <v>0</v>
      </c>
      <c r="DQ367" s="22">
        <v>0</v>
      </c>
      <c r="DR367" s="22">
        <v>0</v>
      </c>
      <c r="DS367" s="22">
        <v>0</v>
      </c>
      <c r="DT367" s="22">
        <f t="shared" si="307"/>
        <v>0</v>
      </c>
      <c r="DV367" s="5"/>
    </row>
    <row r="368" spans="1:126" s="5" customFormat="1" x14ac:dyDescent="0.2">
      <c r="B368" s="5">
        <v>0</v>
      </c>
      <c r="C368" s="21"/>
      <c r="E368" s="17">
        <f t="shared" si="262"/>
        <v>0</v>
      </c>
    </row>
    <row r="369" spans="1:124" s="5" customFormat="1" x14ac:dyDescent="0.2">
      <c r="A369" s="5">
        <v>0</v>
      </c>
      <c r="B369" s="7" t="s">
        <v>225</v>
      </c>
      <c r="C369" s="8"/>
      <c r="E369" s="17">
        <f t="shared" si="262"/>
        <v>0</v>
      </c>
    </row>
    <row r="370" spans="1:124" s="5" customFormat="1" x14ac:dyDescent="0.2">
      <c r="A370" s="5">
        <v>920</v>
      </c>
      <c r="B370" s="21" t="s">
        <v>226</v>
      </c>
      <c r="C370" s="16" t="s">
        <v>22</v>
      </c>
      <c r="D370" s="5">
        <v>0</v>
      </c>
      <c r="E370" s="17">
        <f t="shared" si="262"/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f t="shared" ref="L370:L394" si="308">SUM(F370:K370)</f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f t="shared" ref="T370:T394" si="309">SUM(N370:S370)</f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f t="shared" ref="AB370:AB394" si="310">SUM(V370:AA370)</f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f t="shared" ref="AJ370:AJ394" si="311">SUM(AD370:AI370)</f>
        <v>0</v>
      </c>
      <c r="AL370" s="5">
        <v>0</v>
      </c>
      <c r="AM370" s="5">
        <v>0</v>
      </c>
      <c r="AN370" s="5">
        <v>0</v>
      </c>
      <c r="AO370" s="5">
        <v>0</v>
      </c>
      <c r="AP370" s="5">
        <v>0</v>
      </c>
      <c r="AQ370" s="5">
        <v>0</v>
      </c>
      <c r="AR370" s="5">
        <f t="shared" ref="AR370:AR394" si="312">SUM(AL370:AQ370)</f>
        <v>0</v>
      </c>
      <c r="AT370" s="5">
        <v>0</v>
      </c>
      <c r="AU370" s="5">
        <v>0</v>
      </c>
      <c r="AV370" s="5">
        <v>0</v>
      </c>
      <c r="AW370" s="5">
        <v>0</v>
      </c>
      <c r="AX370" s="5">
        <v>0</v>
      </c>
      <c r="AY370" s="5">
        <v>0</v>
      </c>
      <c r="AZ370" s="5">
        <f t="shared" ref="AZ370:AZ394" si="313">SUM(AT370:AY370)</f>
        <v>0</v>
      </c>
      <c r="BB370" s="5">
        <v>0</v>
      </c>
      <c r="BC370" s="5">
        <v>0</v>
      </c>
      <c r="BD370" s="5">
        <v>0</v>
      </c>
      <c r="BE370" s="5">
        <v>0</v>
      </c>
      <c r="BF370" s="5">
        <v>0</v>
      </c>
      <c r="BG370" s="5">
        <v>0</v>
      </c>
      <c r="BH370" s="5">
        <f t="shared" ref="BH370:BH394" si="314">SUM(BB370:BG370)</f>
        <v>0</v>
      </c>
      <c r="BJ370" s="5">
        <v>0</v>
      </c>
      <c r="BK370" s="5">
        <v>0</v>
      </c>
      <c r="BL370" s="5">
        <v>0</v>
      </c>
      <c r="BM370" s="5">
        <v>0</v>
      </c>
      <c r="BN370" s="5">
        <v>0</v>
      </c>
      <c r="BO370" s="5">
        <v>0</v>
      </c>
      <c r="BP370" s="5">
        <f t="shared" ref="BP370:BP394" si="315">SUM(BJ370:BO370)</f>
        <v>0</v>
      </c>
      <c r="BR370" s="5">
        <v>0</v>
      </c>
      <c r="BS370" s="5">
        <v>0</v>
      </c>
      <c r="BT370" s="5">
        <v>0</v>
      </c>
      <c r="BU370" s="5">
        <v>0</v>
      </c>
      <c r="BV370" s="5">
        <v>0</v>
      </c>
      <c r="BW370" s="5">
        <v>0</v>
      </c>
      <c r="BX370" s="5">
        <f t="shared" si="301"/>
        <v>0</v>
      </c>
      <c r="BZ370" s="5">
        <v>0</v>
      </c>
      <c r="CA370" s="5">
        <v>0</v>
      </c>
      <c r="CB370" s="5">
        <v>0</v>
      </c>
      <c r="CC370" s="5">
        <v>0</v>
      </c>
      <c r="CD370" s="5">
        <v>0</v>
      </c>
      <c r="CE370" s="5">
        <v>0</v>
      </c>
      <c r="CF370" s="5">
        <f t="shared" si="302"/>
        <v>0</v>
      </c>
      <c r="CH370" s="5">
        <v>0</v>
      </c>
      <c r="CI370" s="5">
        <v>0</v>
      </c>
      <c r="CJ370" s="5">
        <v>0</v>
      </c>
      <c r="CK370" s="5">
        <v>0</v>
      </c>
      <c r="CL370" s="5">
        <v>0</v>
      </c>
      <c r="CM370" s="5">
        <v>0</v>
      </c>
      <c r="CN370" s="5">
        <f t="shared" si="303"/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v>0</v>
      </c>
      <c r="CV370" s="5">
        <f t="shared" si="304"/>
        <v>0</v>
      </c>
      <c r="CX370" s="5">
        <v>0</v>
      </c>
      <c r="CY370" s="5">
        <v>0</v>
      </c>
      <c r="CZ370" s="5">
        <v>0</v>
      </c>
      <c r="DA370" s="5">
        <v>0</v>
      </c>
      <c r="DB370" s="5">
        <v>0</v>
      </c>
      <c r="DC370" s="5">
        <v>0</v>
      </c>
      <c r="DD370" s="5">
        <f t="shared" si="305"/>
        <v>0</v>
      </c>
      <c r="DF370" s="5">
        <v>0</v>
      </c>
      <c r="DG370" s="5">
        <v>0</v>
      </c>
      <c r="DH370" s="5">
        <v>0</v>
      </c>
      <c r="DI370" s="5">
        <v>0</v>
      </c>
      <c r="DJ370" s="5">
        <v>0</v>
      </c>
      <c r="DK370" s="5">
        <v>0</v>
      </c>
      <c r="DL370" s="5">
        <f t="shared" si="306"/>
        <v>0</v>
      </c>
      <c r="DN370" s="5">
        <v>0</v>
      </c>
      <c r="DO370" s="5">
        <v>0</v>
      </c>
      <c r="DP370" s="5">
        <v>0</v>
      </c>
      <c r="DQ370" s="5">
        <v>0</v>
      </c>
      <c r="DR370" s="5">
        <v>0</v>
      </c>
      <c r="DS370" s="5">
        <v>0</v>
      </c>
      <c r="DT370" s="5">
        <f t="shared" si="307"/>
        <v>0</v>
      </c>
    </row>
    <row r="371" spans="1:124" s="5" customFormat="1" x14ac:dyDescent="0.2">
      <c r="A371" s="5">
        <v>920</v>
      </c>
      <c r="B371" s="21" t="s">
        <v>227</v>
      </c>
      <c r="C371" s="16" t="s">
        <v>22</v>
      </c>
      <c r="D371" s="5">
        <v>0</v>
      </c>
      <c r="E371" s="17">
        <f t="shared" si="262"/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f t="shared" si="308"/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f t="shared" si="309"/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f t="shared" si="310"/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f t="shared" si="311"/>
        <v>0</v>
      </c>
      <c r="AL371" s="5">
        <v>0</v>
      </c>
      <c r="AM371" s="5">
        <v>0</v>
      </c>
      <c r="AN371" s="5">
        <v>0</v>
      </c>
      <c r="AO371" s="5">
        <v>0</v>
      </c>
      <c r="AP371" s="5">
        <v>0</v>
      </c>
      <c r="AQ371" s="5">
        <v>0</v>
      </c>
      <c r="AR371" s="5">
        <f t="shared" si="312"/>
        <v>0</v>
      </c>
      <c r="AT371" s="5">
        <v>0</v>
      </c>
      <c r="AU371" s="5">
        <v>0</v>
      </c>
      <c r="AV371" s="5">
        <v>0</v>
      </c>
      <c r="AW371" s="5">
        <v>0</v>
      </c>
      <c r="AX371" s="5">
        <v>0</v>
      </c>
      <c r="AY371" s="5">
        <v>0</v>
      </c>
      <c r="AZ371" s="5">
        <f t="shared" si="313"/>
        <v>0</v>
      </c>
      <c r="BB371" s="5">
        <v>0</v>
      </c>
      <c r="BC371" s="5">
        <v>0</v>
      </c>
      <c r="BD371" s="5">
        <v>0</v>
      </c>
      <c r="BE371" s="5">
        <v>0</v>
      </c>
      <c r="BF371" s="5">
        <v>0</v>
      </c>
      <c r="BG371" s="5">
        <v>0</v>
      </c>
      <c r="BH371" s="5">
        <f t="shared" si="314"/>
        <v>0</v>
      </c>
      <c r="BJ371" s="5">
        <v>0</v>
      </c>
      <c r="BK371" s="5">
        <v>0</v>
      </c>
      <c r="BL371" s="5">
        <v>0</v>
      </c>
      <c r="BM371" s="5">
        <v>0</v>
      </c>
      <c r="BN371" s="5">
        <v>0</v>
      </c>
      <c r="BO371" s="5">
        <v>0</v>
      </c>
      <c r="BP371" s="5">
        <f t="shared" si="315"/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v>0</v>
      </c>
      <c r="BX371" s="5">
        <f t="shared" si="301"/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v>0</v>
      </c>
      <c r="CF371" s="5">
        <f t="shared" si="302"/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v>0</v>
      </c>
      <c r="CN371" s="5">
        <f t="shared" si="303"/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v>0</v>
      </c>
      <c r="CV371" s="5">
        <f t="shared" si="304"/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v>0</v>
      </c>
      <c r="DD371" s="5">
        <f t="shared" si="305"/>
        <v>0</v>
      </c>
      <c r="DF371" s="5">
        <v>0</v>
      </c>
      <c r="DG371" s="5">
        <v>0</v>
      </c>
      <c r="DH371" s="5">
        <v>0</v>
      </c>
      <c r="DI371" s="5">
        <v>0</v>
      </c>
      <c r="DJ371" s="5">
        <v>0</v>
      </c>
      <c r="DK371" s="5">
        <v>0</v>
      </c>
      <c r="DL371" s="5">
        <f t="shared" si="306"/>
        <v>0</v>
      </c>
      <c r="DN371" s="5">
        <v>0</v>
      </c>
      <c r="DO371" s="5">
        <v>0</v>
      </c>
      <c r="DP371" s="5">
        <v>0</v>
      </c>
      <c r="DQ371" s="5">
        <v>0</v>
      </c>
      <c r="DR371" s="5">
        <v>0</v>
      </c>
      <c r="DS371" s="5">
        <v>0</v>
      </c>
      <c r="DT371" s="5">
        <f t="shared" si="307"/>
        <v>0</v>
      </c>
    </row>
    <row r="372" spans="1:124" s="5" customFormat="1" x14ac:dyDescent="0.2">
      <c r="A372" s="5">
        <v>920</v>
      </c>
      <c r="B372" s="21" t="s">
        <v>228</v>
      </c>
      <c r="C372" s="16" t="s">
        <v>117</v>
      </c>
      <c r="D372" s="5">
        <v>24457456.248646144</v>
      </c>
      <c r="E372" s="17">
        <f t="shared" si="262"/>
        <v>0</v>
      </c>
      <c r="F372" s="5">
        <v>4952427.9322215607</v>
      </c>
      <c r="G372" s="5">
        <v>1719595.3521339272</v>
      </c>
      <c r="H372" s="5">
        <v>6664440.6028506681</v>
      </c>
      <c r="I372" s="5">
        <v>3761700.9199571591</v>
      </c>
      <c r="J372" s="5">
        <v>0</v>
      </c>
      <c r="K372" s="5">
        <v>0</v>
      </c>
      <c r="L372" s="5">
        <f t="shared" si="308"/>
        <v>17098164.807163313</v>
      </c>
      <c r="N372" s="5">
        <v>1740081.2464418393</v>
      </c>
      <c r="O372" s="5">
        <v>650866.40845466929</v>
      </c>
      <c r="P372" s="5">
        <v>2648035.7908093953</v>
      </c>
      <c r="Q372" s="5">
        <v>584260.93851017323</v>
      </c>
      <c r="R372" s="5">
        <v>246.24458429087176</v>
      </c>
      <c r="S372" s="5">
        <v>0</v>
      </c>
      <c r="T372" s="5">
        <f t="shared" si="309"/>
        <v>5623490.6288003679</v>
      </c>
      <c r="V372" s="5">
        <v>293028.51672878541</v>
      </c>
      <c r="W372" s="5">
        <v>237260.23138388601</v>
      </c>
      <c r="X372" s="5">
        <v>103135.51528260724</v>
      </c>
      <c r="Y372" s="5">
        <v>98524.509724890944</v>
      </c>
      <c r="Z372" s="5">
        <v>12972.40010420478</v>
      </c>
      <c r="AA372" s="5">
        <v>0</v>
      </c>
      <c r="AB372" s="5">
        <f t="shared" si="310"/>
        <v>744921.17322437442</v>
      </c>
      <c r="AD372" s="5">
        <v>60702.562118513102</v>
      </c>
      <c r="AE372" s="5">
        <v>198735.97759232647</v>
      </c>
      <c r="AF372" s="5">
        <v>57030.701867373507</v>
      </c>
      <c r="AG372" s="5">
        <v>10886.097424764957</v>
      </c>
      <c r="AH372" s="5">
        <v>15829.049986698235</v>
      </c>
      <c r="AI372" s="5">
        <v>0</v>
      </c>
      <c r="AJ372" s="5">
        <f t="shared" si="311"/>
        <v>343184.38898967626</v>
      </c>
      <c r="AL372" s="5">
        <v>12114.853451701623</v>
      </c>
      <c r="AM372" s="5">
        <v>21371.900315207109</v>
      </c>
      <c r="AN372" s="5">
        <v>10943.896232380846</v>
      </c>
      <c r="AO372" s="5">
        <v>15589.718605231701</v>
      </c>
      <c r="AP372" s="5">
        <v>464.05032882712146</v>
      </c>
      <c r="AQ372" s="5">
        <v>0</v>
      </c>
      <c r="AR372" s="5">
        <f t="shared" si="312"/>
        <v>60484.418933348403</v>
      </c>
      <c r="AT372" s="5">
        <v>46175.082661550907</v>
      </c>
      <c r="AU372" s="5">
        <v>184043.28305944547</v>
      </c>
      <c r="AV372" s="5">
        <v>10234.998202208459</v>
      </c>
      <c r="AW372" s="5">
        <v>14885.406786256872</v>
      </c>
      <c r="AX372" s="5">
        <v>1722.236431311961</v>
      </c>
      <c r="AY372" s="5">
        <v>0</v>
      </c>
      <c r="AZ372" s="5">
        <f t="shared" si="313"/>
        <v>257061.00714077367</v>
      </c>
      <c r="BB372" s="5">
        <v>18700.214678266871</v>
      </c>
      <c r="BC372" s="5">
        <v>10971.935337165214</v>
      </c>
      <c r="BD372" s="5">
        <v>9821.2319452281608</v>
      </c>
      <c r="BE372" s="5">
        <v>0</v>
      </c>
      <c r="BF372" s="5">
        <v>2431.279453172634</v>
      </c>
      <c r="BG372" s="5">
        <v>0</v>
      </c>
      <c r="BH372" s="5">
        <f t="shared" si="314"/>
        <v>41924.66141383288</v>
      </c>
      <c r="BJ372" s="5">
        <v>0</v>
      </c>
      <c r="BK372" s="5">
        <v>0</v>
      </c>
      <c r="BL372" s="5">
        <v>172458.48824013598</v>
      </c>
      <c r="BM372" s="5">
        <v>115766.67474031723</v>
      </c>
      <c r="BN372" s="5">
        <v>0</v>
      </c>
      <c r="BO372" s="5">
        <v>0</v>
      </c>
      <c r="BP372" s="5">
        <f t="shared" si="315"/>
        <v>288225.16298045323</v>
      </c>
      <c r="BR372" s="5">
        <v>0</v>
      </c>
      <c r="BS372" s="5">
        <v>0</v>
      </c>
      <c r="BT372" s="5">
        <v>0</v>
      </c>
      <c r="BU372" s="5">
        <v>0</v>
      </c>
      <c r="BV372" s="5">
        <v>0</v>
      </c>
      <c r="BW372" s="5">
        <v>0</v>
      </c>
      <c r="BX372" s="5">
        <f t="shared" si="301"/>
        <v>0</v>
      </c>
      <c r="BZ372" s="5">
        <v>0</v>
      </c>
      <c r="CA372" s="5">
        <v>0</v>
      </c>
      <c r="CB372" s="5">
        <v>0</v>
      </c>
      <c r="CC372" s="5">
        <v>0</v>
      </c>
      <c r="CD372" s="5">
        <v>0</v>
      </c>
      <c r="CE372" s="5">
        <v>0</v>
      </c>
      <c r="CF372" s="5">
        <f t="shared" si="302"/>
        <v>0</v>
      </c>
      <c r="CH372" s="5">
        <v>0</v>
      </c>
      <c r="CI372" s="5">
        <v>0</v>
      </c>
      <c r="CJ372" s="5">
        <v>0</v>
      </c>
      <c r="CK372" s="5">
        <v>0</v>
      </c>
      <c r="CL372" s="5">
        <v>0</v>
      </c>
      <c r="CM372" s="5">
        <v>0</v>
      </c>
      <c r="CN372" s="5">
        <f t="shared" si="303"/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v>0</v>
      </c>
      <c r="CV372" s="5">
        <f t="shared" si="304"/>
        <v>0</v>
      </c>
      <c r="CX372" s="5">
        <v>0</v>
      </c>
      <c r="CY372" s="5">
        <v>0</v>
      </c>
      <c r="CZ372" s="5">
        <v>0</v>
      </c>
      <c r="DA372" s="5">
        <v>0</v>
      </c>
      <c r="DB372" s="5">
        <v>0</v>
      </c>
      <c r="DC372" s="5">
        <v>0</v>
      </c>
      <c r="DD372" s="5">
        <f t="shared" si="305"/>
        <v>0</v>
      </c>
      <c r="DF372" s="5">
        <v>0</v>
      </c>
      <c r="DG372" s="5">
        <v>0</v>
      </c>
      <c r="DH372" s="5">
        <v>0</v>
      </c>
      <c r="DI372" s="5">
        <v>0</v>
      </c>
      <c r="DJ372" s="5">
        <v>0</v>
      </c>
      <c r="DK372" s="5">
        <v>0</v>
      </c>
      <c r="DL372" s="5">
        <f t="shared" si="306"/>
        <v>0</v>
      </c>
      <c r="DN372" s="5">
        <v>0</v>
      </c>
      <c r="DO372" s="5">
        <v>0</v>
      </c>
      <c r="DP372" s="5">
        <v>0</v>
      </c>
      <c r="DQ372" s="5">
        <v>0</v>
      </c>
      <c r="DR372" s="5">
        <v>0</v>
      </c>
      <c r="DS372" s="5">
        <v>0</v>
      </c>
      <c r="DT372" s="5">
        <f t="shared" si="307"/>
        <v>0</v>
      </c>
    </row>
    <row r="373" spans="1:124" s="5" customFormat="1" x14ac:dyDescent="0.2">
      <c r="A373" s="5">
        <v>921</v>
      </c>
      <c r="B373" s="21" t="s">
        <v>229</v>
      </c>
      <c r="C373" s="16" t="s">
        <v>22</v>
      </c>
      <c r="D373" s="5">
        <v>0</v>
      </c>
      <c r="E373" s="17">
        <f t="shared" si="262"/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f t="shared" si="308"/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f t="shared" si="309"/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f t="shared" si="310"/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f t="shared" si="311"/>
        <v>0</v>
      </c>
      <c r="AL373" s="5">
        <v>0</v>
      </c>
      <c r="AM373" s="5">
        <v>0</v>
      </c>
      <c r="AN373" s="5">
        <v>0</v>
      </c>
      <c r="AO373" s="5">
        <v>0</v>
      </c>
      <c r="AP373" s="5">
        <v>0</v>
      </c>
      <c r="AQ373" s="5">
        <v>0</v>
      </c>
      <c r="AR373" s="5">
        <f t="shared" si="312"/>
        <v>0</v>
      </c>
      <c r="AT373" s="5">
        <v>0</v>
      </c>
      <c r="AU373" s="5">
        <v>0</v>
      </c>
      <c r="AV373" s="5">
        <v>0</v>
      </c>
      <c r="AW373" s="5">
        <v>0</v>
      </c>
      <c r="AX373" s="5">
        <v>0</v>
      </c>
      <c r="AY373" s="5">
        <v>0</v>
      </c>
      <c r="AZ373" s="5">
        <f t="shared" si="313"/>
        <v>0</v>
      </c>
      <c r="BB373" s="5">
        <v>0</v>
      </c>
      <c r="BC373" s="5">
        <v>0</v>
      </c>
      <c r="BD373" s="5">
        <v>0</v>
      </c>
      <c r="BE373" s="5">
        <v>0</v>
      </c>
      <c r="BF373" s="5">
        <v>0</v>
      </c>
      <c r="BG373" s="5">
        <v>0</v>
      </c>
      <c r="BH373" s="5">
        <f t="shared" si="314"/>
        <v>0</v>
      </c>
      <c r="BJ373" s="5">
        <v>0</v>
      </c>
      <c r="BK373" s="5">
        <v>0</v>
      </c>
      <c r="BL373" s="5">
        <v>0</v>
      </c>
      <c r="BM373" s="5">
        <v>0</v>
      </c>
      <c r="BN373" s="5">
        <v>0</v>
      </c>
      <c r="BO373" s="5">
        <v>0</v>
      </c>
      <c r="BP373" s="5">
        <f t="shared" si="315"/>
        <v>0</v>
      </c>
      <c r="BR373" s="5">
        <v>0</v>
      </c>
      <c r="BS373" s="5">
        <v>0</v>
      </c>
      <c r="BT373" s="5">
        <v>0</v>
      </c>
      <c r="BU373" s="5">
        <v>0</v>
      </c>
      <c r="BV373" s="5">
        <v>0</v>
      </c>
      <c r="BW373" s="5">
        <v>0</v>
      </c>
      <c r="BX373" s="5">
        <f t="shared" si="301"/>
        <v>0</v>
      </c>
      <c r="BZ373" s="5">
        <v>0</v>
      </c>
      <c r="CA373" s="5">
        <v>0</v>
      </c>
      <c r="CB373" s="5">
        <v>0</v>
      </c>
      <c r="CC373" s="5">
        <v>0</v>
      </c>
      <c r="CD373" s="5">
        <v>0</v>
      </c>
      <c r="CE373" s="5">
        <v>0</v>
      </c>
      <c r="CF373" s="5">
        <f t="shared" si="302"/>
        <v>0</v>
      </c>
      <c r="CH373" s="5">
        <v>0</v>
      </c>
      <c r="CI373" s="5">
        <v>0</v>
      </c>
      <c r="CJ373" s="5">
        <v>0</v>
      </c>
      <c r="CK373" s="5">
        <v>0</v>
      </c>
      <c r="CL373" s="5">
        <v>0</v>
      </c>
      <c r="CM373" s="5">
        <v>0</v>
      </c>
      <c r="CN373" s="5">
        <f t="shared" si="303"/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v>0</v>
      </c>
      <c r="CV373" s="5">
        <f t="shared" si="304"/>
        <v>0</v>
      </c>
      <c r="CX373" s="5">
        <v>0</v>
      </c>
      <c r="CY373" s="5">
        <v>0</v>
      </c>
      <c r="CZ373" s="5">
        <v>0</v>
      </c>
      <c r="DA373" s="5">
        <v>0</v>
      </c>
      <c r="DB373" s="5">
        <v>0</v>
      </c>
      <c r="DC373" s="5">
        <v>0</v>
      </c>
      <c r="DD373" s="5">
        <f t="shared" si="305"/>
        <v>0</v>
      </c>
      <c r="DF373" s="5">
        <v>0</v>
      </c>
      <c r="DG373" s="5">
        <v>0</v>
      </c>
      <c r="DH373" s="5">
        <v>0</v>
      </c>
      <c r="DI373" s="5">
        <v>0</v>
      </c>
      <c r="DJ373" s="5">
        <v>0</v>
      </c>
      <c r="DK373" s="5">
        <v>0</v>
      </c>
      <c r="DL373" s="5">
        <f t="shared" si="306"/>
        <v>0</v>
      </c>
      <c r="DN373" s="5">
        <v>0</v>
      </c>
      <c r="DO373" s="5">
        <v>0</v>
      </c>
      <c r="DP373" s="5">
        <v>0</v>
      </c>
      <c r="DQ373" s="5">
        <v>0</v>
      </c>
      <c r="DR373" s="5">
        <v>0</v>
      </c>
      <c r="DS373" s="5">
        <v>0</v>
      </c>
      <c r="DT373" s="5">
        <f t="shared" si="307"/>
        <v>0</v>
      </c>
    </row>
    <row r="374" spans="1:124" s="5" customFormat="1" x14ac:dyDescent="0.2">
      <c r="A374" s="5">
        <v>921</v>
      </c>
      <c r="B374" s="21" t="s">
        <v>230</v>
      </c>
      <c r="C374" s="16" t="s">
        <v>22</v>
      </c>
      <c r="D374" s="5">
        <v>0</v>
      </c>
      <c r="E374" s="17">
        <f t="shared" si="262"/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f t="shared" si="308"/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f t="shared" si="309"/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f t="shared" si="310"/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f t="shared" si="311"/>
        <v>0</v>
      </c>
      <c r="AL374" s="5">
        <v>0</v>
      </c>
      <c r="AM374" s="5">
        <v>0</v>
      </c>
      <c r="AN374" s="5">
        <v>0</v>
      </c>
      <c r="AO374" s="5">
        <v>0</v>
      </c>
      <c r="AP374" s="5">
        <v>0</v>
      </c>
      <c r="AQ374" s="5">
        <v>0</v>
      </c>
      <c r="AR374" s="5">
        <f t="shared" si="312"/>
        <v>0</v>
      </c>
      <c r="AT374" s="5">
        <v>0</v>
      </c>
      <c r="AU374" s="5">
        <v>0</v>
      </c>
      <c r="AV374" s="5">
        <v>0</v>
      </c>
      <c r="AW374" s="5">
        <v>0</v>
      </c>
      <c r="AX374" s="5">
        <v>0</v>
      </c>
      <c r="AY374" s="5">
        <v>0</v>
      </c>
      <c r="AZ374" s="5">
        <f t="shared" si="313"/>
        <v>0</v>
      </c>
      <c r="BB374" s="5">
        <v>0</v>
      </c>
      <c r="BC374" s="5">
        <v>0</v>
      </c>
      <c r="BD374" s="5">
        <v>0</v>
      </c>
      <c r="BE374" s="5">
        <v>0</v>
      </c>
      <c r="BF374" s="5">
        <v>0</v>
      </c>
      <c r="BG374" s="5">
        <v>0</v>
      </c>
      <c r="BH374" s="5">
        <f t="shared" si="314"/>
        <v>0</v>
      </c>
      <c r="BJ374" s="5">
        <v>0</v>
      </c>
      <c r="BK374" s="5">
        <v>0</v>
      </c>
      <c r="BL374" s="5">
        <v>0</v>
      </c>
      <c r="BM374" s="5">
        <v>0</v>
      </c>
      <c r="BN374" s="5">
        <v>0</v>
      </c>
      <c r="BO374" s="5">
        <v>0</v>
      </c>
      <c r="BP374" s="5">
        <f t="shared" si="315"/>
        <v>0</v>
      </c>
      <c r="BR374" s="5">
        <v>0</v>
      </c>
      <c r="BS374" s="5">
        <v>0</v>
      </c>
      <c r="BT374" s="5">
        <v>0</v>
      </c>
      <c r="BU374" s="5">
        <v>0</v>
      </c>
      <c r="BV374" s="5">
        <v>0</v>
      </c>
      <c r="BW374" s="5">
        <v>0</v>
      </c>
      <c r="BX374" s="5">
        <f t="shared" si="301"/>
        <v>0</v>
      </c>
      <c r="BZ374" s="5">
        <v>0</v>
      </c>
      <c r="CA374" s="5">
        <v>0</v>
      </c>
      <c r="CB374" s="5">
        <v>0</v>
      </c>
      <c r="CC374" s="5">
        <v>0</v>
      </c>
      <c r="CD374" s="5">
        <v>0</v>
      </c>
      <c r="CE374" s="5">
        <v>0</v>
      </c>
      <c r="CF374" s="5">
        <f t="shared" si="302"/>
        <v>0</v>
      </c>
      <c r="CH374" s="5">
        <v>0</v>
      </c>
      <c r="CI374" s="5">
        <v>0</v>
      </c>
      <c r="CJ374" s="5">
        <v>0</v>
      </c>
      <c r="CK374" s="5">
        <v>0</v>
      </c>
      <c r="CL374" s="5">
        <v>0</v>
      </c>
      <c r="CM374" s="5">
        <v>0</v>
      </c>
      <c r="CN374" s="5">
        <f t="shared" si="303"/>
        <v>0</v>
      </c>
      <c r="CP374" s="5">
        <v>0</v>
      </c>
      <c r="CQ374" s="5">
        <v>0</v>
      </c>
      <c r="CR374" s="5">
        <v>0</v>
      </c>
      <c r="CS374" s="5">
        <v>0</v>
      </c>
      <c r="CT374" s="5">
        <v>0</v>
      </c>
      <c r="CU374" s="5">
        <v>0</v>
      </c>
      <c r="CV374" s="5">
        <f t="shared" si="304"/>
        <v>0</v>
      </c>
      <c r="CX374" s="5">
        <v>0</v>
      </c>
      <c r="CY374" s="5">
        <v>0</v>
      </c>
      <c r="CZ374" s="5">
        <v>0</v>
      </c>
      <c r="DA374" s="5">
        <v>0</v>
      </c>
      <c r="DB374" s="5">
        <v>0</v>
      </c>
      <c r="DC374" s="5">
        <v>0</v>
      </c>
      <c r="DD374" s="5">
        <f t="shared" si="305"/>
        <v>0</v>
      </c>
      <c r="DF374" s="5">
        <v>0</v>
      </c>
      <c r="DG374" s="5">
        <v>0</v>
      </c>
      <c r="DH374" s="5">
        <v>0</v>
      </c>
      <c r="DI374" s="5">
        <v>0</v>
      </c>
      <c r="DJ374" s="5">
        <v>0</v>
      </c>
      <c r="DK374" s="5">
        <v>0</v>
      </c>
      <c r="DL374" s="5">
        <f t="shared" si="306"/>
        <v>0</v>
      </c>
      <c r="DN374" s="5">
        <v>0</v>
      </c>
      <c r="DO374" s="5">
        <v>0</v>
      </c>
      <c r="DP374" s="5">
        <v>0</v>
      </c>
      <c r="DQ374" s="5">
        <v>0</v>
      </c>
      <c r="DR374" s="5">
        <v>0</v>
      </c>
      <c r="DS374" s="5">
        <v>0</v>
      </c>
      <c r="DT374" s="5">
        <f t="shared" si="307"/>
        <v>0</v>
      </c>
    </row>
    <row r="375" spans="1:124" s="5" customFormat="1" x14ac:dyDescent="0.2">
      <c r="A375" s="5">
        <v>921</v>
      </c>
      <c r="B375" s="21" t="s">
        <v>231</v>
      </c>
      <c r="C375" s="16" t="s">
        <v>117</v>
      </c>
      <c r="D375" s="5">
        <v>4420784.4243172044</v>
      </c>
      <c r="E375" s="17">
        <f t="shared" si="262"/>
        <v>0</v>
      </c>
      <c r="F375" s="5">
        <v>895171.43740287668</v>
      </c>
      <c r="G375" s="5">
        <v>310823.83513464261</v>
      </c>
      <c r="H375" s="5">
        <v>1204624.6720977076</v>
      </c>
      <c r="I375" s="5">
        <v>679942.69996115612</v>
      </c>
      <c r="J375" s="5">
        <v>0</v>
      </c>
      <c r="K375" s="5">
        <v>0</v>
      </c>
      <c r="L375" s="5">
        <f t="shared" si="308"/>
        <v>3090562.644596383</v>
      </c>
      <c r="N375" s="5">
        <v>314526.74362822896</v>
      </c>
      <c r="O375" s="5">
        <v>117646.74345341853</v>
      </c>
      <c r="P375" s="5">
        <v>478643.21048075793</v>
      </c>
      <c r="Q375" s="5">
        <v>105607.53458756377</v>
      </c>
      <c r="R375" s="5">
        <v>44.509707458469251</v>
      </c>
      <c r="S375" s="5">
        <v>0</v>
      </c>
      <c r="T375" s="5">
        <f t="shared" si="309"/>
        <v>1016468.7418574275</v>
      </c>
      <c r="V375" s="5">
        <v>52966.093017424762</v>
      </c>
      <c r="W375" s="5">
        <v>42885.749227082444</v>
      </c>
      <c r="X375" s="5">
        <v>18642.16273842943</v>
      </c>
      <c r="Y375" s="5">
        <v>17808.704780138258</v>
      </c>
      <c r="Z375" s="5">
        <v>2344.8139390969536</v>
      </c>
      <c r="AA375" s="5">
        <v>0</v>
      </c>
      <c r="AB375" s="5">
        <f t="shared" si="310"/>
        <v>134647.52370217183</v>
      </c>
      <c r="AD375" s="5">
        <v>10972.23433219982</v>
      </c>
      <c r="AE375" s="5">
        <v>35922.334087390758</v>
      </c>
      <c r="AF375" s="5">
        <v>10308.53069755033</v>
      </c>
      <c r="AG375" s="5">
        <v>1967.7062670679234</v>
      </c>
      <c r="AH375" s="5">
        <v>2861.1649928560178</v>
      </c>
      <c r="AI375" s="5">
        <v>0</v>
      </c>
      <c r="AJ375" s="5">
        <f t="shared" si="311"/>
        <v>62031.970377064848</v>
      </c>
      <c r="AL375" s="5">
        <v>2189.8089031696718</v>
      </c>
      <c r="AM375" s="5">
        <v>3863.0576733325465</v>
      </c>
      <c r="AN375" s="5">
        <v>1978.1536359952033</v>
      </c>
      <c r="AO375" s="5">
        <v>2817.9048748502405</v>
      </c>
      <c r="AP375" s="5">
        <v>83.878979274133457</v>
      </c>
      <c r="AQ375" s="5">
        <v>0</v>
      </c>
      <c r="AR375" s="5">
        <f t="shared" si="312"/>
        <v>10932.804066621795</v>
      </c>
      <c r="AT375" s="5">
        <v>8346.3334921857768</v>
      </c>
      <c r="AU375" s="5">
        <v>33266.569952238475</v>
      </c>
      <c r="AV375" s="5">
        <v>1850.0174415212296</v>
      </c>
      <c r="AW375" s="5">
        <v>2690.5976566533845</v>
      </c>
      <c r="AX375" s="5">
        <v>311.30122090914591</v>
      </c>
      <c r="AY375" s="5">
        <v>0</v>
      </c>
      <c r="AZ375" s="5">
        <f t="shared" si="313"/>
        <v>46464.819763508014</v>
      </c>
      <c r="BB375" s="5">
        <v>3380.1396572321928</v>
      </c>
      <c r="BC375" s="5">
        <v>1983.2218179206807</v>
      </c>
      <c r="BD375" s="5">
        <v>1775.2275122019128</v>
      </c>
      <c r="BE375" s="5">
        <v>0</v>
      </c>
      <c r="BF375" s="5">
        <v>439.46362321891104</v>
      </c>
      <c r="BG375" s="5">
        <v>0</v>
      </c>
      <c r="BH375" s="5">
        <f t="shared" si="314"/>
        <v>7578.0526105736972</v>
      </c>
      <c r="BJ375" s="5">
        <v>0</v>
      </c>
      <c r="BK375" s="5">
        <v>0</v>
      </c>
      <c r="BL375" s="5">
        <v>31172.571296963397</v>
      </c>
      <c r="BM375" s="5">
        <v>20925.296046489715</v>
      </c>
      <c r="BN375" s="5">
        <v>0</v>
      </c>
      <c r="BO375" s="5">
        <v>0</v>
      </c>
      <c r="BP375" s="5">
        <f t="shared" si="315"/>
        <v>52097.867343453108</v>
      </c>
      <c r="BR375" s="5">
        <v>0</v>
      </c>
      <c r="BS375" s="5">
        <v>0</v>
      </c>
      <c r="BT375" s="5">
        <v>0</v>
      </c>
      <c r="BU375" s="5">
        <v>0</v>
      </c>
      <c r="BV375" s="5">
        <v>0</v>
      </c>
      <c r="BW375" s="5">
        <v>0</v>
      </c>
      <c r="BX375" s="5">
        <f t="shared" si="301"/>
        <v>0</v>
      </c>
      <c r="BZ375" s="5">
        <v>0</v>
      </c>
      <c r="CA375" s="5">
        <v>0</v>
      </c>
      <c r="CB375" s="5">
        <v>0</v>
      </c>
      <c r="CC375" s="5">
        <v>0</v>
      </c>
      <c r="CD375" s="5">
        <v>0</v>
      </c>
      <c r="CE375" s="5">
        <v>0</v>
      </c>
      <c r="CF375" s="5">
        <f t="shared" si="302"/>
        <v>0</v>
      </c>
      <c r="CH375" s="5">
        <v>0</v>
      </c>
      <c r="CI375" s="5">
        <v>0</v>
      </c>
      <c r="CJ375" s="5">
        <v>0</v>
      </c>
      <c r="CK375" s="5">
        <v>0</v>
      </c>
      <c r="CL375" s="5">
        <v>0</v>
      </c>
      <c r="CM375" s="5">
        <v>0</v>
      </c>
      <c r="CN375" s="5">
        <f t="shared" si="303"/>
        <v>0</v>
      </c>
      <c r="CP375" s="5">
        <v>0</v>
      </c>
      <c r="CQ375" s="5">
        <v>0</v>
      </c>
      <c r="CR375" s="5">
        <v>0</v>
      </c>
      <c r="CS375" s="5">
        <v>0</v>
      </c>
      <c r="CT375" s="5">
        <v>0</v>
      </c>
      <c r="CU375" s="5">
        <v>0</v>
      </c>
      <c r="CV375" s="5">
        <f t="shared" si="304"/>
        <v>0</v>
      </c>
      <c r="CX375" s="5">
        <v>0</v>
      </c>
      <c r="CY375" s="5">
        <v>0</v>
      </c>
      <c r="CZ375" s="5">
        <v>0</v>
      </c>
      <c r="DA375" s="5">
        <v>0</v>
      </c>
      <c r="DB375" s="5">
        <v>0</v>
      </c>
      <c r="DC375" s="5">
        <v>0</v>
      </c>
      <c r="DD375" s="5">
        <f t="shared" si="305"/>
        <v>0</v>
      </c>
      <c r="DF375" s="5">
        <v>0</v>
      </c>
      <c r="DG375" s="5">
        <v>0</v>
      </c>
      <c r="DH375" s="5">
        <v>0</v>
      </c>
      <c r="DI375" s="5">
        <v>0</v>
      </c>
      <c r="DJ375" s="5">
        <v>0</v>
      </c>
      <c r="DK375" s="5">
        <v>0</v>
      </c>
      <c r="DL375" s="5">
        <f t="shared" si="306"/>
        <v>0</v>
      </c>
      <c r="DN375" s="5">
        <v>0</v>
      </c>
      <c r="DO375" s="5">
        <v>0</v>
      </c>
      <c r="DP375" s="5">
        <v>0</v>
      </c>
      <c r="DQ375" s="5">
        <v>0</v>
      </c>
      <c r="DR375" s="5">
        <v>0</v>
      </c>
      <c r="DS375" s="5">
        <v>0</v>
      </c>
      <c r="DT375" s="5">
        <f t="shared" si="307"/>
        <v>0</v>
      </c>
    </row>
    <row r="376" spans="1:124" s="5" customFormat="1" x14ac:dyDescent="0.2">
      <c r="A376" s="5">
        <v>922</v>
      </c>
      <c r="B376" s="5" t="s">
        <v>232</v>
      </c>
      <c r="C376" s="16" t="s">
        <v>117</v>
      </c>
      <c r="D376" s="5">
        <v>-11012817.359999999</v>
      </c>
      <c r="E376" s="17">
        <f t="shared" si="262"/>
        <v>0</v>
      </c>
      <c r="F376" s="5">
        <v>-2230002.3253292176</v>
      </c>
      <c r="G376" s="5">
        <v>-774307.40767262434</v>
      </c>
      <c r="H376" s="5">
        <v>-3000895.3678420857</v>
      </c>
      <c r="I376" s="5">
        <v>-1693836.2180132852</v>
      </c>
      <c r="J376" s="5">
        <v>0</v>
      </c>
      <c r="K376" s="5">
        <v>0</v>
      </c>
      <c r="L376" s="5">
        <f t="shared" si="308"/>
        <v>-7699041.3188572135</v>
      </c>
      <c r="N376" s="5">
        <v>-783531.89161632117</v>
      </c>
      <c r="O376" s="5">
        <v>-293075.159133412</v>
      </c>
      <c r="P376" s="5">
        <v>-1192369.8944996099</v>
      </c>
      <c r="Q376" s="5">
        <v>-263083.73777632357</v>
      </c>
      <c r="R376" s="5">
        <v>-110.88015879961397</v>
      </c>
      <c r="S376" s="5">
        <v>0</v>
      </c>
      <c r="T376" s="5">
        <f t="shared" si="309"/>
        <v>-2532171.5631844667</v>
      </c>
      <c r="V376" s="5">
        <v>-131946.24588910199</v>
      </c>
      <c r="W376" s="5">
        <v>-106834.64250975466</v>
      </c>
      <c r="X376" s="5">
        <v>-46440.340384937452</v>
      </c>
      <c r="Y376" s="5">
        <v>-44364.075317269773</v>
      </c>
      <c r="Z376" s="5">
        <v>-5841.2727642663349</v>
      </c>
      <c r="AA376" s="5">
        <v>0</v>
      </c>
      <c r="AB376" s="5">
        <f t="shared" si="310"/>
        <v>-335426.57686533022</v>
      </c>
      <c r="AD376" s="5">
        <v>-27333.432516402638</v>
      </c>
      <c r="AE376" s="5">
        <v>-89487.762007404046</v>
      </c>
      <c r="AF376" s="5">
        <v>-25680.050173360218</v>
      </c>
      <c r="AG376" s="5">
        <v>-4901.8426725689924</v>
      </c>
      <c r="AH376" s="5">
        <v>-7127.5783840139875</v>
      </c>
      <c r="AI376" s="5">
        <v>0</v>
      </c>
      <c r="AJ376" s="5">
        <f t="shared" si="311"/>
        <v>-154530.66575374987</v>
      </c>
      <c r="AL376" s="5">
        <v>-5455.1326618090552</v>
      </c>
      <c r="AM376" s="5">
        <v>-9623.4388570369429</v>
      </c>
      <c r="AN376" s="5">
        <v>-4927.8685889778089</v>
      </c>
      <c r="AO376" s="5">
        <v>-7019.8111343944247</v>
      </c>
      <c r="AP376" s="5">
        <v>-208.95474432276359</v>
      </c>
      <c r="AQ376" s="5">
        <v>0</v>
      </c>
      <c r="AR376" s="5">
        <f t="shared" si="312"/>
        <v>-27235.205986540997</v>
      </c>
      <c r="AT376" s="5">
        <v>-20791.931375230899</v>
      </c>
      <c r="AU376" s="5">
        <v>-82871.867052022266</v>
      </c>
      <c r="AV376" s="5">
        <v>-4608.6626808170031</v>
      </c>
      <c r="AW376" s="5">
        <v>-6702.6703267812627</v>
      </c>
      <c r="AX376" s="5">
        <v>-775.49664511110871</v>
      </c>
      <c r="AY376" s="5">
        <v>0</v>
      </c>
      <c r="AZ376" s="5">
        <f t="shared" si="313"/>
        <v>-115750.62807996252</v>
      </c>
      <c r="BB376" s="5">
        <v>-8420.4197996242656</v>
      </c>
      <c r="BC376" s="5">
        <v>-4940.4941677292891</v>
      </c>
      <c r="BD376" s="5">
        <v>-4422.3500826657919</v>
      </c>
      <c r="BE376" s="5">
        <v>0</v>
      </c>
      <c r="BF376" s="5">
        <v>-1094.7678408049101</v>
      </c>
      <c r="BG376" s="5">
        <v>0</v>
      </c>
      <c r="BH376" s="5">
        <f t="shared" si="314"/>
        <v>-18878.031890824255</v>
      </c>
      <c r="BJ376" s="5">
        <v>0</v>
      </c>
      <c r="BK376" s="5">
        <v>0</v>
      </c>
      <c r="BL376" s="5">
        <v>-77655.411661033198</v>
      </c>
      <c r="BM376" s="5">
        <v>-52127.957720877574</v>
      </c>
      <c r="BN376" s="5">
        <v>0</v>
      </c>
      <c r="BO376" s="5">
        <v>0</v>
      </c>
      <c r="BP376" s="5">
        <f t="shared" si="315"/>
        <v>-129783.36938191077</v>
      </c>
      <c r="BR376" s="5">
        <v>0</v>
      </c>
      <c r="BS376" s="5">
        <v>0</v>
      </c>
      <c r="BT376" s="5">
        <v>0</v>
      </c>
      <c r="BU376" s="5">
        <v>0</v>
      </c>
      <c r="BV376" s="5">
        <v>0</v>
      </c>
      <c r="BW376" s="5">
        <v>0</v>
      </c>
      <c r="BX376" s="5">
        <f t="shared" si="301"/>
        <v>0</v>
      </c>
      <c r="BZ376" s="5">
        <v>0</v>
      </c>
      <c r="CA376" s="5">
        <v>0</v>
      </c>
      <c r="CB376" s="5">
        <v>0</v>
      </c>
      <c r="CC376" s="5">
        <v>0</v>
      </c>
      <c r="CD376" s="5">
        <v>0</v>
      </c>
      <c r="CE376" s="5">
        <v>0</v>
      </c>
      <c r="CF376" s="5">
        <f t="shared" si="302"/>
        <v>0</v>
      </c>
      <c r="CH376" s="5">
        <v>0</v>
      </c>
      <c r="CI376" s="5">
        <v>0</v>
      </c>
      <c r="CJ376" s="5">
        <v>0</v>
      </c>
      <c r="CK376" s="5">
        <v>0</v>
      </c>
      <c r="CL376" s="5">
        <v>0</v>
      </c>
      <c r="CM376" s="5">
        <v>0</v>
      </c>
      <c r="CN376" s="5">
        <f t="shared" si="303"/>
        <v>0</v>
      </c>
      <c r="CP376" s="5">
        <v>0</v>
      </c>
      <c r="CQ376" s="5">
        <v>0</v>
      </c>
      <c r="CR376" s="5">
        <v>0</v>
      </c>
      <c r="CS376" s="5">
        <v>0</v>
      </c>
      <c r="CT376" s="5">
        <v>0</v>
      </c>
      <c r="CU376" s="5">
        <v>0</v>
      </c>
      <c r="CV376" s="5">
        <f t="shared" si="304"/>
        <v>0</v>
      </c>
      <c r="CX376" s="5">
        <v>0</v>
      </c>
      <c r="CY376" s="5">
        <v>0</v>
      </c>
      <c r="CZ376" s="5">
        <v>0</v>
      </c>
      <c r="DA376" s="5">
        <v>0</v>
      </c>
      <c r="DB376" s="5">
        <v>0</v>
      </c>
      <c r="DC376" s="5">
        <v>0</v>
      </c>
      <c r="DD376" s="5">
        <f t="shared" si="305"/>
        <v>0</v>
      </c>
      <c r="DF376" s="5">
        <v>0</v>
      </c>
      <c r="DG376" s="5">
        <v>0</v>
      </c>
      <c r="DH376" s="5">
        <v>0</v>
      </c>
      <c r="DI376" s="5">
        <v>0</v>
      </c>
      <c r="DJ376" s="5">
        <v>0</v>
      </c>
      <c r="DK376" s="5">
        <v>0</v>
      </c>
      <c r="DL376" s="5">
        <f t="shared" si="306"/>
        <v>0</v>
      </c>
      <c r="DN376" s="5">
        <v>0</v>
      </c>
      <c r="DO376" s="5">
        <v>0</v>
      </c>
      <c r="DP376" s="5">
        <v>0</v>
      </c>
      <c r="DQ376" s="5">
        <v>0</v>
      </c>
      <c r="DR376" s="5">
        <v>0</v>
      </c>
      <c r="DS376" s="5">
        <v>0</v>
      </c>
      <c r="DT376" s="5">
        <f t="shared" si="307"/>
        <v>0</v>
      </c>
    </row>
    <row r="377" spans="1:124" s="5" customFormat="1" x14ac:dyDescent="0.2">
      <c r="A377" s="5">
        <v>923</v>
      </c>
      <c r="B377" s="5" t="s">
        <v>233</v>
      </c>
      <c r="C377" s="16" t="s">
        <v>117</v>
      </c>
      <c r="D377" s="5">
        <v>6482466.0849820441</v>
      </c>
      <c r="E377" s="17">
        <f t="shared" si="262"/>
        <v>0</v>
      </c>
      <c r="F377" s="5">
        <v>1312644.5278102523</v>
      </c>
      <c r="G377" s="5">
        <v>455779.96488158894</v>
      </c>
      <c r="H377" s="5">
        <v>1766414.6975934268</v>
      </c>
      <c r="I377" s="5">
        <v>997041.49064226134</v>
      </c>
      <c r="J377" s="5">
        <v>0</v>
      </c>
      <c r="K377" s="5">
        <v>0</v>
      </c>
      <c r="L377" s="5">
        <f t="shared" si="308"/>
        <v>4531880.6809275299</v>
      </c>
      <c r="N377" s="5">
        <v>461209.76566387271</v>
      </c>
      <c r="O377" s="5">
        <v>172512.60211883322</v>
      </c>
      <c r="P377" s="5">
        <v>701863.76012389804</v>
      </c>
      <c r="Q377" s="5">
        <v>154858.77517951746</v>
      </c>
      <c r="R377" s="5">
        <v>65.267301310799269</v>
      </c>
      <c r="S377" s="5">
        <v>0</v>
      </c>
      <c r="T377" s="5">
        <f t="shared" si="309"/>
        <v>1490510.1703874322</v>
      </c>
      <c r="V377" s="5">
        <v>77667.415708127679</v>
      </c>
      <c r="W377" s="5">
        <v>62885.992215407598</v>
      </c>
      <c r="X377" s="5">
        <v>27336.141305114586</v>
      </c>
      <c r="Y377" s="5">
        <v>26113.991019259975</v>
      </c>
      <c r="Z377" s="5">
        <v>3438.3438269865064</v>
      </c>
      <c r="AA377" s="5">
        <v>0</v>
      </c>
      <c r="AB377" s="5">
        <f t="shared" si="310"/>
        <v>197441.88407489631</v>
      </c>
      <c r="AD377" s="5">
        <v>16089.257043097419</v>
      </c>
      <c r="AE377" s="5">
        <v>52675.111487905539</v>
      </c>
      <c r="AF377" s="5">
        <v>15116.027885297179</v>
      </c>
      <c r="AG377" s="5">
        <v>2885.367825517651</v>
      </c>
      <c r="AH377" s="5">
        <v>4195.5008997281511</v>
      </c>
      <c r="AI377" s="5">
        <v>0</v>
      </c>
      <c r="AJ377" s="5">
        <f t="shared" si="311"/>
        <v>90961.26514154594</v>
      </c>
      <c r="AL377" s="5">
        <v>3211.0504799341388</v>
      </c>
      <c r="AM377" s="5">
        <v>5664.6373014616456</v>
      </c>
      <c r="AN377" s="5">
        <v>2900.687440375109</v>
      </c>
      <c r="AO377" s="5">
        <v>4132.065947717776</v>
      </c>
      <c r="AP377" s="5">
        <v>122.99686802110095</v>
      </c>
      <c r="AQ377" s="5">
        <v>0</v>
      </c>
      <c r="AR377" s="5">
        <f t="shared" si="312"/>
        <v>16031.43803750977</v>
      </c>
      <c r="AT377" s="5">
        <v>12238.738333276815</v>
      </c>
      <c r="AU377" s="5">
        <v>48780.802405305243</v>
      </c>
      <c r="AV377" s="5">
        <v>2712.7935158563864</v>
      </c>
      <c r="AW377" s="5">
        <v>3945.3876017222042</v>
      </c>
      <c r="AX377" s="5">
        <v>456.47998478657416</v>
      </c>
      <c r="AY377" s="5">
        <v>0</v>
      </c>
      <c r="AZ377" s="5">
        <f t="shared" si="313"/>
        <v>68134.201840947222</v>
      </c>
      <c r="BB377" s="5">
        <v>4956.505132885959</v>
      </c>
      <c r="BC377" s="5">
        <v>2908.119224938886</v>
      </c>
      <c r="BD377" s="5">
        <v>2603.124476659671</v>
      </c>
      <c r="BE377" s="5">
        <v>0</v>
      </c>
      <c r="BF377" s="5">
        <v>644.41233945487409</v>
      </c>
      <c r="BG377" s="5">
        <v>0</v>
      </c>
      <c r="BH377" s="5">
        <f t="shared" si="314"/>
        <v>11112.161173939388</v>
      </c>
      <c r="BJ377" s="5">
        <v>0</v>
      </c>
      <c r="BK377" s="5">
        <v>0</v>
      </c>
      <c r="BL377" s="5">
        <v>45710.244340960082</v>
      </c>
      <c r="BM377" s="5">
        <v>30684.039057283226</v>
      </c>
      <c r="BN377" s="5">
        <v>0</v>
      </c>
      <c r="BO377" s="5">
        <v>0</v>
      </c>
      <c r="BP377" s="5">
        <f t="shared" si="315"/>
        <v>76394.283398243308</v>
      </c>
      <c r="BR377" s="5">
        <v>0</v>
      </c>
      <c r="BS377" s="5">
        <v>0</v>
      </c>
      <c r="BT377" s="5">
        <v>0</v>
      </c>
      <c r="BU377" s="5">
        <v>0</v>
      </c>
      <c r="BV377" s="5">
        <v>0</v>
      </c>
      <c r="BW377" s="5">
        <v>0</v>
      </c>
      <c r="BX377" s="5">
        <f t="shared" si="301"/>
        <v>0</v>
      </c>
      <c r="BZ377" s="5">
        <v>0</v>
      </c>
      <c r="CA377" s="5">
        <v>0</v>
      </c>
      <c r="CB377" s="5">
        <v>0</v>
      </c>
      <c r="CC377" s="5">
        <v>0</v>
      </c>
      <c r="CD377" s="5">
        <v>0</v>
      </c>
      <c r="CE377" s="5">
        <v>0</v>
      </c>
      <c r="CF377" s="5">
        <f t="shared" si="302"/>
        <v>0</v>
      </c>
      <c r="CH377" s="5">
        <v>0</v>
      </c>
      <c r="CI377" s="5">
        <v>0</v>
      </c>
      <c r="CJ377" s="5">
        <v>0</v>
      </c>
      <c r="CK377" s="5">
        <v>0</v>
      </c>
      <c r="CL377" s="5">
        <v>0</v>
      </c>
      <c r="CM377" s="5">
        <v>0</v>
      </c>
      <c r="CN377" s="5">
        <f t="shared" si="303"/>
        <v>0</v>
      </c>
      <c r="CP377" s="5">
        <v>0</v>
      </c>
      <c r="CQ377" s="5">
        <v>0</v>
      </c>
      <c r="CR377" s="5">
        <v>0</v>
      </c>
      <c r="CS377" s="5">
        <v>0</v>
      </c>
      <c r="CT377" s="5">
        <v>0</v>
      </c>
      <c r="CU377" s="5">
        <v>0</v>
      </c>
      <c r="CV377" s="5">
        <f t="shared" si="304"/>
        <v>0</v>
      </c>
      <c r="CX377" s="5">
        <v>0</v>
      </c>
      <c r="CY377" s="5">
        <v>0</v>
      </c>
      <c r="CZ377" s="5">
        <v>0</v>
      </c>
      <c r="DA377" s="5">
        <v>0</v>
      </c>
      <c r="DB377" s="5">
        <v>0</v>
      </c>
      <c r="DC377" s="5">
        <v>0</v>
      </c>
      <c r="DD377" s="5">
        <f t="shared" si="305"/>
        <v>0</v>
      </c>
      <c r="DF377" s="5">
        <v>0</v>
      </c>
      <c r="DG377" s="5">
        <v>0</v>
      </c>
      <c r="DH377" s="5">
        <v>0</v>
      </c>
      <c r="DI377" s="5">
        <v>0</v>
      </c>
      <c r="DJ377" s="5">
        <v>0</v>
      </c>
      <c r="DK377" s="5">
        <v>0</v>
      </c>
      <c r="DL377" s="5">
        <f t="shared" si="306"/>
        <v>0</v>
      </c>
      <c r="DN377" s="5">
        <v>0</v>
      </c>
      <c r="DO377" s="5">
        <v>0</v>
      </c>
      <c r="DP377" s="5">
        <v>0</v>
      </c>
      <c r="DQ377" s="5">
        <v>0</v>
      </c>
      <c r="DR377" s="5">
        <v>0</v>
      </c>
      <c r="DS377" s="5">
        <v>0</v>
      </c>
      <c r="DT377" s="5">
        <f t="shared" si="307"/>
        <v>0</v>
      </c>
    </row>
    <row r="378" spans="1:124" s="5" customFormat="1" x14ac:dyDescent="0.2">
      <c r="A378" s="5">
        <v>924</v>
      </c>
      <c r="B378" s="5" t="s">
        <v>234</v>
      </c>
      <c r="C378" s="16" t="s">
        <v>27</v>
      </c>
      <c r="D378" s="5">
        <v>142156.73338545687</v>
      </c>
      <c r="E378" s="17">
        <f t="shared" si="262"/>
        <v>0</v>
      </c>
      <c r="F378" s="5">
        <v>39648.524832123156</v>
      </c>
      <c r="G378" s="5">
        <v>14463.120389524265</v>
      </c>
      <c r="H378" s="5">
        <v>37268.848077252886</v>
      </c>
      <c r="I378" s="5">
        <v>0</v>
      </c>
      <c r="J378" s="5">
        <v>0</v>
      </c>
      <c r="K378" s="5">
        <v>0</v>
      </c>
      <c r="L378" s="5">
        <f t="shared" si="308"/>
        <v>91380.493298900314</v>
      </c>
      <c r="N378" s="5">
        <v>14026.936178751641</v>
      </c>
      <c r="O378" s="5">
        <v>5474.3394211239811</v>
      </c>
      <c r="P378" s="5">
        <v>20551.126932072904</v>
      </c>
      <c r="Q378" s="5">
        <v>0</v>
      </c>
      <c r="R378" s="5">
        <v>0</v>
      </c>
      <c r="S378" s="5">
        <v>0</v>
      </c>
      <c r="T378" s="5">
        <f t="shared" si="309"/>
        <v>40052.402531948523</v>
      </c>
      <c r="V378" s="5">
        <v>2243.0154195673522</v>
      </c>
      <c r="W378" s="5">
        <v>2029.5709121244429</v>
      </c>
      <c r="X378" s="5">
        <v>805.53298178924763</v>
      </c>
      <c r="Y378" s="5">
        <v>0</v>
      </c>
      <c r="Z378" s="5">
        <v>0</v>
      </c>
      <c r="AA378" s="5">
        <v>0</v>
      </c>
      <c r="AB378" s="5">
        <f t="shared" si="310"/>
        <v>5078.1193134810428</v>
      </c>
      <c r="AD378" s="5">
        <v>309.87717800861645</v>
      </c>
      <c r="AE378" s="5">
        <v>1759.7132806940199</v>
      </c>
      <c r="AF378" s="5">
        <v>497.81721336222927</v>
      </c>
      <c r="AG378" s="5">
        <v>0</v>
      </c>
      <c r="AH378" s="5">
        <v>0</v>
      </c>
      <c r="AI378" s="5">
        <v>0</v>
      </c>
      <c r="AJ378" s="5">
        <f t="shared" si="311"/>
        <v>2567.4076720648654</v>
      </c>
      <c r="AL378" s="5">
        <v>52.064472505629517</v>
      </c>
      <c r="AM378" s="5">
        <v>176.78514582975112</v>
      </c>
      <c r="AN378" s="5">
        <v>92.461973258739974</v>
      </c>
      <c r="AO378" s="5">
        <v>0</v>
      </c>
      <c r="AP378" s="5">
        <v>0</v>
      </c>
      <c r="AQ378" s="5">
        <v>0</v>
      </c>
      <c r="AR378" s="5">
        <f t="shared" si="312"/>
        <v>321.31159159412061</v>
      </c>
      <c r="AT378" s="5">
        <v>102.63357065815978</v>
      </c>
      <c r="AU378" s="5">
        <v>1590.1993692915453</v>
      </c>
      <c r="AV378" s="5">
        <v>86.557431366778559</v>
      </c>
      <c r="AW378" s="5">
        <v>0</v>
      </c>
      <c r="AX378" s="5">
        <v>0</v>
      </c>
      <c r="AY378" s="5">
        <v>0</v>
      </c>
      <c r="AZ378" s="5">
        <f t="shared" si="313"/>
        <v>1779.3903713164837</v>
      </c>
      <c r="BB378" s="5">
        <v>82.346601979714308</v>
      </c>
      <c r="BC378" s="5">
        <v>78.786346183982346</v>
      </c>
      <c r="BD378" s="5">
        <v>85.908216565177582</v>
      </c>
      <c r="BE378" s="5">
        <v>0</v>
      </c>
      <c r="BF378" s="5">
        <v>0</v>
      </c>
      <c r="BG378" s="5">
        <v>0</v>
      </c>
      <c r="BH378" s="5">
        <f t="shared" si="314"/>
        <v>247.04116472887424</v>
      </c>
      <c r="BJ378" s="5">
        <v>0</v>
      </c>
      <c r="BK378" s="5">
        <v>0</v>
      </c>
      <c r="BL378" s="5">
        <v>730.56744142268496</v>
      </c>
      <c r="BM378" s="5">
        <v>0</v>
      </c>
      <c r="BN378" s="5">
        <v>0</v>
      </c>
      <c r="BO378" s="5">
        <v>0</v>
      </c>
      <c r="BP378" s="5">
        <f t="shared" si="315"/>
        <v>730.56744142268496</v>
      </c>
      <c r="BR378" s="5">
        <v>0</v>
      </c>
      <c r="BS378" s="5">
        <v>0</v>
      </c>
      <c r="BT378" s="5">
        <v>0</v>
      </c>
      <c r="BU378" s="5">
        <v>0</v>
      </c>
      <c r="BV378" s="5">
        <v>0</v>
      </c>
      <c r="BW378" s="5">
        <v>0</v>
      </c>
      <c r="BX378" s="5">
        <f t="shared" si="301"/>
        <v>0</v>
      </c>
      <c r="BZ378" s="5">
        <v>0</v>
      </c>
      <c r="CA378" s="5">
        <v>0</v>
      </c>
      <c r="CB378" s="5">
        <v>0</v>
      </c>
      <c r="CC378" s="5">
        <v>0</v>
      </c>
      <c r="CD378" s="5">
        <v>0</v>
      </c>
      <c r="CE378" s="5">
        <v>0</v>
      </c>
      <c r="CF378" s="5">
        <f t="shared" si="302"/>
        <v>0</v>
      </c>
      <c r="CH378" s="5">
        <v>0</v>
      </c>
      <c r="CI378" s="5">
        <v>0</v>
      </c>
      <c r="CJ378" s="5">
        <v>0</v>
      </c>
      <c r="CK378" s="5">
        <v>0</v>
      </c>
      <c r="CL378" s="5">
        <v>0</v>
      </c>
      <c r="CM378" s="5">
        <v>0</v>
      </c>
      <c r="CN378" s="5">
        <f t="shared" si="303"/>
        <v>0</v>
      </c>
      <c r="CP378" s="5">
        <v>0</v>
      </c>
      <c r="CQ378" s="5">
        <v>0</v>
      </c>
      <c r="CR378" s="5">
        <v>0</v>
      </c>
      <c r="CS378" s="5">
        <v>0</v>
      </c>
      <c r="CT378" s="5">
        <v>0</v>
      </c>
      <c r="CU378" s="5">
        <v>0</v>
      </c>
      <c r="CV378" s="5">
        <f t="shared" si="304"/>
        <v>0</v>
      </c>
      <c r="CX378" s="5">
        <v>0</v>
      </c>
      <c r="CY378" s="5">
        <v>0</v>
      </c>
      <c r="CZ378" s="5">
        <v>0</v>
      </c>
      <c r="DA378" s="5">
        <v>0</v>
      </c>
      <c r="DB378" s="5">
        <v>0</v>
      </c>
      <c r="DC378" s="5">
        <v>0</v>
      </c>
      <c r="DD378" s="5">
        <f t="shared" si="305"/>
        <v>0</v>
      </c>
      <c r="DF378" s="5">
        <v>0</v>
      </c>
      <c r="DG378" s="5">
        <v>0</v>
      </c>
      <c r="DH378" s="5">
        <v>0</v>
      </c>
      <c r="DI378" s="5">
        <v>0</v>
      </c>
      <c r="DJ378" s="5">
        <v>0</v>
      </c>
      <c r="DK378" s="5">
        <v>0</v>
      </c>
      <c r="DL378" s="5">
        <f t="shared" si="306"/>
        <v>0</v>
      </c>
      <c r="DN378" s="5">
        <v>0</v>
      </c>
      <c r="DO378" s="5">
        <v>0</v>
      </c>
      <c r="DP378" s="5">
        <v>0</v>
      </c>
      <c r="DQ378" s="5">
        <v>0</v>
      </c>
      <c r="DR378" s="5">
        <v>0</v>
      </c>
      <c r="DS378" s="5">
        <v>0</v>
      </c>
      <c r="DT378" s="5">
        <f t="shared" si="307"/>
        <v>0</v>
      </c>
    </row>
    <row r="379" spans="1:124" s="5" customFormat="1" x14ac:dyDescent="0.2">
      <c r="A379" s="5">
        <v>925</v>
      </c>
      <c r="B379" s="5" t="s">
        <v>235</v>
      </c>
      <c r="C379" s="16" t="s">
        <v>30</v>
      </c>
      <c r="D379" s="5">
        <v>3142254.607874956</v>
      </c>
      <c r="E379" s="17">
        <f t="shared" si="262"/>
        <v>0</v>
      </c>
      <c r="F379" s="5">
        <v>732055.49531972525</v>
      </c>
      <c r="G379" s="5">
        <v>214551.47382340665</v>
      </c>
      <c r="H379" s="5">
        <v>1127862.2498282159</v>
      </c>
      <c r="I379" s="5">
        <v>58227.069950079065</v>
      </c>
      <c r="J379" s="5">
        <v>0</v>
      </c>
      <c r="K379" s="5">
        <v>0</v>
      </c>
      <c r="L379" s="5">
        <f t="shared" si="308"/>
        <v>2132696.288921427</v>
      </c>
      <c r="N379" s="5">
        <v>258082.346191889</v>
      </c>
      <c r="O379" s="5">
        <v>81208.450139324239</v>
      </c>
      <c r="P379" s="5">
        <v>424937.14370909258</v>
      </c>
      <c r="Q379" s="5">
        <v>5295.1165094278876</v>
      </c>
      <c r="R379" s="5">
        <v>0.42867102265681378</v>
      </c>
      <c r="S379" s="5">
        <v>0</v>
      </c>
      <c r="T379" s="5">
        <f t="shared" si="309"/>
        <v>769523.48522075627</v>
      </c>
      <c r="V379" s="5">
        <v>44670.913169637846</v>
      </c>
      <c r="W379" s="5">
        <v>30107.433160883626</v>
      </c>
      <c r="X379" s="5">
        <v>33095.213558551317</v>
      </c>
      <c r="Y379" s="5">
        <v>413.9462498561885</v>
      </c>
      <c r="Z379" s="5">
        <v>83.64852239556572</v>
      </c>
      <c r="AA379" s="5">
        <v>0</v>
      </c>
      <c r="AB379" s="5">
        <f t="shared" si="310"/>
        <v>108371.15466132454</v>
      </c>
      <c r="AD379" s="5">
        <v>11365.631750968749</v>
      </c>
      <c r="AE379" s="5">
        <v>26297.117081061802</v>
      </c>
      <c r="AF379" s="5">
        <v>14807.821898770168</v>
      </c>
      <c r="AG379" s="5">
        <v>136.32486518054108</v>
      </c>
      <c r="AH379" s="5">
        <v>281.17408360829353</v>
      </c>
      <c r="AI379" s="5">
        <v>0</v>
      </c>
      <c r="AJ379" s="5">
        <f t="shared" si="311"/>
        <v>52888.069679589549</v>
      </c>
      <c r="AL379" s="5">
        <v>1922.4968021896393</v>
      </c>
      <c r="AM379" s="5">
        <v>2641.8733830570604</v>
      </c>
      <c r="AN379" s="5">
        <v>3160.9169513716024</v>
      </c>
      <c r="AO379" s="5">
        <v>62.634379903927375</v>
      </c>
      <c r="AP379" s="5">
        <v>3.0726809359975751</v>
      </c>
      <c r="AQ379" s="5">
        <v>0</v>
      </c>
      <c r="AR379" s="5">
        <f t="shared" si="312"/>
        <v>7790.994197458228</v>
      </c>
      <c r="AT379" s="5">
        <v>10136.034347526453</v>
      </c>
      <c r="AU379" s="5">
        <v>24262.118957410326</v>
      </c>
      <c r="AV379" s="5">
        <v>3203.4736829641702</v>
      </c>
      <c r="AW379" s="5">
        <v>282.14574078537061</v>
      </c>
      <c r="AX379" s="5">
        <v>867.11939509343983</v>
      </c>
      <c r="AY379" s="5">
        <v>0</v>
      </c>
      <c r="AZ379" s="5">
        <f t="shared" si="313"/>
        <v>38750.892123779762</v>
      </c>
      <c r="BB379" s="5">
        <v>4036.3287498095478</v>
      </c>
      <c r="BC379" s="5">
        <v>1576.6648444688271</v>
      </c>
      <c r="BD379" s="5">
        <v>2510.8519986382112</v>
      </c>
      <c r="BE379" s="5">
        <v>0</v>
      </c>
      <c r="BF379" s="5">
        <v>439.70258046471793</v>
      </c>
      <c r="BG379" s="5">
        <v>0</v>
      </c>
      <c r="BH379" s="5">
        <f t="shared" si="314"/>
        <v>8563.5481733813049</v>
      </c>
      <c r="BJ379" s="5">
        <v>0</v>
      </c>
      <c r="BK379" s="5">
        <v>0</v>
      </c>
      <c r="BL379" s="5">
        <v>23319.590734287453</v>
      </c>
      <c r="BM379" s="5">
        <v>350.58416295208821</v>
      </c>
      <c r="BN379" s="5">
        <v>0</v>
      </c>
      <c r="BO379" s="5">
        <v>0</v>
      </c>
      <c r="BP379" s="5">
        <f t="shared" si="315"/>
        <v>23670.17489723954</v>
      </c>
      <c r="BR379" s="5">
        <v>0</v>
      </c>
      <c r="BS379" s="5">
        <v>0</v>
      </c>
      <c r="BT379" s="5">
        <v>0</v>
      </c>
      <c r="BU379" s="5">
        <v>0</v>
      </c>
      <c r="BV379" s="5">
        <v>0</v>
      </c>
      <c r="BW379" s="5">
        <v>0</v>
      </c>
      <c r="BX379" s="5">
        <f t="shared" si="301"/>
        <v>0</v>
      </c>
      <c r="BZ379" s="5">
        <v>0</v>
      </c>
      <c r="CA379" s="5">
        <v>0</v>
      </c>
      <c r="CB379" s="5">
        <v>0</v>
      </c>
      <c r="CC379" s="5">
        <v>0</v>
      </c>
      <c r="CD379" s="5">
        <v>0</v>
      </c>
      <c r="CE379" s="5">
        <v>0</v>
      </c>
      <c r="CF379" s="5">
        <f t="shared" si="302"/>
        <v>0</v>
      </c>
      <c r="CH379" s="5">
        <v>0</v>
      </c>
      <c r="CI379" s="5">
        <v>0</v>
      </c>
      <c r="CJ379" s="5">
        <v>0</v>
      </c>
      <c r="CK379" s="5">
        <v>0</v>
      </c>
      <c r="CL379" s="5">
        <v>0</v>
      </c>
      <c r="CM379" s="5">
        <v>0</v>
      </c>
      <c r="CN379" s="5">
        <f t="shared" si="303"/>
        <v>0</v>
      </c>
      <c r="CP379" s="5">
        <v>0</v>
      </c>
      <c r="CQ379" s="5">
        <v>0</v>
      </c>
      <c r="CR379" s="5">
        <v>0</v>
      </c>
      <c r="CS379" s="5">
        <v>0</v>
      </c>
      <c r="CT379" s="5">
        <v>0</v>
      </c>
      <c r="CU379" s="5">
        <v>0</v>
      </c>
      <c r="CV379" s="5">
        <f t="shared" si="304"/>
        <v>0</v>
      </c>
      <c r="CX379" s="5">
        <v>0</v>
      </c>
      <c r="CY379" s="5">
        <v>0</v>
      </c>
      <c r="CZ379" s="5">
        <v>0</v>
      </c>
      <c r="DA379" s="5">
        <v>0</v>
      </c>
      <c r="DB379" s="5">
        <v>0</v>
      </c>
      <c r="DC379" s="5">
        <v>0</v>
      </c>
      <c r="DD379" s="5">
        <f t="shared" si="305"/>
        <v>0</v>
      </c>
      <c r="DF379" s="5">
        <v>0</v>
      </c>
      <c r="DG379" s="5">
        <v>0</v>
      </c>
      <c r="DH379" s="5">
        <v>0</v>
      </c>
      <c r="DI379" s="5">
        <v>0</v>
      </c>
      <c r="DJ379" s="5">
        <v>0</v>
      </c>
      <c r="DK379" s="5">
        <v>0</v>
      </c>
      <c r="DL379" s="5">
        <f t="shared" si="306"/>
        <v>0</v>
      </c>
      <c r="DN379" s="5">
        <v>0</v>
      </c>
      <c r="DO379" s="5">
        <v>0</v>
      </c>
      <c r="DP379" s="5">
        <v>0</v>
      </c>
      <c r="DQ379" s="5">
        <v>0</v>
      </c>
      <c r="DR379" s="5">
        <v>0</v>
      </c>
      <c r="DS379" s="5">
        <v>0</v>
      </c>
      <c r="DT379" s="5">
        <f t="shared" si="307"/>
        <v>0</v>
      </c>
    </row>
    <row r="380" spans="1:124" s="5" customFormat="1" x14ac:dyDescent="0.2">
      <c r="A380" s="5">
        <v>926</v>
      </c>
      <c r="B380" s="5" t="s">
        <v>236</v>
      </c>
      <c r="C380" s="16" t="s">
        <v>22</v>
      </c>
      <c r="D380" s="5">
        <v>799286.36755140801</v>
      </c>
      <c r="E380" s="17">
        <f>(ROUND((SUM(F380:DT380)/2-D380),1))</f>
        <v>0</v>
      </c>
      <c r="F380" s="5">
        <v>0</v>
      </c>
      <c r="G380" s="5">
        <v>0</v>
      </c>
      <c r="H380" s="5">
        <v>0</v>
      </c>
      <c r="I380" s="5">
        <v>463246.89814951725</v>
      </c>
      <c r="J380" s="5">
        <v>0</v>
      </c>
      <c r="K380" s="5">
        <v>0</v>
      </c>
      <c r="L380" s="5">
        <f>SUM(F380:K380)</f>
        <v>463246.89814951725</v>
      </c>
      <c r="N380" s="5">
        <v>0</v>
      </c>
      <c r="O380" s="5">
        <v>0</v>
      </c>
      <c r="P380" s="5">
        <v>0</v>
      </c>
      <c r="Q380" s="5">
        <v>235341.97384702798</v>
      </c>
      <c r="R380" s="5">
        <v>0</v>
      </c>
      <c r="S380" s="5">
        <v>0</v>
      </c>
      <c r="T380" s="5">
        <f>SUM(N380:S380)</f>
        <v>235341.97384702798</v>
      </c>
      <c r="V380" s="5">
        <v>0</v>
      </c>
      <c r="W380" s="5">
        <v>0</v>
      </c>
      <c r="X380" s="5">
        <v>0</v>
      </c>
      <c r="Y380" s="5">
        <v>69370.818070035035</v>
      </c>
      <c r="Z380" s="5">
        <v>0</v>
      </c>
      <c r="AA380" s="5">
        <v>0</v>
      </c>
      <c r="AB380" s="5">
        <f>SUM(V380:AA380)</f>
        <v>69370.818070035035</v>
      </c>
      <c r="AD380" s="5">
        <v>0</v>
      </c>
      <c r="AE380" s="5">
        <v>0</v>
      </c>
      <c r="AF380" s="5">
        <v>0</v>
      </c>
      <c r="AG380" s="5">
        <v>8545.7195004747537</v>
      </c>
      <c r="AH380" s="5">
        <v>0</v>
      </c>
      <c r="AI380" s="5">
        <v>0</v>
      </c>
      <c r="AJ380" s="5">
        <f>SUM(AD380:AI380)</f>
        <v>8545.7195004747537</v>
      </c>
      <c r="AL380" s="5">
        <v>0</v>
      </c>
      <c r="AM380" s="5">
        <v>0</v>
      </c>
      <c r="AN380" s="5">
        <v>0</v>
      </c>
      <c r="AO380" s="5">
        <v>10931.950370901301</v>
      </c>
      <c r="AP380" s="5">
        <v>0</v>
      </c>
      <c r="AQ380" s="5">
        <v>0</v>
      </c>
      <c r="AR380" s="5">
        <f>SUM(AL380:AQ380)</f>
        <v>10931.950370901301</v>
      </c>
      <c r="AT380" s="5">
        <v>0</v>
      </c>
      <c r="AU380" s="5">
        <v>0</v>
      </c>
      <c r="AV380" s="5">
        <v>0</v>
      </c>
      <c r="AW380" s="5">
        <v>11849.007613451664</v>
      </c>
      <c r="AX380" s="5">
        <v>0</v>
      </c>
      <c r="AY380" s="5">
        <v>0</v>
      </c>
      <c r="AZ380" s="5">
        <f>SUM(AT380:AY380)</f>
        <v>11849.007613451664</v>
      </c>
      <c r="BB380" s="5">
        <v>0</v>
      </c>
      <c r="BC380" s="5">
        <v>0</v>
      </c>
      <c r="BD380" s="5">
        <v>0</v>
      </c>
      <c r="BE380" s="5">
        <v>0</v>
      </c>
      <c r="BF380" s="5">
        <v>0</v>
      </c>
      <c r="BG380" s="5">
        <v>0</v>
      </c>
      <c r="BH380" s="5">
        <f>SUM(BB380:BG380)</f>
        <v>0</v>
      </c>
      <c r="BJ380" s="5">
        <v>0</v>
      </c>
      <c r="BK380" s="5">
        <v>0</v>
      </c>
      <c r="BL380" s="5">
        <v>0</v>
      </c>
      <c r="BM380" s="5">
        <v>0</v>
      </c>
      <c r="BN380" s="5">
        <v>0</v>
      </c>
      <c r="BO380" s="5">
        <v>0</v>
      </c>
      <c r="BP380" s="5">
        <f>SUM(BJ380:BO380)</f>
        <v>0</v>
      </c>
    </row>
    <row r="381" spans="1:124" s="5" customFormat="1" x14ac:dyDescent="0.2">
      <c r="A381" s="5">
        <v>926</v>
      </c>
      <c r="B381" s="5" t="s">
        <v>237</v>
      </c>
      <c r="C381" s="16" t="s">
        <v>22</v>
      </c>
      <c r="D381" s="5">
        <v>92481.453512402222</v>
      </c>
      <c r="E381" s="17">
        <f>(ROUND((SUM(F381:DT381)/2-D381),1))</f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f>SUM(F381:K381)</f>
        <v>0</v>
      </c>
      <c r="N381" s="5">
        <v>0</v>
      </c>
      <c r="O381" s="5">
        <v>0</v>
      </c>
      <c r="P381" s="5">
        <v>0</v>
      </c>
      <c r="Q381" s="5">
        <v>0</v>
      </c>
      <c r="R381" s="5">
        <v>196.43448180730115</v>
      </c>
      <c r="S381" s="5">
        <v>0</v>
      </c>
      <c r="T381" s="5">
        <f>SUM(N381:S381)</f>
        <v>196.43448180730115</v>
      </c>
      <c r="V381" s="5">
        <v>0</v>
      </c>
      <c r="W381" s="5">
        <v>0</v>
      </c>
      <c r="X381" s="5">
        <v>0</v>
      </c>
      <c r="Y381" s="5">
        <v>0</v>
      </c>
      <c r="Z381" s="5">
        <v>12901.810023670923</v>
      </c>
      <c r="AA381" s="5">
        <v>0</v>
      </c>
      <c r="AB381" s="5">
        <f>SUM(V381:AA381)</f>
        <v>12901.810023670923</v>
      </c>
      <c r="AD381" s="5">
        <v>0</v>
      </c>
      <c r="AE381" s="5">
        <v>0</v>
      </c>
      <c r="AF381" s="5">
        <v>0</v>
      </c>
      <c r="AG381" s="5">
        <v>0</v>
      </c>
      <c r="AH381" s="5">
        <v>22987.517652893242</v>
      </c>
      <c r="AI381" s="5">
        <v>0</v>
      </c>
      <c r="AJ381" s="5">
        <f>SUM(AD381:AI381)</f>
        <v>22987.517652893242</v>
      </c>
      <c r="AL381" s="5">
        <v>0</v>
      </c>
      <c r="AM381" s="5">
        <v>0</v>
      </c>
      <c r="AN381" s="5">
        <v>0</v>
      </c>
      <c r="AO381" s="5">
        <v>0</v>
      </c>
      <c r="AP381" s="5">
        <v>454.8428829621925</v>
      </c>
      <c r="AQ381" s="5">
        <v>0</v>
      </c>
      <c r="AR381" s="5">
        <f>SUM(AL381:AQ381)</f>
        <v>454.8428829621925</v>
      </c>
      <c r="AT381" s="5">
        <v>0</v>
      </c>
      <c r="AU381" s="5">
        <v>0</v>
      </c>
      <c r="AV381" s="5">
        <v>0</v>
      </c>
      <c r="AW381" s="5">
        <v>0</v>
      </c>
      <c r="AX381" s="5">
        <v>36363.436035197643</v>
      </c>
      <c r="AY381" s="5">
        <v>0</v>
      </c>
      <c r="AZ381" s="5">
        <f>SUM(AT381:AY381)</f>
        <v>36363.436035197643</v>
      </c>
      <c r="BB381" s="5">
        <v>0</v>
      </c>
      <c r="BC381" s="5">
        <v>0</v>
      </c>
      <c r="BD381" s="5">
        <v>0</v>
      </c>
      <c r="BE381" s="5">
        <v>0</v>
      </c>
      <c r="BF381" s="5">
        <v>19577.412435870916</v>
      </c>
      <c r="BG381" s="5">
        <v>0</v>
      </c>
      <c r="BH381" s="5">
        <f>SUM(BB381:BG381)</f>
        <v>19577.412435870916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v>0</v>
      </c>
      <c r="BP381" s="5">
        <f>SUM(BJ381:BO381)</f>
        <v>0</v>
      </c>
    </row>
    <row r="382" spans="1:124" s="5" customFormat="1" x14ac:dyDescent="0.2">
      <c r="A382" s="5">
        <v>926</v>
      </c>
      <c r="B382" s="5" t="s">
        <v>238</v>
      </c>
      <c r="C382" s="16" t="s">
        <v>22</v>
      </c>
      <c r="D382" s="5">
        <v>0</v>
      </c>
      <c r="E382" s="17">
        <f>(ROUND((SUM(F382:DT382)/2-D382),1))</f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f>SUM(F382:K382)</f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f>SUM(N382:S382)</f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f>SUM(V382:AA382)</f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f>SUM(AD382:AI382)</f>
        <v>0</v>
      </c>
      <c r="AL382" s="5">
        <v>0</v>
      </c>
      <c r="AM382" s="5">
        <v>0</v>
      </c>
      <c r="AN382" s="5">
        <v>0</v>
      </c>
      <c r="AO382" s="5">
        <v>0</v>
      </c>
      <c r="AP382" s="5">
        <v>0</v>
      </c>
      <c r="AQ382" s="5">
        <v>0</v>
      </c>
      <c r="AR382" s="5">
        <f>SUM(AL382:AQ382)</f>
        <v>0</v>
      </c>
      <c r="AT382" s="5">
        <v>0</v>
      </c>
      <c r="AU382" s="5">
        <v>0</v>
      </c>
      <c r="AV382" s="5">
        <v>0</v>
      </c>
      <c r="AW382" s="5">
        <v>0</v>
      </c>
      <c r="AX382" s="5">
        <v>0</v>
      </c>
      <c r="AY382" s="5">
        <v>0</v>
      </c>
      <c r="AZ382" s="5">
        <f>SUM(AT382:AY382)</f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v>0</v>
      </c>
      <c r="BH382" s="5">
        <f>SUM(BB382:BG382)</f>
        <v>0</v>
      </c>
      <c r="BJ382" s="5">
        <v>0</v>
      </c>
      <c r="BK382" s="5">
        <v>0</v>
      </c>
      <c r="BL382" s="5">
        <v>0</v>
      </c>
      <c r="BM382" s="5">
        <v>0</v>
      </c>
      <c r="BN382" s="5">
        <v>0</v>
      </c>
      <c r="BO382" s="5">
        <v>0</v>
      </c>
      <c r="BP382" s="5">
        <f>SUM(BJ382:BO382)</f>
        <v>0</v>
      </c>
    </row>
    <row r="383" spans="1:124" s="5" customFormat="1" x14ac:dyDescent="0.2">
      <c r="A383" s="5">
        <v>926</v>
      </c>
      <c r="B383" s="5" t="s">
        <v>239</v>
      </c>
      <c r="C383" s="16" t="s">
        <v>79</v>
      </c>
      <c r="D383" s="5">
        <v>96516.88479118979</v>
      </c>
      <c r="E383" s="17">
        <f>(ROUND((SUM(F383:DT383)/2-D383),1))</f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f>SUM(F383:K383)</f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f>SUM(N383:S383)</f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f>SUM(V383:AA383)</f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f>SUM(AD383:AI383)</f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v>0</v>
      </c>
      <c r="AR383" s="5">
        <f>SUM(AL383:AQ383)</f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v>0</v>
      </c>
      <c r="AZ383" s="5">
        <f>SUM(AT383:AY383)</f>
        <v>0</v>
      </c>
      <c r="BB383" s="5">
        <v>0</v>
      </c>
      <c r="BC383" s="5">
        <v>0</v>
      </c>
      <c r="BD383" s="5">
        <v>0</v>
      </c>
      <c r="BE383" s="5">
        <v>0</v>
      </c>
      <c r="BF383" s="5">
        <v>0</v>
      </c>
      <c r="BG383" s="5">
        <v>0</v>
      </c>
      <c r="BH383" s="5">
        <f>SUM(BB383:BG383)</f>
        <v>0</v>
      </c>
      <c r="BJ383" s="5">
        <v>0</v>
      </c>
      <c r="BK383" s="5">
        <v>0</v>
      </c>
      <c r="BL383" s="5">
        <v>96516.88479118979</v>
      </c>
      <c r="BM383" s="5">
        <v>0</v>
      </c>
      <c r="BN383" s="5">
        <v>0</v>
      </c>
      <c r="BO383" s="5">
        <v>0</v>
      </c>
      <c r="BP383" s="5">
        <f>SUM(BJ383:BO383)</f>
        <v>96516.88479118979</v>
      </c>
    </row>
    <row r="384" spans="1:124" s="5" customFormat="1" x14ac:dyDescent="0.2">
      <c r="A384" s="5">
        <v>926</v>
      </c>
      <c r="B384" s="5" t="s">
        <v>240</v>
      </c>
      <c r="C384" s="16" t="s">
        <v>30</v>
      </c>
      <c r="D384" s="5">
        <v>14924011.060835885</v>
      </c>
      <c r="E384" s="17">
        <f t="shared" si="262"/>
        <v>0</v>
      </c>
      <c r="F384" s="5">
        <v>3476867.9412282794</v>
      </c>
      <c r="G384" s="5">
        <v>1019003.5398260071</v>
      </c>
      <c r="H384" s="5">
        <v>5356736.0994082009</v>
      </c>
      <c r="I384" s="5">
        <v>276547.11168129032</v>
      </c>
      <c r="J384" s="5">
        <v>0</v>
      </c>
      <c r="K384" s="5">
        <v>0</v>
      </c>
      <c r="L384" s="5">
        <f t="shared" si="308"/>
        <v>10129154.692143777</v>
      </c>
      <c r="N384" s="5">
        <v>1225751.655999322</v>
      </c>
      <c r="O384" s="5">
        <v>385696.24659799162</v>
      </c>
      <c r="P384" s="5">
        <v>2018221.7624826129</v>
      </c>
      <c r="Q384" s="5">
        <v>25148.941513863865</v>
      </c>
      <c r="R384" s="5">
        <v>2.0359556693964449</v>
      </c>
      <c r="S384" s="5">
        <v>0</v>
      </c>
      <c r="T384" s="5">
        <f t="shared" si="309"/>
        <v>3654820.6425494594</v>
      </c>
      <c r="V384" s="5">
        <v>212162.69380926125</v>
      </c>
      <c r="W384" s="5">
        <v>142994.03504106021</v>
      </c>
      <c r="X384" s="5">
        <v>157184.37709367205</v>
      </c>
      <c r="Y384" s="5">
        <v>1966.0209570424249</v>
      </c>
      <c r="Z384" s="5">
        <v>397.28527100426459</v>
      </c>
      <c r="AA384" s="5">
        <v>0</v>
      </c>
      <c r="AB384" s="5">
        <f t="shared" si="310"/>
        <v>514704.4121720402</v>
      </c>
      <c r="AD384" s="5">
        <v>53980.607917560279</v>
      </c>
      <c r="AE384" s="5">
        <v>124897.09306251108</v>
      </c>
      <c r="AF384" s="5">
        <v>70329.150683809916</v>
      </c>
      <c r="AG384" s="5">
        <v>647.46942870974328</v>
      </c>
      <c r="AH384" s="5">
        <v>1335.424928099128</v>
      </c>
      <c r="AI384" s="5">
        <v>0</v>
      </c>
      <c r="AJ384" s="5">
        <f t="shared" si="311"/>
        <v>251189.74602069013</v>
      </c>
      <c r="AL384" s="5">
        <v>9130.8207388398714</v>
      </c>
      <c r="AM384" s="5">
        <v>12547.470689122616</v>
      </c>
      <c r="AN384" s="5">
        <v>15012.647105816794</v>
      </c>
      <c r="AO384" s="5">
        <v>297.47945189806433</v>
      </c>
      <c r="AP384" s="5">
        <v>14.593573722614209</v>
      </c>
      <c r="AQ384" s="5">
        <v>0</v>
      </c>
      <c r="AR384" s="5">
        <f t="shared" si="312"/>
        <v>37003.011559399965</v>
      </c>
      <c r="AT384" s="5">
        <v>48140.68482432692</v>
      </c>
      <c r="AU384" s="5">
        <v>115231.95185147034</v>
      </c>
      <c r="AV384" s="5">
        <v>15214.768579808368</v>
      </c>
      <c r="AW384" s="5">
        <v>1340.0397745287255</v>
      </c>
      <c r="AX384" s="5">
        <v>4118.3484657825011</v>
      </c>
      <c r="AY384" s="5">
        <v>0</v>
      </c>
      <c r="AZ384" s="5">
        <f t="shared" si="313"/>
        <v>184045.79349591685</v>
      </c>
      <c r="BB384" s="5">
        <v>19170.380005605424</v>
      </c>
      <c r="BC384" s="5">
        <v>7488.3058550105361</v>
      </c>
      <c r="BD384" s="5">
        <v>11925.189927604277</v>
      </c>
      <c r="BE384" s="5">
        <v>0</v>
      </c>
      <c r="BF384" s="5">
        <v>2088.3496066448179</v>
      </c>
      <c r="BG384" s="5">
        <v>0</v>
      </c>
      <c r="BH384" s="5">
        <f t="shared" si="314"/>
        <v>40672.225394865054</v>
      </c>
      <c r="BJ384" s="5">
        <v>0</v>
      </c>
      <c r="BK384" s="5">
        <v>0</v>
      </c>
      <c r="BL384" s="5">
        <v>110755.45220953059</v>
      </c>
      <c r="BM384" s="5">
        <v>1665.0852902048039</v>
      </c>
      <c r="BN384" s="5">
        <v>0</v>
      </c>
      <c r="BO384" s="5">
        <v>0</v>
      </c>
      <c r="BP384" s="5">
        <f t="shared" si="315"/>
        <v>112420.53749973539</v>
      </c>
      <c r="BR384" s="5">
        <v>0</v>
      </c>
      <c r="BS384" s="5">
        <v>0</v>
      </c>
      <c r="BT384" s="5">
        <v>0</v>
      </c>
      <c r="BU384" s="5">
        <v>0</v>
      </c>
      <c r="BV384" s="5">
        <v>0</v>
      </c>
      <c r="BW384" s="5">
        <v>0</v>
      </c>
      <c r="BX384" s="5">
        <f t="shared" si="301"/>
        <v>0</v>
      </c>
      <c r="BZ384" s="5">
        <v>0</v>
      </c>
      <c r="CA384" s="5">
        <v>0</v>
      </c>
      <c r="CB384" s="5">
        <v>0</v>
      </c>
      <c r="CC384" s="5">
        <v>0</v>
      </c>
      <c r="CD384" s="5">
        <v>0</v>
      </c>
      <c r="CE384" s="5">
        <v>0</v>
      </c>
      <c r="CF384" s="5">
        <f t="shared" si="302"/>
        <v>0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v>0</v>
      </c>
      <c r="CN384" s="5">
        <f t="shared" si="303"/>
        <v>0</v>
      </c>
      <c r="CP384" s="5">
        <v>0</v>
      </c>
      <c r="CQ384" s="5">
        <v>0</v>
      </c>
      <c r="CR384" s="5">
        <v>0</v>
      </c>
      <c r="CS384" s="5">
        <v>0</v>
      </c>
      <c r="CT384" s="5">
        <v>0</v>
      </c>
      <c r="CU384" s="5">
        <v>0</v>
      </c>
      <c r="CV384" s="5">
        <f t="shared" si="304"/>
        <v>0</v>
      </c>
      <c r="CX384" s="5">
        <v>0</v>
      </c>
      <c r="CY384" s="5">
        <v>0</v>
      </c>
      <c r="CZ384" s="5">
        <v>0</v>
      </c>
      <c r="DA384" s="5">
        <v>0</v>
      </c>
      <c r="DB384" s="5">
        <v>0</v>
      </c>
      <c r="DC384" s="5">
        <v>0</v>
      </c>
      <c r="DD384" s="5">
        <f t="shared" si="305"/>
        <v>0</v>
      </c>
      <c r="DF384" s="5">
        <v>0</v>
      </c>
      <c r="DG384" s="5">
        <v>0</v>
      </c>
      <c r="DH384" s="5">
        <v>0</v>
      </c>
      <c r="DI384" s="5">
        <v>0</v>
      </c>
      <c r="DJ384" s="5">
        <v>0</v>
      </c>
      <c r="DK384" s="5">
        <v>0</v>
      </c>
      <c r="DL384" s="5">
        <f t="shared" si="306"/>
        <v>0</v>
      </c>
      <c r="DN384" s="5">
        <v>0</v>
      </c>
      <c r="DO384" s="5">
        <v>0</v>
      </c>
      <c r="DP384" s="5">
        <v>0</v>
      </c>
      <c r="DQ384" s="5">
        <v>0</v>
      </c>
      <c r="DR384" s="5">
        <v>0</v>
      </c>
      <c r="DS384" s="5">
        <v>0</v>
      </c>
      <c r="DT384" s="5">
        <f t="shared" si="307"/>
        <v>0</v>
      </c>
    </row>
    <row r="385" spans="1:136" s="5" customFormat="1" x14ac:dyDescent="0.2">
      <c r="A385" s="5">
        <v>928</v>
      </c>
      <c r="B385" s="5" t="s">
        <v>241</v>
      </c>
      <c r="C385" s="16" t="s">
        <v>242</v>
      </c>
      <c r="D385" s="5">
        <v>1726642.5772999786</v>
      </c>
      <c r="E385" s="17">
        <f t="shared" si="262"/>
        <v>0</v>
      </c>
      <c r="F385" s="5">
        <v>0</v>
      </c>
      <c r="G385" s="5">
        <v>1209322.8261542118</v>
      </c>
      <c r="H385" s="5">
        <v>0</v>
      </c>
      <c r="I385" s="5">
        <v>0</v>
      </c>
      <c r="J385" s="5">
        <v>0</v>
      </c>
      <c r="K385" s="5">
        <v>0</v>
      </c>
      <c r="L385" s="5">
        <f t="shared" si="308"/>
        <v>1209322.8261542118</v>
      </c>
      <c r="N385" s="5">
        <v>0</v>
      </c>
      <c r="O385" s="5">
        <v>355395.10556363396</v>
      </c>
      <c r="P385" s="5">
        <v>0</v>
      </c>
      <c r="Q385" s="5">
        <v>0</v>
      </c>
      <c r="R385" s="5">
        <v>0</v>
      </c>
      <c r="S385" s="5">
        <v>0</v>
      </c>
      <c r="T385" s="5">
        <f t="shared" si="309"/>
        <v>355395.10556363396</v>
      </c>
      <c r="V385" s="5">
        <v>0</v>
      </c>
      <c r="W385" s="5">
        <v>74508.360654128046</v>
      </c>
      <c r="X385" s="5">
        <v>0</v>
      </c>
      <c r="Y385" s="5">
        <v>0</v>
      </c>
      <c r="Z385" s="5">
        <v>0</v>
      </c>
      <c r="AA385" s="5">
        <v>0</v>
      </c>
      <c r="AB385" s="5">
        <f t="shared" si="310"/>
        <v>74508.360654128046</v>
      </c>
      <c r="AD385" s="5">
        <v>0</v>
      </c>
      <c r="AE385" s="5">
        <v>32526.162121563953</v>
      </c>
      <c r="AF385" s="5">
        <v>0</v>
      </c>
      <c r="AG385" s="5">
        <v>0</v>
      </c>
      <c r="AH385" s="5">
        <v>0</v>
      </c>
      <c r="AI385" s="5">
        <v>0</v>
      </c>
      <c r="AJ385" s="5">
        <f t="shared" si="311"/>
        <v>32526.162121563953</v>
      </c>
      <c r="AL385" s="5">
        <v>0</v>
      </c>
      <c r="AM385" s="5">
        <v>7538.186620760016</v>
      </c>
      <c r="AN385" s="5">
        <v>0</v>
      </c>
      <c r="AO385" s="5">
        <v>0</v>
      </c>
      <c r="AP385" s="5">
        <v>0</v>
      </c>
      <c r="AQ385" s="5">
        <v>0</v>
      </c>
      <c r="AR385" s="5">
        <f t="shared" si="312"/>
        <v>7538.186620760016</v>
      </c>
      <c r="AT385" s="5">
        <v>0</v>
      </c>
      <c r="AU385" s="5">
        <v>17629.619831302651</v>
      </c>
      <c r="AV385" s="5">
        <v>0</v>
      </c>
      <c r="AW385" s="5">
        <v>0</v>
      </c>
      <c r="AX385" s="5">
        <v>0</v>
      </c>
      <c r="AY385" s="5">
        <v>0</v>
      </c>
      <c r="AZ385" s="5">
        <f t="shared" si="313"/>
        <v>17629.619831302651</v>
      </c>
      <c r="BB385" s="5">
        <v>0</v>
      </c>
      <c r="BC385" s="5">
        <v>6584.2831364851609</v>
      </c>
      <c r="BD385" s="5">
        <v>0</v>
      </c>
      <c r="BE385" s="5">
        <v>0</v>
      </c>
      <c r="BF385" s="5">
        <v>0</v>
      </c>
      <c r="BG385" s="5">
        <v>0</v>
      </c>
      <c r="BH385" s="5">
        <f t="shared" si="314"/>
        <v>6584.2831364851609</v>
      </c>
      <c r="BJ385" s="5">
        <v>0</v>
      </c>
      <c r="BK385" s="5">
        <v>23138.033217893018</v>
      </c>
      <c r="BL385" s="5">
        <v>0</v>
      </c>
      <c r="BM385" s="5">
        <v>0</v>
      </c>
      <c r="BN385" s="5">
        <v>0</v>
      </c>
      <c r="BO385" s="5">
        <v>0</v>
      </c>
      <c r="BP385" s="5">
        <f t="shared" si="315"/>
        <v>23138.033217893018</v>
      </c>
      <c r="BR385" s="5">
        <v>0</v>
      </c>
      <c r="BS385" s="5">
        <v>0</v>
      </c>
      <c r="BT385" s="5">
        <v>0</v>
      </c>
      <c r="BU385" s="5">
        <v>0</v>
      </c>
      <c r="BV385" s="5">
        <v>0</v>
      </c>
      <c r="BW385" s="5">
        <v>0</v>
      </c>
      <c r="BX385" s="5">
        <f t="shared" si="301"/>
        <v>0</v>
      </c>
      <c r="BZ385" s="5">
        <v>0</v>
      </c>
      <c r="CA385" s="5">
        <v>0</v>
      </c>
      <c r="CB385" s="5">
        <v>0</v>
      </c>
      <c r="CC385" s="5">
        <v>0</v>
      </c>
      <c r="CD385" s="5">
        <v>0</v>
      </c>
      <c r="CE385" s="5">
        <v>0</v>
      </c>
      <c r="CF385" s="5">
        <f t="shared" si="302"/>
        <v>0</v>
      </c>
      <c r="CH385" s="5">
        <v>0</v>
      </c>
      <c r="CI385" s="5">
        <v>0</v>
      </c>
      <c r="CJ385" s="5">
        <v>0</v>
      </c>
      <c r="CK385" s="5">
        <v>0</v>
      </c>
      <c r="CL385" s="5">
        <v>0</v>
      </c>
      <c r="CM385" s="5">
        <v>0</v>
      </c>
      <c r="CN385" s="5">
        <f t="shared" si="303"/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v>0</v>
      </c>
      <c r="CV385" s="5">
        <f t="shared" si="304"/>
        <v>0</v>
      </c>
      <c r="CX385" s="5">
        <v>0</v>
      </c>
      <c r="CY385" s="5">
        <v>0</v>
      </c>
      <c r="CZ385" s="5">
        <v>0</v>
      </c>
      <c r="DA385" s="5">
        <v>0</v>
      </c>
      <c r="DB385" s="5">
        <v>0</v>
      </c>
      <c r="DC385" s="5">
        <v>0</v>
      </c>
      <c r="DD385" s="5">
        <f t="shared" si="305"/>
        <v>0</v>
      </c>
      <c r="DF385" s="5">
        <v>0</v>
      </c>
      <c r="DG385" s="5">
        <v>0</v>
      </c>
      <c r="DH385" s="5">
        <v>0</v>
      </c>
      <c r="DI385" s="5">
        <v>0</v>
      </c>
      <c r="DJ385" s="5">
        <v>0</v>
      </c>
      <c r="DK385" s="5">
        <v>0</v>
      </c>
      <c r="DL385" s="5">
        <f t="shared" si="306"/>
        <v>0</v>
      </c>
      <c r="DN385" s="5">
        <v>0</v>
      </c>
      <c r="DO385" s="5">
        <v>0</v>
      </c>
      <c r="DP385" s="5">
        <v>0</v>
      </c>
      <c r="DQ385" s="5">
        <v>0</v>
      </c>
      <c r="DR385" s="5">
        <v>0</v>
      </c>
      <c r="DS385" s="5">
        <v>0</v>
      </c>
      <c r="DT385" s="5">
        <f t="shared" si="307"/>
        <v>0</v>
      </c>
    </row>
    <row r="386" spans="1:136" s="5" customFormat="1" x14ac:dyDescent="0.2">
      <c r="A386" s="5">
        <v>928</v>
      </c>
      <c r="B386" s="5" t="s">
        <v>243</v>
      </c>
      <c r="C386" s="16" t="s">
        <v>244</v>
      </c>
      <c r="D386" s="5">
        <v>20290.311742505564</v>
      </c>
      <c r="E386" s="17">
        <f>(ROUND((SUM(F386:DT386)/2-D386),1))</f>
        <v>0</v>
      </c>
      <c r="F386" s="5">
        <v>0</v>
      </c>
      <c r="G386" s="5">
        <v>19366.359030820335</v>
      </c>
      <c r="H386" s="5">
        <v>0</v>
      </c>
      <c r="I386" s="5">
        <v>0</v>
      </c>
      <c r="J386" s="5">
        <v>0</v>
      </c>
      <c r="K386" s="5">
        <v>0</v>
      </c>
      <c r="L386" s="5">
        <f>SUM(F386:K386)</f>
        <v>19366.359030820335</v>
      </c>
      <c r="N386" s="5">
        <v>0</v>
      </c>
      <c r="O386" s="5">
        <v>772.68096650722612</v>
      </c>
      <c r="P386" s="5">
        <v>0</v>
      </c>
      <c r="Q386" s="5">
        <v>0</v>
      </c>
      <c r="R386" s="5">
        <v>0</v>
      </c>
      <c r="S386" s="5">
        <v>0</v>
      </c>
      <c r="T386" s="5">
        <f>SUM(N386:S386)</f>
        <v>772.68096650722612</v>
      </c>
      <c r="V386" s="5">
        <v>0</v>
      </c>
      <c r="W386" s="5">
        <v>-70.13106581809582</v>
      </c>
      <c r="X386" s="5">
        <v>0</v>
      </c>
      <c r="Y386" s="5">
        <v>0</v>
      </c>
      <c r="Z386" s="5">
        <v>0</v>
      </c>
      <c r="AA386" s="5">
        <v>0</v>
      </c>
      <c r="AB386" s="5">
        <f>SUM(V386:AA386)</f>
        <v>-70.13106581809582</v>
      </c>
      <c r="AD386" s="5">
        <v>0</v>
      </c>
      <c r="AE386" s="5">
        <v>-575.07658445013431</v>
      </c>
      <c r="AF386" s="5">
        <v>0</v>
      </c>
      <c r="AG386" s="5">
        <v>0</v>
      </c>
      <c r="AH386" s="5">
        <v>0</v>
      </c>
      <c r="AI386" s="5">
        <v>0</v>
      </c>
      <c r="AJ386" s="5">
        <f>SUM(AD386:AI386)</f>
        <v>-575.07658445013431</v>
      </c>
      <c r="AL386" s="5">
        <v>0</v>
      </c>
      <c r="AM386" s="5">
        <v>-0.64777934630398071</v>
      </c>
      <c r="AN386" s="5">
        <v>0</v>
      </c>
      <c r="AO386" s="5">
        <v>0</v>
      </c>
      <c r="AP386" s="5">
        <v>0</v>
      </c>
      <c r="AQ386" s="5">
        <v>0</v>
      </c>
      <c r="AR386" s="5">
        <f>SUM(AL386:AQ386)</f>
        <v>-0.64777934630398071</v>
      </c>
      <c r="AT386" s="5">
        <v>0</v>
      </c>
      <c r="AU386" s="5">
        <v>0</v>
      </c>
      <c r="AV386" s="5">
        <v>0</v>
      </c>
      <c r="AW386" s="5">
        <v>0</v>
      </c>
      <c r="AX386" s="5">
        <v>0</v>
      </c>
      <c r="AY386" s="5">
        <v>0</v>
      </c>
      <c r="AZ386" s="5">
        <f>SUM(AT386:AY386)</f>
        <v>0</v>
      </c>
      <c r="BB386" s="5">
        <v>0</v>
      </c>
      <c r="BC386" s="5">
        <v>0</v>
      </c>
      <c r="BD386" s="5">
        <v>0</v>
      </c>
      <c r="BE386" s="5">
        <v>0</v>
      </c>
      <c r="BF386" s="5">
        <v>0</v>
      </c>
      <c r="BG386" s="5">
        <v>0</v>
      </c>
      <c r="BH386" s="5">
        <f>SUM(BB386:BG386)</f>
        <v>0</v>
      </c>
      <c r="BJ386" s="5">
        <v>0</v>
      </c>
      <c r="BK386" s="5">
        <v>797.12717479253831</v>
      </c>
      <c r="BL386" s="5">
        <v>0</v>
      </c>
      <c r="BM386" s="5">
        <v>0</v>
      </c>
      <c r="BN386" s="5">
        <v>0</v>
      </c>
      <c r="BO386" s="5">
        <v>0</v>
      </c>
      <c r="BP386" s="5">
        <f>SUM(BJ386:BO386)</f>
        <v>797.12717479253831</v>
      </c>
    </row>
    <row r="387" spans="1:136" s="5" customFormat="1" x14ac:dyDescent="0.2">
      <c r="A387" s="5">
        <v>928</v>
      </c>
      <c r="B387" s="5" t="s">
        <v>245</v>
      </c>
      <c r="C387" s="16" t="s">
        <v>242</v>
      </c>
      <c r="D387" s="5">
        <v>172256.64199999999</v>
      </c>
      <c r="E387" s="17">
        <f t="shared" si="262"/>
        <v>0</v>
      </c>
      <c r="F387" s="5">
        <v>0</v>
      </c>
      <c r="G387" s="5">
        <v>120646.79272129569</v>
      </c>
      <c r="H387" s="5">
        <v>0</v>
      </c>
      <c r="I387" s="5">
        <v>0</v>
      </c>
      <c r="J387" s="5">
        <v>0</v>
      </c>
      <c r="K387" s="5">
        <v>0</v>
      </c>
      <c r="L387" s="5">
        <f t="shared" si="308"/>
        <v>120646.79272129569</v>
      </c>
      <c r="N387" s="5">
        <v>0</v>
      </c>
      <c r="O387" s="5">
        <v>35455.610948363159</v>
      </c>
      <c r="P387" s="5">
        <v>0</v>
      </c>
      <c r="Q387" s="5">
        <v>0</v>
      </c>
      <c r="R387" s="5">
        <v>0</v>
      </c>
      <c r="S387" s="5">
        <v>0</v>
      </c>
      <c r="T387" s="5">
        <f t="shared" si="309"/>
        <v>35455.610948363159</v>
      </c>
      <c r="V387" s="5">
        <v>0</v>
      </c>
      <c r="W387" s="5">
        <v>7433.2465652937535</v>
      </c>
      <c r="X387" s="5">
        <v>0</v>
      </c>
      <c r="Y387" s="5">
        <v>0</v>
      </c>
      <c r="Z387" s="5">
        <v>0</v>
      </c>
      <c r="AA387" s="5">
        <v>0</v>
      </c>
      <c r="AB387" s="5">
        <f t="shared" si="310"/>
        <v>7433.2465652937535</v>
      </c>
      <c r="AD387" s="5">
        <v>0</v>
      </c>
      <c r="AE387" s="5">
        <v>3244.9376251161393</v>
      </c>
      <c r="AF387" s="5">
        <v>0</v>
      </c>
      <c r="AG387" s="5">
        <v>0</v>
      </c>
      <c r="AH387" s="5">
        <v>0</v>
      </c>
      <c r="AI387" s="5">
        <v>0</v>
      </c>
      <c r="AJ387" s="5">
        <f t="shared" si="311"/>
        <v>3244.9376251161393</v>
      </c>
      <c r="AL387" s="5">
        <v>0</v>
      </c>
      <c r="AM387" s="5">
        <v>752.03909085340024</v>
      </c>
      <c r="AN387" s="5">
        <v>0</v>
      </c>
      <c r="AO387" s="5">
        <v>0</v>
      </c>
      <c r="AP387" s="5">
        <v>0</v>
      </c>
      <c r="AQ387" s="5">
        <v>0</v>
      </c>
      <c r="AR387" s="5">
        <f t="shared" si="312"/>
        <v>752.03909085340024</v>
      </c>
      <c r="AT387" s="5">
        <v>0</v>
      </c>
      <c r="AU387" s="5">
        <v>1758.8000850909161</v>
      </c>
      <c r="AV387" s="5">
        <v>0</v>
      </c>
      <c r="AW387" s="5">
        <v>0</v>
      </c>
      <c r="AX387" s="5">
        <v>0</v>
      </c>
      <c r="AY387" s="5">
        <v>0</v>
      </c>
      <c r="AZ387" s="5">
        <f t="shared" si="313"/>
        <v>1758.8000850909161</v>
      </c>
      <c r="BB387" s="5">
        <v>0</v>
      </c>
      <c r="BC387" s="5">
        <v>656.87393440843744</v>
      </c>
      <c r="BD387" s="5">
        <v>0</v>
      </c>
      <c r="BE387" s="5">
        <v>0</v>
      </c>
      <c r="BF387" s="5">
        <v>0</v>
      </c>
      <c r="BG387" s="5">
        <v>0</v>
      </c>
      <c r="BH387" s="5">
        <f t="shared" si="314"/>
        <v>656.87393440843744</v>
      </c>
      <c r="BJ387" s="5">
        <v>0</v>
      </c>
      <c r="BK387" s="5">
        <v>2308.3410295784988</v>
      </c>
      <c r="BL387" s="5">
        <v>0</v>
      </c>
      <c r="BM387" s="5">
        <v>0</v>
      </c>
      <c r="BN387" s="5">
        <v>0</v>
      </c>
      <c r="BO387" s="5">
        <v>0</v>
      </c>
      <c r="BP387" s="5">
        <f t="shared" si="315"/>
        <v>2308.3410295784988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v>0</v>
      </c>
      <c r="BX387" s="5">
        <f t="shared" si="301"/>
        <v>0</v>
      </c>
      <c r="BZ387" s="5">
        <v>0</v>
      </c>
      <c r="CA387" s="5">
        <v>0</v>
      </c>
      <c r="CB387" s="5">
        <v>0</v>
      </c>
      <c r="CC387" s="5">
        <v>0</v>
      </c>
      <c r="CD387" s="5">
        <v>0</v>
      </c>
      <c r="CE387" s="5">
        <v>0</v>
      </c>
      <c r="CF387" s="5">
        <f t="shared" si="302"/>
        <v>0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v>0</v>
      </c>
      <c r="CN387" s="5">
        <f t="shared" si="303"/>
        <v>0</v>
      </c>
      <c r="CP387" s="5">
        <v>0</v>
      </c>
      <c r="CQ387" s="5">
        <v>0</v>
      </c>
      <c r="CR387" s="5">
        <v>0</v>
      </c>
      <c r="CS387" s="5">
        <v>0</v>
      </c>
      <c r="CT387" s="5">
        <v>0</v>
      </c>
      <c r="CU387" s="5">
        <v>0</v>
      </c>
      <c r="CV387" s="5">
        <f t="shared" si="304"/>
        <v>0</v>
      </c>
      <c r="CX387" s="5">
        <v>0</v>
      </c>
      <c r="CY387" s="5">
        <v>0</v>
      </c>
      <c r="CZ387" s="5">
        <v>0</v>
      </c>
      <c r="DA387" s="5">
        <v>0</v>
      </c>
      <c r="DB387" s="5">
        <v>0</v>
      </c>
      <c r="DC387" s="5">
        <v>0</v>
      </c>
      <c r="DD387" s="5">
        <f t="shared" si="305"/>
        <v>0</v>
      </c>
      <c r="DF387" s="5">
        <v>0</v>
      </c>
      <c r="DG387" s="5">
        <v>0</v>
      </c>
      <c r="DH387" s="5">
        <v>0</v>
      </c>
      <c r="DI387" s="5">
        <v>0</v>
      </c>
      <c r="DJ387" s="5">
        <v>0</v>
      </c>
      <c r="DK387" s="5">
        <v>0</v>
      </c>
      <c r="DL387" s="5">
        <f t="shared" si="306"/>
        <v>0</v>
      </c>
      <c r="DN387" s="5">
        <v>0</v>
      </c>
      <c r="DO387" s="5">
        <v>0</v>
      </c>
      <c r="DP387" s="5">
        <v>0</v>
      </c>
      <c r="DQ387" s="5">
        <v>0</v>
      </c>
      <c r="DR387" s="5">
        <v>0</v>
      </c>
      <c r="DS387" s="5">
        <v>0</v>
      </c>
      <c r="DT387" s="5">
        <f t="shared" si="307"/>
        <v>0</v>
      </c>
    </row>
    <row r="388" spans="1:136" s="5" customFormat="1" x14ac:dyDescent="0.2">
      <c r="A388" s="5">
        <v>930.1</v>
      </c>
      <c r="B388" s="5" t="s">
        <v>246</v>
      </c>
      <c r="C388" s="16" t="s">
        <v>117</v>
      </c>
      <c r="D388" s="5">
        <v>0</v>
      </c>
      <c r="E388" s="17">
        <f t="shared" si="262"/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f t="shared" si="308"/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f t="shared" si="309"/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f t="shared" si="310"/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f t="shared" si="311"/>
        <v>0</v>
      </c>
      <c r="AL388" s="5">
        <v>0</v>
      </c>
      <c r="AM388" s="5">
        <v>0</v>
      </c>
      <c r="AN388" s="5">
        <v>0</v>
      </c>
      <c r="AO388" s="5">
        <v>0</v>
      </c>
      <c r="AP388" s="5">
        <v>0</v>
      </c>
      <c r="AQ388" s="5">
        <v>0</v>
      </c>
      <c r="AR388" s="5">
        <f t="shared" si="312"/>
        <v>0</v>
      </c>
      <c r="AT388" s="5">
        <v>0</v>
      </c>
      <c r="AU388" s="5">
        <v>0</v>
      </c>
      <c r="AV388" s="5">
        <v>0</v>
      </c>
      <c r="AW388" s="5">
        <v>0</v>
      </c>
      <c r="AX388" s="5">
        <v>0</v>
      </c>
      <c r="AY388" s="5">
        <v>0</v>
      </c>
      <c r="AZ388" s="5">
        <f t="shared" si="313"/>
        <v>0</v>
      </c>
      <c r="BB388" s="5">
        <v>0</v>
      </c>
      <c r="BC388" s="5">
        <v>0</v>
      </c>
      <c r="BD388" s="5">
        <v>0</v>
      </c>
      <c r="BE388" s="5">
        <v>0</v>
      </c>
      <c r="BF388" s="5">
        <v>0</v>
      </c>
      <c r="BG388" s="5">
        <v>0</v>
      </c>
      <c r="BH388" s="5">
        <f t="shared" si="314"/>
        <v>0</v>
      </c>
      <c r="BJ388" s="5">
        <v>0</v>
      </c>
      <c r="BK388" s="5">
        <v>0</v>
      </c>
      <c r="BL388" s="5">
        <v>0</v>
      </c>
      <c r="BM388" s="5">
        <v>0</v>
      </c>
      <c r="BN388" s="5">
        <v>0</v>
      </c>
      <c r="BO388" s="5">
        <v>0</v>
      </c>
      <c r="BP388" s="5">
        <f t="shared" si="315"/>
        <v>0</v>
      </c>
      <c r="BR388" s="5">
        <v>0</v>
      </c>
      <c r="BS388" s="5">
        <v>0</v>
      </c>
      <c r="BT388" s="5">
        <v>0</v>
      </c>
      <c r="BU388" s="5">
        <v>0</v>
      </c>
      <c r="BV388" s="5">
        <v>0</v>
      </c>
      <c r="BW388" s="5">
        <v>0</v>
      </c>
      <c r="BX388" s="5">
        <f t="shared" si="301"/>
        <v>0</v>
      </c>
      <c r="BZ388" s="5">
        <v>0</v>
      </c>
      <c r="CA388" s="5">
        <v>0</v>
      </c>
      <c r="CB388" s="5">
        <v>0</v>
      </c>
      <c r="CC388" s="5">
        <v>0</v>
      </c>
      <c r="CD388" s="5">
        <v>0</v>
      </c>
      <c r="CE388" s="5">
        <v>0</v>
      </c>
      <c r="CF388" s="5">
        <f t="shared" si="302"/>
        <v>0</v>
      </c>
      <c r="CH388" s="5">
        <v>0</v>
      </c>
      <c r="CI388" s="5">
        <v>0</v>
      </c>
      <c r="CJ388" s="5">
        <v>0</v>
      </c>
      <c r="CK388" s="5">
        <v>0</v>
      </c>
      <c r="CL388" s="5">
        <v>0</v>
      </c>
      <c r="CM388" s="5">
        <v>0</v>
      </c>
      <c r="CN388" s="5">
        <f t="shared" si="303"/>
        <v>0</v>
      </c>
      <c r="CP388" s="5">
        <v>0</v>
      </c>
      <c r="CQ388" s="5">
        <v>0</v>
      </c>
      <c r="CR388" s="5">
        <v>0</v>
      </c>
      <c r="CS388" s="5">
        <v>0</v>
      </c>
      <c r="CT388" s="5">
        <v>0</v>
      </c>
      <c r="CU388" s="5">
        <v>0</v>
      </c>
      <c r="CV388" s="5">
        <f t="shared" si="304"/>
        <v>0</v>
      </c>
      <c r="CX388" s="5">
        <v>0</v>
      </c>
      <c r="CY388" s="5">
        <v>0</v>
      </c>
      <c r="CZ388" s="5">
        <v>0</v>
      </c>
      <c r="DA388" s="5">
        <v>0</v>
      </c>
      <c r="DB388" s="5">
        <v>0</v>
      </c>
      <c r="DC388" s="5">
        <v>0</v>
      </c>
      <c r="DD388" s="5">
        <f t="shared" si="305"/>
        <v>0</v>
      </c>
      <c r="DF388" s="5">
        <v>0</v>
      </c>
      <c r="DG388" s="5">
        <v>0</v>
      </c>
      <c r="DH388" s="5">
        <v>0</v>
      </c>
      <c r="DI388" s="5">
        <v>0</v>
      </c>
      <c r="DJ388" s="5">
        <v>0</v>
      </c>
      <c r="DK388" s="5">
        <v>0</v>
      </c>
      <c r="DL388" s="5">
        <f t="shared" si="306"/>
        <v>0</v>
      </c>
      <c r="DN388" s="5">
        <v>0</v>
      </c>
      <c r="DO388" s="5">
        <v>0</v>
      </c>
      <c r="DP388" s="5">
        <v>0</v>
      </c>
      <c r="DQ388" s="5">
        <v>0</v>
      </c>
      <c r="DR388" s="5">
        <v>0</v>
      </c>
      <c r="DS388" s="5">
        <v>0</v>
      </c>
      <c r="DT388" s="5">
        <f t="shared" si="307"/>
        <v>0</v>
      </c>
    </row>
    <row r="389" spans="1:136" s="5" customFormat="1" x14ac:dyDescent="0.2">
      <c r="A389" s="5">
        <v>930.2</v>
      </c>
      <c r="B389" s="5" t="s">
        <v>247</v>
      </c>
      <c r="C389" s="16" t="s">
        <v>117</v>
      </c>
      <c r="D389" s="5">
        <v>2944374.8312350279</v>
      </c>
      <c r="E389" s="17">
        <f t="shared" si="262"/>
        <v>0</v>
      </c>
      <c r="F389" s="5">
        <v>596210.98812946572</v>
      </c>
      <c r="G389" s="5">
        <v>207017.98352443715</v>
      </c>
      <c r="H389" s="5">
        <v>802316.11071083997</v>
      </c>
      <c r="I389" s="5">
        <v>452862.20278810151</v>
      </c>
      <c r="J389" s="5">
        <v>0</v>
      </c>
      <c r="K389" s="5">
        <v>0</v>
      </c>
      <c r="L389" s="5">
        <f t="shared" si="308"/>
        <v>2058407.2851528444</v>
      </c>
      <c r="N389" s="5">
        <v>209484.23148507276</v>
      </c>
      <c r="O389" s="5">
        <v>78356.254717059899</v>
      </c>
      <c r="P389" s="5">
        <v>318790.71377671685</v>
      </c>
      <c r="Q389" s="5">
        <v>70337.781032250132</v>
      </c>
      <c r="R389" s="5">
        <v>29.644798254688073</v>
      </c>
      <c r="S389" s="5">
        <v>0</v>
      </c>
      <c r="T389" s="5">
        <f t="shared" si="309"/>
        <v>676998.62580935436</v>
      </c>
      <c r="V389" s="5">
        <v>35277.004309805445</v>
      </c>
      <c r="W389" s="5">
        <v>28563.193434247009</v>
      </c>
      <c r="X389" s="5">
        <v>12416.238725618661</v>
      </c>
      <c r="Y389" s="5">
        <v>11861.130762926252</v>
      </c>
      <c r="Z389" s="5">
        <v>1561.7163117544387</v>
      </c>
      <c r="AA389" s="5">
        <v>0</v>
      </c>
      <c r="AB389" s="5">
        <f t="shared" si="310"/>
        <v>89679.283544351798</v>
      </c>
      <c r="AD389" s="5">
        <v>7307.8366889902773</v>
      </c>
      <c r="AE389" s="5">
        <v>23925.350393548226</v>
      </c>
      <c r="AF389" s="5">
        <v>6865.7901900676352</v>
      </c>
      <c r="AG389" s="5">
        <v>1310.5513076252439</v>
      </c>
      <c r="AH389" s="5">
        <v>1905.6215785227205</v>
      </c>
      <c r="AI389" s="5">
        <v>0</v>
      </c>
      <c r="AJ389" s="5">
        <f t="shared" si="311"/>
        <v>41315.150158754106</v>
      </c>
      <c r="AL389" s="5">
        <v>1458.478315350789</v>
      </c>
      <c r="AM389" s="5">
        <v>2572.9121108922818</v>
      </c>
      <c r="AN389" s="5">
        <v>1317.5095682345841</v>
      </c>
      <c r="AO389" s="5">
        <v>1876.8090442693358</v>
      </c>
      <c r="AP389" s="5">
        <v>55.865912412724832</v>
      </c>
      <c r="AQ389" s="5">
        <v>0</v>
      </c>
      <c r="AR389" s="5">
        <f t="shared" si="312"/>
        <v>7281.574951159716</v>
      </c>
      <c r="AT389" s="5">
        <v>5558.9080825359088</v>
      </c>
      <c r="AU389" s="5">
        <v>22156.531938111591</v>
      </c>
      <c r="AV389" s="5">
        <v>1232.1670249736835</v>
      </c>
      <c r="AW389" s="5">
        <v>1792.0186240372384</v>
      </c>
      <c r="AX389" s="5">
        <v>207.33593674819207</v>
      </c>
      <c r="AY389" s="5">
        <v>0</v>
      </c>
      <c r="AZ389" s="5">
        <f t="shared" si="313"/>
        <v>30946.961606406614</v>
      </c>
      <c r="BB389" s="5">
        <v>2251.2742485404101</v>
      </c>
      <c r="BC389" s="5">
        <v>1320.8851291914611</v>
      </c>
      <c r="BD389" s="5">
        <v>1182.3546920523256</v>
      </c>
      <c r="BE389" s="5">
        <v>0</v>
      </c>
      <c r="BF389" s="5">
        <v>292.69593521266683</v>
      </c>
      <c r="BG389" s="5">
        <v>0</v>
      </c>
      <c r="BH389" s="5">
        <f t="shared" si="314"/>
        <v>5047.210004996864</v>
      </c>
      <c r="BJ389" s="5">
        <v>0</v>
      </c>
      <c r="BK389" s="5">
        <v>0</v>
      </c>
      <c r="BL389" s="5">
        <v>20761.866117422043</v>
      </c>
      <c r="BM389" s="5">
        <v>13936.873889737835</v>
      </c>
      <c r="BN389" s="5">
        <v>0</v>
      </c>
      <c r="BO389" s="5">
        <v>0</v>
      </c>
      <c r="BP389" s="5">
        <f t="shared" si="315"/>
        <v>34698.740007159882</v>
      </c>
      <c r="BR389" s="5">
        <v>0</v>
      </c>
      <c r="BS389" s="5">
        <v>0</v>
      </c>
      <c r="BT389" s="5">
        <v>0</v>
      </c>
      <c r="BU389" s="5">
        <v>0</v>
      </c>
      <c r="BV389" s="5">
        <v>0</v>
      </c>
      <c r="BW389" s="5">
        <v>0</v>
      </c>
      <c r="BX389" s="5">
        <f t="shared" si="301"/>
        <v>0</v>
      </c>
      <c r="BZ389" s="5">
        <v>0</v>
      </c>
      <c r="CA389" s="5">
        <v>0</v>
      </c>
      <c r="CB389" s="5">
        <v>0</v>
      </c>
      <c r="CC389" s="5">
        <v>0</v>
      </c>
      <c r="CD389" s="5">
        <v>0</v>
      </c>
      <c r="CE389" s="5">
        <v>0</v>
      </c>
      <c r="CF389" s="5">
        <f t="shared" si="302"/>
        <v>0</v>
      </c>
      <c r="CH389" s="5">
        <v>0</v>
      </c>
      <c r="CI389" s="5">
        <v>0</v>
      </c>
      <c r="CJ389" s="5">
        <v>0</v>
      </c>
      <c r="CK389" s="5">
        <v>0</v>
      </c>
      <c r="CL389" s="5">
        <v>0</v>
      </c>
      <c r="CM389" s="5">
        <v>0</v>
      </c>
      <c r="CN389" s="5">
        <f t="shared" si="303"/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v>0</v>
      </c>
      <c r="CV389" s="5">
        <f t="shared" si="304"/>
        <v>0</v>
      </c>
      <c r="CX389" s="5">
        <v>0</v>
      </c>
      <c r="CY389" s="5">
        <v>0</v>
      </c>
      <c r="CZ389" s="5">
        <v>0</v>
      </c>
      <c r="DA389" s="5">
        <v>0</v>
      </c>
      <c r="DB389" s="5">
        <v>0</v>
      </c>
      <c r="DC389" s="5">
        <v>0</v>
      </c>
      <c r="DD389" s="5">
        <f t="shared" si="305"/>
        <v>0</v>
      </c>
      <c r="DF389" s="5">
        <v>0</v>
      </c>
      <c r="DG389" s="5">
        <v>0</v>
      </c>
      <c r="DH389" s="5">
        <v>0</v>
      </c>
      <c r="DI389" s="5">
        <v>0</v>
      </c>
      <c r="DJ389" s="5">
        <v>0</v>
      </c>
      <c r="DK389" s="5">
        <v>0</v>
      </c>
      <c r="DL389" s="5">
        <f t="shared" si="306"/>
        <v>0</v>
      </c>
      <c r="DN389" s="5">
        <v>0</v>
      </c>
      <c r="DO389" s="5">
        <v>0</v>
      </c>
      <c r="DP389" s="5">
        <v>0</v>
      </c>
      <c r="DQ389" s="5">
        <v>0</v>
      </c>
      <c r="DR389" s="5">
        <v>0</v>
      </c>
      <c r="DS389" s="5">
        <v>0</v>
      </c>
      <c r="DT389" s="5">
        <f t="shared" si="307"/>
        <v>0</v>
      </c>
    </row>
    <row r="390" spans="1:136" s="5" customFormat="1" x14ac:dyDescent="0.2">
      <c r="A390" s="5">
        <v>931</v>
      </c>
      <c r="B390" s="5" t="s">
        <v>248</v>
      </c>
      <c r="C390" s="16" t="s">
        <v>117</v>
      </c>
      <c r="D390" s="5">
        <v>2564261.91392205</v>
      </c>
      <c r="E390" s="17">
        <f t="shared" si="262"/>
        <v>0</v>
      </c>
      <c r="F390" s="5">
        <v>519241.33887564286</v>
      </c>
      <c r="G390" s="5">
        <v>180292.37480813218</v>
      </c>
      <c r="H390" s="5">
        <v>698738.70126749855</v>
      </c>
      <c r="I390" s="5">
        <v>394398.59577161225</v>
      </c>
      <c r="J390" s="5">
        <v>0</v>
      </c>
      <c r="K390" s="5">
        <v>0</v>
      </c>
      <c r="L390" s="5">
        <f t="shared" si="308"/>
        <v>1792671.0107228858</v>
      </c>
      <c r="N390" s="5">
        <v>182440.23507668811</v>
      </c>
      <c r="O390" s="5">
        <v>68240.618537094546</v>
      </c>
      <c r="P390" s="5">
        <v>277635.46854758728</v>
      </c>
      <c r="Q390" s="5">
        <v>61257.313809849846</v>
      </c>
      <c r="R390" s="5">
        <v>25.817713935054215</v>
      </c>
      <c r="S390" s="5">
        <v>0</v>
      </c>
      <c r="T390" s="5">
        <f t="shared" si="309"/>
        <v>589599.45368515479</v>
      </c>
      <c r="V390" s="5">
        <v>30722.813423505115</v>
      </c>
      <c r="W390" s="5">
        <v>24875.742139361286</v>
      </c>
      <c r="X390" s="5">
        <v>10813.327073887949</v>
      </c>
      <c r="Y390" s="5">
        <v>10329.8824418572</v>
      </c>
      <c r="Z390" s="5">
        <v>1360.1018511977154</v>
      </c>
      <c r="AA390" s="5">
        <v>0</v>
      </c>
      <c r="AB390" s="5">
        <f t="shared" si="310"/>
        <v>78101.866929809272</v>
      </c>
      <c r="AD390" s="5">
        <v>6364.4095500163494</v>
      </c>
      <c r="AE390" s="5">
        <v>20836.635383709556</v>
      </c>
      <c r="AF390" s="5">
        <v>5979.4303723161856</v>
      </c>
      <c r="AG390" s="5">
        <v>1141.3617480810144</v>
      </c>
      <c r="AH390" s="5">
        <v>1659.6096340438301</v>
      </c>
      <c r="AI390" s="5">
        <v>0</v>
      </c>
      <c r="AJ390" s="5">
        <f t="shared" si="311"/>
        <v>35981.446688166936</v>
      </c>
      <c r="AL390" s="5">
        <v>1270.1916741920049</v>
      </c>
      <c r="AM390" s="5">
        <v>2240.7542897866947</v>
      </c>
      <c r="AN390" s="5">
        <v>1147.4217111259336</v>
      </c>
      <c r="AO390" s="5">
        <v>1634.5167404877002</v>
      </c>
      <c r="AP390" s="5">
        <v>48.653734560815636</v>
      </c>
      <c r="AQ390" s="5">
        <v>0</v>
      </c>
      <c r="AR390" s="5">
        <f t="shared" si="312"/>
        <v>6341.5381501531492</v>
      </c>
      <c r="AT390" s="5">
        <v>4841.2641379158867</v>
      </c>
      <c r="AU390" s="5">
        <v>19296.16786245444</v>
      </c>
      <c r="AV390" s="5">
        <v>1073.0967199598538</v>
      </c>
      <c r="AW390" s="5">
        <v>1560.6725943687723</v>
      </c>
      <c r="AX390" s="5">
        <v>180.56928090494918</v>
      </c>
      <c r="AY390" s="5">
        <v>0</v>
      </c>
      <c r="AZ390" s="5">
        <f t="shared" si="313"/>
        <v>26951.770595603899</v>
      </c>
      <c r="BB390" s="5">
        <v>1960.6392338655512</v>
      </c>
      <c r="BC390" s="5">
        <v>1150.3614938968019</v>
      </c>
      <c r="BD390" s="5">
        <v>1029.7150598536684</v>
      </c>
      <c r="BE390" s="5">
        <v>0</v>
      </c>
      <c r="BF390" s="5">
        <v>254.90947384264155</v>
      </c>
      <c r="BG390" s="5">
        <v>0</v>
      </c>
      <c r="BH390" s="5">
        <f t="shared" si="314"/>
        <v>4395.6252614586629</v>
      </c>
      <c r="BJ390" s="5">
        <v>0</v>
      </c>
      <c r="BK390" s="5">
        <v>0</v>
      </c>
      <c r="BL390" s="5">
        <v>18081.550617155219</v>
      </c>
      <c r="BM390" s="5">
        <v>12137.651271661987</v>
      </c>
      <c r="BN390" s="5">
        <v>0</v>
      </c>
      <c r="BO390" s="5">
        <v>0</v>
      </c>
      <c r="BP390" s="5">
        <f t="shared" si="315"/>
        <v>30219.201888817206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v>0</v>
      </c>
      <c r="BX390" s="5">
        <f t="shared" si="301"/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v>0</v>
      </c>
      <c r="CF390" s="5">
        <f t="shared" si="302"/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v>0</v>
      </c>
      <c r="CN390" s="5">
        <f t="shared" si="303"/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v>0</v>
      </c>
      <c r="CV390" s="5">
        <f t="shared" si="304"/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v>0</v>
      </c>
      <c r="DD390" s="5">
        <f t="shared" si="305"/>
        <v>0</v>
      </c>
      <c r="DF390" s="5">
        <v>0</v>
      </c>
      <c r="DG390" s="5">
        <v>0</v>
      </c>
      <c r="DH390" s="5">
        <v>0</v>
      </c>
      <c r="DI390" s="5">
        <v>0</v>
      </c>
      <c r="DJ390" s="5">
        <v>0</v>
      </c>
      <c r="DK390" s="5">
        <v>0</v>
      </c>
      <c r="DL390" s="5">
        <f t="shared" si="306"/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v>0</v>
      </c>
      <c r="DT390" s="5">
        <f t="shared" si="307"/>
        <v>0</v>
      </c>
    </row>
    <row r="391" spans="1:136" s="5" customFormat="1" x14ac:dyDescent="0.2">
      <c r="A391" s="5">
        <v>932</v>
      </c>
      <c r="B391" s="5" t="s">
        <v>249</v>
      </c>
      <c r="C391" s="16" t="s">
        <v>250</v>
      </c>
      <c r="D391" s="5">
        <v>0</v>
      </c>
      <c r="E391" s="17">
        <f t="shared" si="262"/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f t="shared" si="308"/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f t="shared" si="309"/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f t="shared" si="310"/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f t="shared" si="311"/>
        <v>0</v>
      </c>
      <c r="AL391" s="5">
        <v>0</v>
      </c>
      <c r="AM391" s="5">
        <v>0</v>
      </c>
      <c r="AN391" s="5">
        <v>0</v>
      </c>
      <c r="AO391" s="5">
        <v>0</v>
      </c>
      <c r="AP391" s="5">
        <v>0</v>
      </c>
      <c r="AQ391" s="5">
        <v>0</v>
      </c>
      <c r="AR391" s="5">
        <f t="shared" si="312"/>
        <v>0</v>
      </c>
      <c r="AT391" s="5">
        <v>0</v>
      </c>
      <c r="AU391" s="5">
        <v>0</v>
      </c>
      <c r="AV391" s="5">
        <v>0</v>
      </c>
      <c r="AW391" s="5">
        <v>0</v>
      </c>
      <c r="AX391" s="5">
        <v>0</v>
      </c>
      <c r="AY391" s="5">
        <v>0</v>
      </c>
      <c r="AZ391" s="5">
        <f t="shared" si="313"/>
        <v>0</v>
      </c>
      <c r="BB391" s="5">
        <v>0</v>
      </c>
      <c r="BC391" s="5">
        <v>0</v>
      </c>
      <c r="BD391" s="5">
        <v>0</v>
      </c>
      <c r="BE391" s="5">
        <v>0</v>
      </c>
      <c r="BF391" s="5">
        <v>0</v>
      </c>
      <c r="BG391" s="5">
        <v>0</v>
      </c>
      <c r="BH391" s="5">
        <f t="shared" si="314"/>
        <v>0</v>
      </c>
      <c r="BJ391" s="5">
        <v>0</v>
      </c>
      <c r="BK391" s="5">
        <v>0</v>
      </c>
      <c r="BL391" s="5">
        <v>0</v>
      </c>
      <c r="BM391" s="5">
        <v>0</v>
      </c>
      <c r="BN391" s="5">
        <v>0</v>
      </c>
      <c r="BO391" s="5">
        <v>0</v>
      </c>
      <c r="BP391" s="5">
        <f t="shared" si="315"/>
        <v>0</v>
      </c>
      <c r="BR391" s="5">
        <v>0</v>
      </c>
      <c r="BS391" s="5">
        <v>0</v>
      </c>
      <c r="BT391" s="5">
        <v>0</v>
      </c>
      <c r="BU391" s="5">
        <v>0</v>
      </c>
      <c r="BV391" s="5">
        <v>0</v>
      </c>
      <c r="BW391" s="5">
        <v>0</v>
      </c>
      <c r="BX391" s="5">
        <f t="shared" si="301"/>
        <v>0</v>
      </c>
      <c r="BZ391" s="5">
        <v>0</v>
      </c>
      <c r="CA391" s="5">
        <v>0</v>
      </c>
      <c r="CB391" s="5">
        <v>0</v>
      </c>
      <c r="CC391" s="5">
        <v>0</v>
      </c>
      <c r="CD391" s="5">
        <v>0</v>
      </c>
      <c r="CE391" s="5">
        <v>0</v>
      </c>
      <c r="CF391" s="5">
        <f t="shared" si="302"/>
        <v>0</v>
      </c>
      <c r="CH391" s="5">
        <v>0</v>
      </c>
      <c r="CI391" s="5">
        <v>0</v>
      </c>
      <c r="CJ391" s="5">
        <v>0</v>
      </c>
      <c r="CK391" s="5">
        <v>0</v>
      </c>
      <c r="CL391" s="5">
        <v>0</v>
      </c>
      <c r="CM391" s="5">
        <v>0</v>
      </c>
      <c r="CN391" s="5">
        <f t="shared" si="303"/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v>0</v>
      </c>
      <c r="CV391" s="5">
        <f t="shared" si="304"/>
        <v>0</v>
      </c>
      <c r="CX391" s="5">
        <v>0</v>
      </c>
      <c r="CY391" s="5">
        <v>0</v>
      </c>
      <c r="CZ391" s="5">
        <v>0</v>
      </c>
      <c r="DA391" s="5">
        <v>0</v>
      </c>
      <c r="DB391" s="5">
        <v>0</v>
      </c>
      <c r="DC391" s="5">
        <v>0</v>
      </c>
      <c r="DD391" s="5">
        <f t="shared" si="305"/>
        <v>0</v>
      </c>
      <c r="DF391" s="5">
        <v>0</v>
      </c>
      <c r="DG391" s="5">
        <v>0</v>
      </c>
      <c r="DH391" s="5">
        <v>0</v>
      </c>
      <c r="DI391" s="5">
        <v>0</v>
      </c>
      <c r="DJ391" s="5">
        <v>0</v>
      </c>
      <c r="DK391" s="5">
        <v>0</v>
      </c>
      <c r="DL391" s="5">
        <f t="shared" si="306"/>
        <v>0</v>
      </c>
      <c r="DN391" s="5">
        <v>0</v>
      </c>
      <c r="DO391" s="5">
        <v>0</v>
      </c>
      <c r="DP391" s="5">
        <v>0</v>
      </c>
      <c r="DQ391" s="5">
        <v>0</v>
      </c>
      <c r="DR391" s="5">
        <v>0</v>
      </c>
      <c r="DS391" s="5">
        <v>0</v>
      </c>
      <c r="DT391" s="5">
        <f t="shared" si="307"/>
        <v>0</v>
      </c>
    </row>
    <row r="392" spans="1:136" s="5" customFormat="1" x14ac:dyDescent="0.2">
      <c r="A392" s="5">
        <v>932</v>
      </c>
      <c r="B392" s="5" t="s">
        <v>251</v>
      </c>
      <c r="C392" s="16" t="s">
        <v>250</v>
      </c>
      <c r="D392" s="5">
        <v>1198543.6451886739</v>
      </c>
      <c r="E392" s="17">
        <f t="shared" si="262"/>
        <v>0</v>
      </c>
      <c r="F392" s="5">
        <v>301921.71999220992</v>
      </c>
      <c r="G392" s="5">
        <v>99171.724960839492</v>
      </c>
      <c r="H392" s="5">
        <v>383068.29517656751</v>
      </c>
      <c r="I392" s="5">
        <v>13144.15851428902</v>
      </c>
      <c r="J392" s="5">
        <v>0</v>
      </c>
      <c r="K392" s="5">
        <v>0</v>
      </c>
      <c r="L392" s="5">
        <f t="shared" si="308"/>
        <v>797305.898643906</v>
      </c>
      <c r="N392" s="5">
        <v>106610.0211336074</v>
      </c>
      <c r="O392" s="5">
        <v>37536.829452599632</v>
      </c>
      <c r="P392" s="5">
        <v>166764.53575807501</v>
      </c>
      <c r="Q392" s="5">
        <v>1195.3177587541381</v>
      </c>
      <c r="R392" s="5">
        <v>9.6768047526937045E-2</v>
      </c>
      <c r="S392" s="5">
        <v>0</v>
      </c>
      <c r="T392" s="5">
        <f t="shared" si="309"/>
        <v>312106.80087108375</v>
      </c>
      <c r="V392" s="5">
        <v>17815.631065263391</v>
      </c>
      <c r="W392" s="5">
        <v>13916.502308278577</v>
      </c>
      <c r="X392" s="5">
        <v>10247.560003561282</v>
      </c>
      <c r="Y392" s="5">
        <v>93.444082437430666</v>
      </c>
      <c r="Z392" s="5">
        <v>18.882788345627162</v>
      </c>
      <c r="AA392" s="5">
        <v>0</v>
      </c>
      <c r="AB392" s="5">
        <f t="shared" si="310"/>
        <v>42092.020247886307</v>
      </c>
      <c r="AD392" s="5">
        <v>3633.8149352612154</v>
      </c>
      <c r="AE392" s="5">
        <v>12132.664357399824</v>
      </c>
      <c r="AF392" s="5">
        <v>5058.6797352310896</v>
      </c>
      <c r="AG392" s="5">
        <v>30.77392764067255</v>
      </c>
      <c r="AH392" s="5">
        <v>63.472139817887999</v>
      </c>
      <c r="AI392" s="5">
        <v>0</v>
      </c>
      <c r="AJ392" s="5">
        <f t="shared" si="311"/>
        <v>20919.405095350688</v>
      </c>
      <c r="AL392" s="5">
        <v>613.4490795381372</v>
      </c>
      <c r="AM392" s="5">
        <v>1218.8774508085919</v>
      </c>
      <c r="AN392" s="5">
        <v>1032.2590871524035</v>
      </c>
      <c r="AO392" s="5">
        <v>14.139063130039952</v>
      </c>
      <c r="AP392" s="5">
        <v>0.69362592555683344</v>
      </c>
      <c r="AQ392" s="5">
        <v>0</v>
      </c>
      <c r="AR392" s="5">
        <f t="shared" si="312"/>
        <v>2879.4183065547295</v>
      </c>
      <c r="AT392" s="5">
        <v>2641.8809788130002</v>
      </c>
      <c r="AU392" s="5">
        <v>11135.817534446815</v>
      </c>
      <c r="AV392" s="5">
        <v>1021.5129769755437</v>
      </c>
      <c r="AW392" s="5">
        <v>63.691481371017822</v>
      </c>
      <c r="AX392" s="5">
        <v>195.74323059178946</v>
      </c>
      <c r="AY392" s="5">
        <v>0</v>
      </c>
      <c r="AZ392" s="5">
        <f t="shared" si="313"/>
        <v>15058.646202198166</v>
      </c>
      <c r="BB392" s="5">
        <v>1195.0067352561741</v>
      </c>
      <c r="BC392" s="5">
        <v>680.97076513689717</v>
      </c>
      <c r="BD392" s="5">
        <v>862.92296691476361</v>
      </c>
      <c r="BE392" s="5">
        <v>0</v>
      </c>
      <c r="BF392" s="5">
        <v>99.258307548795457</v>
      </c>
      <c r="BG392" s="5">
        <v>0</v>
      </c>
      <c r="BH392" s="5">
        <f t="shared" si="314"/>
        <v>2838.1587748566303</v>
      </c>
      <c r="BJ392" s="5">
        <v>0</v>
      </c>
      <c r="BK392" s="5">
        <v>0</v>
      </c>
      <c r="BL392" s="5">
        <v>5264.1562998552272</v>
      </c>
      <c r="BM392" s="5">
        <v>79.140746982329006</v>
      </c>
      <c r="BN392" s="5">
        <v>0</v>
      </c>
      <c r="BO392" s="5">
        <v>0</v>
      </c>
      <c r="BP392" s="5">
        <f t="shared" si="315"/>
        <v>5343.2970468375561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v>0</v>
      </c>
      <c r="BX392" s="5">
        <f t="shared" si="301"/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v>0</v>
      </c>
      <c r="CF392" s="5">
        <f t="shared" si="302"/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v>0</v>
      </c>
      <c r="CN392" s="5">
        <f t="shared" si="303"/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v>0</v>
      </c>
      <c r="CV392" s="5">
        <f t="shared" si="304"/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v>0</v>
      </c>
      <c r="DD392" s="5">
        <f t="shared" si="305"/>
        <v>0</v>
      </c>
      <c r="DF392" s="5">
        <v>0</v>
      </c>
      <c r="DG392" s="5">
        <v>0</v>
      </c>
      <c r="DH392" s="5">
        <v>0</v>
      </c>
      <c r="DI392" s="5">
        <v>0</v>
      </c>
      <c r="DJ392" s="5">
        <v>0</v>
      </c>
      <c r="DK392" s="5">
        <v>0</v>
      </c>
      <c r="DL392" s="5">
        <f t="shared" si="306"/>
        <v>0</v>
      </c>
      <c r="DN392" s="5">
        <v>0</v>
      </c>
      <c r="DO392" s="5">
        <v>0</v>
      </c>
      <c r="DP392" s="5">
        <v>0</v>
      </c>
      <c r="DQ392" s="5">
        <v>0</v>
      </c>
      <c r="DR392" s="5">
        <v>0</v>
      </c>
      <c r="DS392" s="5">
        <v>0</v>
      </c>
      <c r="DT392" s="5">
        <f t="shared" si="307"/>
        <v>0</v>
      </c>
    </row>
    <row r="393" spans="1:136" s="5" customFormat="1" x14ac:dyDescent="0.2">
      <c r="A393" s="5">
        <v>935</v>
      </c>
      <c r="B393" s="5" t="s">
        <v>252</v>
      </c>
      <c r="C393" s="16" t="s">
        <v>250</v>
      </c>
      <c r="D393" s="5">
        <v>7997340.1505472269</v>
      </c>
      <c r="E393" s="17">
        <f t="shared" si="262"/>
        <v>0</v>
      </c>
      <c r="F393" s="5">
        <v>2014587.2061554152</v>
      </c>
      <c r="G393" s="5">
        <v>661728.10728431784</v>
      </c>
      <c r="H393" s="5">
        <v>2556041.634124205</v>
      </c>
      <c r="I393" s="5">
        <v>87705.030228526317</v>
      </c>
      <c r="J393" s="5">
        <v>0</v>
      </c>
      <c r="K393" s="5">
        <v>0</v>
      </c>
      <c r="L393" s="5">
        <f t="shared" si="308"/>
        <v>5320061.9777924642</v>
      </c>
      <c r="N393" s="5">
        <v>711360.4964534035</v>
      </c>
      <c r="O393" s="5">
        <v>250466.30092328621</v>
      </c>
      <c r="P393" s="5">
        <v>1112744.3901264658</v>
      </c>
      <c r="Q393" s="5">
        <v>7975.8152680720814</v>
      </c>
      <c r="R393" s="5">
        <v>0.64568945393341204</v>
      </c>
      <c r="S393" s="5">
        <v>0</v>
      </c>
      <c r="T393" s="5">
        <f t="shared" si="309"/>
        <v>2082547.6484606816</v>
      </c>
      <c r="V393" s="5">
        <v>118875.65563216404</v>
      </c>
      <c r="W393" s="5">
        <v>92858.531361750647</v>
      </c>
      <c r="X393" s="5">
        <v>68377.337271452881</v>
      </c>
      <c r="Y393" s="5">
        <v>623.51013691309436</v>
      </c>
      <c r="Z393" s="5">
        <v>125.99631394065516</v>
      </c>
      <c r="AA393" s="5">
        <v>0</v>
      </c>
      <c r="AB393" s="5">
        <f t="shared" si="310"/>
        <v>280861.03071622131</v>
      </c>
      <c r="AD393" s="5">
        <v>24246.805027152725</v>
      </c>
      <c r="AE393" s="5">
        <v>80955.78679011947</v>
      </c>
      <c r="AF393" s="5">
        <v>33754.28397432674</v>
      </c>
      <c r="AG393" s="5">
        <v>205.34051312920133</v>
      </c>
      <c r="AH393" s="5">
        <v>423.5209074316486</v>
      </c>
      <c r="AI393" s="5">
        <v>0</v>
      </c>
      <c r="AJ393" s="5">
        <f t="shared" si="311"/>
        <v>139585.73721215976</v>
      </c>
      <c r="AL393" s="5">
        <v>4093.2685044892892</v>
      </c>
      <c r="AM393" s="5">
        <v>8133.0184470785098</v>
      </c>
      <c r="AN393" s="5">
        <v>6887.7984348676746</v>
      </c>
      <c r="AO393" s="5">
        <v>94.343579155342553</v>
      </c>
      <c r="AP393" s="5">
        <v>4.6282523679335137</v>
      </c>
      <c r="AQ393" s="5">
        <v>0</v>
      </c>
      <c r="AR393" s="5">
        <f t="shared" si="312"/>
        <v>19213.057217958747</v>
      </c>
      <c r="AT393" s="5">
        <v>17628.077967492172</v>
      </c>
      <c r="AU393" s="5">
        <v>74304.278392281703</v>
      </c>
      <c r="AV393" s="5">
        <v>6816.0944975729453</v>
      </c>
      <c r="AW393" s="5">
        <v>424.98447450037423</v>
      </c>
      <c r="AX393" s="5">
        <v>1306.1061259584867</v>
      </c>
      <c r="AY393" s="5">
        <v>0</v>
      </c>
      <c r="AZ393" s="5">
        <f t="shared" si="313"/>
        <v>100479.54145780568</v>
      </c>
      <c r="BB393" s="5">
        <v>7973.7399488144019</v>
      </c>
      <c r="BC393" s="5">
        <v>4543.8102010218208</v>
      </c>
      <c r="BD393" s="5">
        <v>5757.8950235478578</v>
      </c>
      <c r="BE393" s="5">
        <v>0</v>
      </c>
      <c r="BF393" s="5">
        <v>662.30583376910477</v>
      </c>
      <c r="BG393" s="5">
        <v>0</v>
      </c>
      <c r="BH393" s="5">
        <f t="shared" si="314"/>
        <v>18937.751007153183</v>
      </c>
      <c r="BJ393" s="5">
        <v>0</v>
      </c>
      <c r="BK393" s="5">
        <v>0</v>
      </c>
      <c r="BL393" s="5">
        <v>35125.336240017445</v>
      </c>
      <c r="BM393" s="5">
        <v>528.07044276343049</v>
      </c>
      <c r="BN393" s="5">
        <v>0</v>
      </c>
      <c r="BO393" s="5">
        <v>0</v>
      </c>
      <c r="BP393" s="5">
        <f t="shared" si="315"/>
        <v>35653.406682780878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v>0</v>
      </c>
      <c r="BX393" s="5">
        <f t="shared" si="301"/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v>0</v>
      </c>
      <c r="CF393" s="5">
        <f t="shared" si="302"/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v>0</v>
      </c>
      <c r="CN393" s="5">
        <f t="shared" si="303"/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v>0</v>
      </c>
      <c r="CV393" s="5">
        <f t="shared" si="304"/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v>0</v>
      </c>
      <c r="DD393" s="5">
        <f t="shared" si="305"/>
        <v>0</v>
      </c>
      <c r="DF393" s="5">
        <v>0</v>
      </c>
      <c r="DG393" s="5">
        <v>0</v>
      </c>
      <c r="DH393" s="5">
        <v>0</v>
      </c>
      <c r="DI393" s="5">
        <v>0</v>
      </c>
      <c r="DJ393" s="5">
        <v>0</v>
      </c>
      <c r="DK393" s="5">
        <v>0</v>
      </c>
      <c r="DL393" s="5">
        <f t="shared" si="306"/>
        <v>0</v>
      </c>
      <c r="DN393" s="5">
        <v>0</v>
      </c>
      <c r="DO393" s="5">
        <v>0</v>
      </c>
      <c r="DP393" s="5">
        <v>0</v>
      </c>
      <c r="DQ393" s="5">
        <v>0</v>
      </c>
      <c r="DR393" s="5">
        <v>0</v>
      </c>
      <c r="DS393" s="5">
        <v>0</v>
      </c>
      <c r="DT393" s="5">
        <f t="shared" si="307"/>
        <v>0</v>
      </c>
    </row>
    <row r="394" spans="1:136" s="22" customFormat="1" x14ac:dyDescent="0.2">
      <c r="A394" s="22">
        <v>0</v>
      </c>
      <c r="B394" s="22" t="s">
        <v>31</v>
      </c>
      <c r="C394" s="23"/>
      <c r="D394" s="22">
        <v>60168306.577832155</v>
      </c>
      <c r="E394" s="17">
        <f t="shared" si="262"/>
        <v>0</v>
      </c>
      <c r="F394" s="22">
        <v>12610774.786638334</v>
      </c>
      <c r="G394" s="22">
        <v>5457456.0470005265</v>
      </c>
      <c r="H394" s="22">
        <v>17596616.543292496</v>
      </c>
      <c r="I394" s="22">
        <v>5490979.9596307082</v>
      </c>
      <c r="J394" s="22">
        <v>0</v>
      </c>
      <c r="K394" s="22">
        <v>0</v>
      </c>
      <c r="L394" s="22">
        <f t="shared" si="308"/>
        <v>41155827.33656206</v>
      </c>
      <c r="N394" s="22">
        <v>4440041.7866363544</v>
      </c>
      <c r="O394" s="22">
        <v>1946553.0321604931</v>
      </c>
      <c r="P394" s="22">
        <v>6975818.0082470654</v>
      </c>
      <c r="Q394" s="22">
        <v>988195.77024017682</v>
      </c>
      <c r="R394" s="22">
        <v>500.24551245108336</v>
      </c>
      <c r="S394" s="22">
        <v>0</v>
      </c>
      <c r="T394" s="22">
        <f t="shared" si="309"/>
        <v>14351108.842796542</v>
      </c>
      <c r="V394" s="22">
        <v>753483.50639444031</v>
      </c>
      <c r="W394" s="22">
        <v>653413.81482793065</v>
      </c>
      <c r="X394" s="22">
        <v>395613.06564974727</v>
      </c>
      <c r="Y394" s="22">
        <v>192741.88290808705</v>
      </c>
      <c r="Z394" s="22">
        <v>29363.726188331093</v>
      </c>
      <c r="AA394" s="22">
        <v>0</v>
      </c>
      <c r="AB394" s="22">
        <f t="shared" si="310"/>
        <v>2024615.9959685365</v>
      </c>
      <c r="AD394" s="22">
        <v>167639.6040253659</v>
      </c>
      <c r="AE394" s="22">
        <v>523846.04467149248</v>
      </c>
      <c r="AF394" s="22">
        <v>194068.18434474478</v>
      </c>
      <c r="AG394" s="22">
        <v>22854.87013562271</v>
      </c>
      <c r="AH394" s="22">
        <v>44414.478419685169</v>
      </c>
      <c r="AI394" s="22">
        <v>0</v>
      </c>
      <c r="AJ394" s="22">
        <f t="shared" si="311"/>
        <v>952823.18159691105</v>
      </c>
      <c r="AL394" s="22">
        <v>30601.349760101737</v>
      </c>
      <c r="AM394" s="22">
        <v>59097.425881806957</v>
      </c>
      <c r="AN394" s="22">
        <v>39545.88355160108</v>
      </c>
      <c r="AO394" s="22">
        <v>30431.750923151005</v>
      </c>
      <c r="AP394" s="22">
        <v>1044.3220946874274</v>
      </c>
      <c r="AQ394" s="22">
        <v>0</v>
      </c>
      <c r="AR394" s="22">
        <f t="shared" si="312"/>
        <v>160720.73221134822</v>
      </c>
      <c r="AT394" s="22">
        <v>135017.70702105109</v>
      </c>
      <c r="AU394" s="22">
        <v>470584.27418682718</v>
      </c>
      <c r="AV394" s="22">
        <v>38836.817392390425</v>
      </c>
      <c r="AW394" s="22">
        <v>32131.282020894363</v>
      </c>
      <c r="AX394" s="22">
        <v>44953.179462173575</v>
      </c>
      <c r="AY394" s="22">
        <v>0</v>
      </c>
      <c r="AZ394" s="22">
        <f t="shared" si="313"/>
        <v>721523.26008333673</v>
      </c>
      <c r="BA394" s="5"/>
      <c r="BB394" s="22">
        <v>55286.155192631981</v>
      </c>
      <c r="BC394" s="22">
        <v>35003.723918099415</v>
      </c>
      <c r="BD394" s="22">
        <v>33132.071736600243</v>
      </c>
      <c r="BE394" s="22">
        <v>0</v>
      </c>
      <c r="BF394" s="22">
        <v>25835.021748395171</v>
      </c>
      <c r="BG394" s="22">
        <v>0</v>
      </c>
      <c r="BH394" s="22">
        <f t="shared" si="314"/>
        <v>149256.97259572681</v>
      </c>
      <c r="BI394" s="5"/>
      <c r="BJ394" s="22">
        <v>0</v>
      </c>
      <c r="BK394" s="22">
        <v>26243.501422264053</v>
      </c>
      <c r="BL394" s="22">
        <v>482241.29666790669</v>
      </c>
      <c r="BM394" s="22">
        <v>143945.45792751509</v>
      </c>
      <c r="BN394" s="22">
        <v>0</v>
      </c>
      <c r="BO394" s="22">
        <v>0</v>
      </c>
      <c r="BP394" s="22">
        <f t="shared" si="315"/>
        <v>652430.25601768587</v>
      </c>
      <c r="BR394" s="22">
        <v>0</v>
      </c>
      <c r="BS394" s="22">
        <v>0</v>
      </c>
      <c r="BT394" s="22">
        <v>0</v>
      </c>
      <c r="BU394" s="22">
        <v>0</v>
      </c>
      <c r="BV394" s="22">
        <v>0</v>
      </c>
      <c r="BW394" s="22">
        <v>0</v>
      </c>
      <c r="BX394" s="22">
        <f t="shared" si="301"/>
        <v>0</v>
      </c>
      <c r="BZ394" s="22">
        <v>0</v>
      </c>
      <c r="CA394" s="22">
        <v>0</v>
      </c>
      <c r="CB394" s="22">
        <v>0</v>
      </c>
      <c r="CC394" s="22">
        <v>0</v>
      </c>
      <c r="CD394" s="22">
        <v>0</v>
      </c>
      <c r="CE394" s="22">
        <v>0</v>
      </c>
      <c r="CF394" s="22">
        <f t="shared" si="302"/>
        <v>0</v>
      </c>
      <c r="CH394" s="22">
        <v>0</v>
      </c>
      <c r="CI394" s="22">
        <v>0</v>
      </c>
      <c r="CJ394" s="22">
        <v>0</v>
      </c>
      <c r="CK394" s="22">
        <v>0</v>
      </c>
      <c r="CL394" s="22">
        <v>0</v>
      </c>
      <c r="CM394" s="22">
        <v>0</v>
      </c>
      <c r="CN394" s="22">
        <f t="shared" si="303"/>
        <v>0</v>
      </c>
      <c r="CP394" s="22">
        <v>0</v>
      </c>
      <c r="CQ394" s="22">
        <v>0</v>
      </c>
      <c r="CR394" s="22">
        <v>0</v>
      </c>
      <c r="CS394" s="22">
        <v>0</v>
      </c>
      <c r="CT394" s="22">
        <v>0</v>
      </c>
      <c r="CU394" s="22">
        <v>0</v>
      </c>
      <c r="CV394" s="22">
        <f t="shared" si="304"/>
        <v>0</v>
      </c>
      <c r="CX394" s="22">
        <v>0</v>
      </c>
      <c r="CY394" s="22">
        <v>0</v>
      </c>
      <c r="CZ394" s="22">
        <v>0</v>
      </c>
      <c r="DA394" s="22">
        <v>0</v>
      </c>
      <c r="DB394" s="22">
        <v>0</v>
      </c>
      <c r="DC394" s="22">
        <v>0</v>
      </c>
      <c r="DD394" s="22">
        <f t="shared" si="305"/>
        <v>0</v>
      </c>
      <c r="DF394" s="22">
        <v>0</v>
      </c>
      <c r="DG394" s="22">
        <v>0</v>
      </c>
      <c r="DH394" s="22">
        <v>0</v>
      </c>
      <c r="DI394" s="22">
        <v>0</v>
      </c>
      <c r="DJ394" s="22">
        <v>0</v>
      </c>
      <c r="DK394" s="22">
        <v>0</v>
      </c>
      <c r="DL394" s="22">
        <f t="shared" si="306"/>
        <v>0</v>
      </c>
      <c r="DN394" s="22">
        <v>0</v>
      </c>
      <c r="DO394" s="22">
        <v>0</v>
      </c>
      <c r="DP394" s="22">
        <v>0</v>
      </c>
      <c r="DQ394" s="22">
        <v>0</v>
      </c>
      <c r="DR394" s="22">
        <v>0</v>
      </c>
      <c r="DS394" s="22">
        <v>0</v>
      </c>
      <c r="DT394" s="22">
        <f t="shared" si="307"/>
        <v>0</v>
      </c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</row>
    <row r="395" spans="1:136" s="5" customFormat="1" x14ac:dyDescent="0.2">
      <c r="C395" s="21"/>
      <c r="E395" s="17">
        <f t="shared" si="262"/>
        <v>0</v>
      </c>
    </row>
    <row r="396" spans="1:136" s="26" customFormat="1" x14ac:dyDescent="0.2">
      <c r="A396" s="33">
        <v>0</v>
      </c>
      <c r="B396" s="26" t="s">
        <v>253</v>
      </c>
      <c r="C396" s="27"/>
      <c r="D396" s="22">
        <v>159030052.53516081</v>
      </c>
      <c r="E396" s="17">
        <f t="shared" si="262"/>
        <v>0</v>
      </c>
      <c r="F396" s="26">
        <v>29843450.39418098</v>
      </c>
      <c r="G396" s="26">
        <v>12897339.979734899</v>
      </c>
      <c r="H396" s="26">
        <v>51197880.453985222</v>
      </c>
      <c r="I396" s="26">
        <v>18580351.995608553</v>
      </c>
      <c r="J396" s="26">
        <v>0</v>
      </c>
      <c r="K396" s="26">
        <v>0</v>
      </c>
      <c r="L396" s="26">
        <f>SUM(F396:K396)</f>
        <v>112519022.82350965</v>
      </c>
      <c r="N396" s="26">
        <v>10494901.354728939</v>
      </c>
      <c r="O396" s="26">
        <v>4762477.7165307505</v>
      </c>
      <c r="P396" s="26">
        <v>16954456.284331486</v>
      </c>
      <c r="Q396" s="26">
        <v>3021214.5968236383</v>
      </c>
      <c r="R396" s="26">
        <v>1412.5271822962188</v>
      </c>
      <c r="S396" s="26">
        <v>0</v>
      </c>
      <c r="T396" s="26">
        <f>SUM(N396:S396)</f>
        <v>35234462.479597107</v>
      </c>
      <c r="V396" s="26">
        <v>1773117.8032798795</v>
      </c>
      <c r="W396" s="26">
        <v>1634427.8667015159</v>
      </c>
      <c r="X396" s="26">
        <v>773924.89625163504</v>
      </c>
      <c r="Y396" s="26">
        <v>535571.89249484113</v>
      </c>
      <c r="Z396" s="26">
        <v>87881.209921481903</v>
      </c>
      <c r="AA396" s="26">
        <v>0</v>
      </c>
      <c r="AB396" s="26">
        <f>SUM(V396:AA396)</f>
        <v>4804923.668649354</v>
      </c>
      <c r="AD396" s="26">
        <v>378862.78099056764</v>
      </c>
      <c r="AE396" s="26">
        <v>1252842.6778970081</v>
      </c>
      <c r="AF396" s="26">
        <v>394276.51078189991</v>
      </c>
      <c r="AG396" s="26">
        <v>60734.590571842731</v>
      </c>
      <c r="AH396" s="26">
        <v>146273.61682770427</v>
      </c>
      <c r="AI396" s="26">
        <v>0</v>
      </c>
      <c r="AJ396" s="26">
        <f>SUM(AD396:AI396)</f>
        <v>2232990.1770690228</v>
      </c>
      <c r="AL396" s="26">
        <v>72756.701119741148</v>
      </c>
      <c r="AM396" s="26">
        <v>154234.92543337011</v>
      </c>
      <c r="AN396" s="26">
        <v>80702.196748500719</v>
      </c>
      <c r="AO396" s="26">
        <v>84678.388575143646</v>
      </c>
      <c r="AP396" s="26">
        <v>3140.9371685113538</v>
      </c>
      <c r="AQ396" s="26">
        <v>0</v>
      </c>
      <c r="AR396" s="26">
        <f>SUM(AL396:AQ396)</f>
        <v>395513.14904526691</v>
      </c>
      <c r="AT396" s="26">
        <v>295690.45815405535</v>
      </c>
      <c r="AU396" s="26">
        <v>1165289.7582800603</v>
      </c>
      <c r="AV396" s="26">
        <v>74653.20557482641</v>
      </c>
      <c r="AW396" s="26">
        <v>83927.166775710153</v>
      </c>
      <c r="AX396" s="26">
        <v>198334.61384627144</v>
      </c>
      <c r="AY396" s="26">
        <v>0</v>
      </c>
      <c r="AZ396" s="26">
        <f>SUM(AT396:AY396)</f>
        <v>1817895.2026309236</v>
      </c>
      <c r="BA396" s="5"/>
      <c r="BB396" s="26">
        <v>120356.20522714572</v>
      </c>
      <c r="BC396" s="26">
        <v>73182.129548625497</v>
      </c>
      <c r="BD396" s="26">
        <v>67441.281570579391</v>
      </c>
      <c r="BE396" s="26">
        <v>0</v>
      </c>
      <c r="BF396" s="26">
        <v>108914.81624500436</v>
      </c>
      <c r="BG396" s="26">
        <v>0</v>
      </c>
      <c r="BH396" s="26">
        <f>SUM(BB396:BG396)</f>
        <v>369894.43259135494</v>
      </c>
      <c r="BI396" s="5"/>
      <c r="BJ396" s="26">
        <v>0</v>
      </c>
      <c r="BK396" s="26">
        <v>26243.501422264053</v>
      </c>
      <c r="BL396" s="26">
        <v>1082335.0737572236</v>
      </c>
      <c r="BM396" s="26">
        <v>546772.02688858716</v>
      </c>
      <c r="BN396" s="26">
        <v>0</v>
      </c>
      <c r="BO396" s="26">
        <v>0</v>
      </c>
      <c r="BP396" s="26">
        <f>SUM(BJ396:BO396)</f>
        <v>1655350.602068075</v>
      </c>
      <c r="BR396" s="26">
        <v>0</v>
      </c>
      <c r="BS396" s="26">
        <v>0</v>
      </c>
      <c r="BT396" s="26">
        <v>0</v>
      </c>
      <c r="BU396" s="26">
        <v>0</v>
      </c>
      <c r="BV396" s="26">
        <v>0</v>
      </c>
      <c r="BW396" s="26">
        <v>0</v>
      </c>
      <c r="BX396" s="26">
        <f>SUM(BR396:BW396)</f>
        <v>0</v>
      </c>
      <c r="BZ396" s="26">
        <v>0</v>
      </c>
      <c r="CA396" s="26">
        <v>0</v>
      </c>
      <c r="CB396" s="26">
        <v>0</v>
      </c>
      <c r="CC396" s="26">
        <v>0</v>
      </c>
      <c r="CD396" s="26">
        <v>0</v>
      </c>
      <c r="CE396" s="26">
        <v>0</v>
      </c>
      <c r="CF396" s="26">
        <f>SUM(BZ396:CE396)</f>
        <v>0</v>
      </c>
      <c r="CH396" s="26">
        <v>0</v>
      </c>
      <c r="CI396" s="26">
        <v>0</v>
      </c>
      <c r="CJ396" s="26">
        <v>0</v>
      </c>
      <c r="CK396" s="26">
        <v>0</v>
      </c>
      <c r="CL396" s="26">
        <v>0</v>
      </c>
      <c r="CM396" s="26">
        <v>0</v>
      </c>
      <c r="CN396" s="26">
        <f>SUM(CH396:CM396)</f>
        <v>0</v>
      </c>
      <c r="CP396" s="26">
        <v>0</v>
      </c>
      <c r="CQ396" s="26">
        <v>0</v>
      </c>
      <c r="CR396" s="26">
        <v>0</v>
      </c>
      <c r="CS396" s="26">
        <v>0</v>
      </c>
      <c r="CT396" s="26">
        <v>0</v>
      </c>
      <c r="CU396" s="26">
        <v>0</v>
      </c>
      <c r="CV396" s="26">
        <f>SUM(CP396:CU396)</f>
        <v>0</v>
      </c>
      <c r="CX396" s="26">
        <v>0</v>
      </c>
      <c r="CY396" s="26">
        <v>0</v>
      </c>
      <c r="CZ396" s="26">
        <v>0</v>
      </c>
      <c r="DA396" s="26">
        <v>0</v>
      </c>
      <c r="DB396" s="26">
        <v>0</v>
      </c>
      <c r="DC396" s="26">
        <v>0</v>
      </c>
      <c r="DD396" s="26">
        <f>SUM(CX396:DC396)</f>
        <v>0</v>
      </c>
      <c r="DF396" s="26">
        <v>0</v>
      </c>
      <c r="DG396" s="26">
        <v>0</v>
      </c>
      <c r="DH396" s="26">
        <v>0</v>
      </c>
      <c r="DI396" s="26">
        <v>0</v>
      </c>
      <c r="DJ396" s="26">
        <v>0</v>
      </c>
      <c r="DK396" s="26">
        <v>0</v>
      </c>
      <c r="DL396" s="26">
        <f>SUM(DF396:DK396)</f>
        <v>0</v>
      </c>
      <c r="DN396" s="26">
        <v>0</v>
      </c>
      <c r="DO396" s="26">
        <v>0</v>
      </c>
      <c r="DP396" s="26">
        <v>0</v>
      </c>
      <c r="DQ396" s="26">
        <v>0</v>
      </c>
      <c r="DR396" s="26">
        <v>0</v>
      </c>
      <c r="DS396" s="26">
        <v>0</v>
      </c>
      <c r="DT396" s="26">
        <f>SUM(DN396:DS396)</f>
        <v>0</v>
      </c>
      <c r="DV396" s="5"/>
    </row>
    <row r="397" spans="1:136" s="5" customFormat="1" x14ac:dyDescent="0.2">
      <c r="A397" s="2"/>
      <c r="B397" s="2"/>
      <c r="C397" s="3"/>
      <c r="D397" s="34"/>
      <c r="E397" s="17">
        <f t="shared" si="262"/>
        <v>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</row>
    <row r="398" spans="1:136" s="5" customFormat="1" ht="15.75" x14ac:dyDescent="0.2">
      <c r="A398" s="20" t="s">
        <v>254</v>
      </c>
      <c r="B398" s="2"/>
      <c r="C398" s="3"/>
      <c r="D398" s="2"/>
      <c r="E398" s="17">
        <f t="shared" si="262"/>
        <v>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</row>
    <row r="399" spans="1:136" s="5" customFormat="1" x14ac:dyDescent="0.2">
      <c r="A399" s="2"/>
      <c r="B399" s="2"/>
      <c r="C399" s="3"/>
      <c r="D399" s="2"/>
      <c r="E399" s="17">
        <f t="shared" si="262"/>
        <v>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</row>
    <row r="400" spans="1:136" s="5" customFormat="1" x14ac:dyDescent="0.2">
      <c r="A400" s="22"/>
      <c r="B400" s="7" t="s">
        <v>255</v>
      </c>
      <c r="C400" s="8"/>
      <c r="D400" s="2"/>
      <c r="E400" s="17">
        <f t="shared" ref="E400:E464" si="316">(ROUND((SUM(F400:DT400)/2-D400),1))</f>
        <v>0</v>
      </c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</row>
    <row r="401" spans="1:126" s="5" customFormat="1" x14ac:dyDescent="0.2">
      <c r="A401" s="5">
        <v>710</v>
      </c>
      <c r="B401" s="5" t="s">
        <v>256</v>
      </c>
      <c r="C401" s="16" t="s">
        <v>124</v>
      </c>
      <c r="D401" s="5">
        <v>0</v>
      </c>
      <c r="E401" s="17">
        <f t="shared" si="316"/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f t="shared" ref="L401:L410" si="317">SUM(F401:K401)</f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f t="shared" ref="T401:T410" si="318">SUM(N401:S401)</f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f t="shared" ref="AB401:AB410" si="319">SUM(V401:AA401)</f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f t="shared" ref="AJ401:AJ409" si="320">SUM(AD401:AI401)</f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v>0</v>
      </c>
      <c r="AR401" s="5">
        <f t="shared" ref="AR401:AR409" si="321">SUM(AL401:AQ401)</f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v>0</v>
      </c>
      <c r="AZ401" s="5">
        <f t="shared" ref="AZ401:AZ409" si="322">SUM(AT401:AY401)</f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v>0</v>
      </c>
      <c r="BH401" s="5">
        <f t="shared" ref="BH401:BH409" si="323">SUM(BB401:BG401)</f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v>0</v>
      </c>
      <c r="BP401" s="5">
        <f t="shared" ref="BP401:BP409" si="324">SUM(BJ401:BO401)</f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v>0</v>
      </c>
      <c r="BX401" s="5">
        <f t="shared" ref="BX401:BX410" si="325">SUM(BR401:BW401)</f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v>0</v>
      </c>
      <c r="CF401" s="5">
        <f t="shared" ref="CF401:CF410" si="326">SUM(BZ401:CE401)</f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v>0</v>
      </c>
      <c r="CN401" s="5">
        <f t="shared" ref="CN401:CN410" si="327">SUM(CH401:CM401)</f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v>0</v>
      </c>
      <c r="CV401" s="5">
        <f t="shared" ref="CV401:CV410" si="328">SUM(CP401:CU401)</f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v>0</v>
      </c>
      <c r="DD401" s="5">
        <f t="shared" ref="DD401:DD410" si="329">SUM(CX401:DC401)</f>
        <v>0</v>
      </c>
      <c r="DF401" s="5">
        <v>0</v>
      </c>
      <c r="DG401" s="5">
        <v>0</v>
      </c>
      <c r="DH401" s="5">
        <v>0</v>
      </c>
      <c r="DI401" s="5">
        <v>0</v>
      </c>
      <c r="DJ401" s="5">
        <v>0</v>
      </c>
      <c r="DK401" s="5">
        <v>0</v>
      </c>
      <c r="DL401" s="5">
        <f t="shared" ref="DL401:DL410" si="330">SUM(DF401:DK401)</f>
        <v>0</v>
      </c>
      <c r="DN401" s="5">
        <v>0</v>
      </c>
      <c r="DO401" s="5">
        <v>0</v>
      </c>
      <c r="DP401" s="5">
        <v>0</v>
      </c>
      <c r="DQ401" s="5">
        <v>0</v>
      </c>
      <c r="DR401" s="5">
        <v>0</v>
      </c>
      <c r="DS401" s="5">
        <v>0</v>
      </c>
      <c r="DT401" s="5">
        <f t="shared" ref="DT401:DT410" si="331">SUM(DN401:DS401)</f>
        <v>0</v>
      </c>
    </row>
    <row r="402" spans="1:126" s="5" customFormat="1" x14ac:dyDescent="0.2">
      <c r="A402" s="5">
        <v>717</v>
      </c>
      <c r="B402" s="5" t="s">
        <v>125</v>
      </c>
      <c r="C402" s="16" t="s">
        <v>37</v>
      </c>
      <c r="D402" s="5">
        <v>93145.827811614654</v>
      </c>
      <c r="E402" s="17">
        <f t="shared" si="316"/>
        <v>0</v>
      </c>
      <c r="F402" s="5">
        <v>66521.594018046206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f t="shared" si="317"/>
        <v>66521.594018046206</v>
      </c>
      <c r="N402" s="5">
        <v>23666.171567233159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f t="shared" si="318"/>
        <v>23666.171567233159</v>
      </c>
      <c r="V402" s="5">
        <v>2835.0695965922605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f t="shared" si="319"/>
        <v>2835.0695965922605</v>
      </c>
      <c r="AD402" s="5">
        <v>63.795305877810193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f t="shared" si="320"/>
        <v>63.795305877810193</v>
      </c>
      <c r="AL402" s="5">
        <v>59.197323865215814</v>
      </c>
      <c r="AM402" s="5">
        <v>0</v>
      </c>
      <c r="AN402" s="5">
        <v>0</v>
      </c>
      <c r="AO402" s="5">
        <v>0</v>
      </c>
      <c r="AP402" s="5">
        <v>0</v>
      </c>
      <c r="AQ402" s="5">
        <v>0</v>
      </c>
      <c r="AR402" s="5">
        <f t="shared" si="321"/>
        <v>59.197323865215814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v>0</v>
      </c>
      <c r="AZ402" s="5">
        <f t="shared" si="322"/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v>0</v>
      </c>
      <c r="BH402" s="5">
        <f t="shared" si="323"/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v>0</v>
      </c>
      <c r="BP402" s="5">
        <f t="shared" si="324"/>
        <v>0</v>
      </c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v>0</v>
      </c>
      <c r="BX402" s="5">
        <f t="shared" si="325"/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v>0</v>
      </c>
      <c r="CF402" s="5">
        <f t="shared" si="326"/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v>0</v>
      </c>
      <c r="CN402" s="5">
        <f t="shared" si="327"/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v>0</v>
      </c>
      <c r="CV402" s="5">
        <f t="shared" si="328"/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v>0</v>
      </c>
      <c r="DD402" s="5">
        <f t="shared" si="329"/>
        <v>0</v>
      </c>
      <c r="DF402" s="5">
        <v>0</v>
      </c>
      <c r="DG402" s="5">
        <v>0</v>
      </c>
      <c r="DH402" s="5">
        <v>0</v>
      </c>
      <c r="DI402" s="5">
        <v>0</v>
      </c>
      <c r="DJ402" s="5">
        <v>0</v>
      </c>
      <c r="DK402" s="5">
        <v>0</v>
      </c>
      <c r="DL402" s="5">
        <f t="shared" si="330"/>
        <v>0</v>
      </c>
      <c r="DN402" s="5">
        <v>0</v>
      </c>
      <c r="DO402" s="5">
        <v>0</v>
      </c>
      <c r="DP402" s="5">
        <v>0</v>
      </c>
      <c r="DQ402" s="5">
        <v>0</v>
      </c>
      <c r="DR402" s="5">
        <v>0</v>
      </c>
      <c r="DS402" s="5">
        <v>0</v>
      </c>
      <c r="DT402" s="5">
        <f t="shared" si="331"/>
        <v>0</v>
      </c>
    </row>
    <row r="403" spans="1:126" s="5" customFormat="1" x14ac:dyDescent="0.2">
      <c r="A403" s="5">
        <v>735</v>
      </c>
      <c r="B403" s="5" t="s">
        <v>257</v>
      </c>
      <c r="C403" s="16" t="s">
        <v>37</v>
      </c>
      <c r="D403" s="5">
        <v>0</v>
      </c>
      <c r="E403" s="17">
        <f t="shared" si="316"/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f t="shared" si="317"/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f t="shared" si="318"/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f t="shared" si="319"/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f t="shared" si="320"/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v>0</v>
      </c>
      <c r="AR403" s="5">
        <f t="shared" si="321"/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v>0</v>
      </c>
      <c r="AZ403" s="5">
        <f t="shared" si="322"/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f t="shared" si="323"/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f t="shared" si="324"/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v>0</v>
      </c>
      <c r="BX403" s="5">
        <f t="shared" si="325"/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v>0</v>
      </c>
      <c r="CF403" s="5">
        <f t="shared" si="326"/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v>0</v>
      </c>
      <c r="CN403" s="5">
        <f t="shared" si="327"/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v>0</v>
      </c>
      <c r="CV403" s="5">
        <f t="shared" si="328"/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v>0</v>
      </c>
      <c r="DD403" s="5">
        <f t="shared" si="329"/>
        <v>0</v>
      </c>
      <c r="DF403" s="5">
        <v>0</v>
      </c>
      <c r="DG403" s="5">
        <v>0</v>
      </c>
      <c r="DH403" s="5">
        <v>0</v>
      </c>
      <c r="DI403" s="5">
        <v>0</v>
      </c>
      <c r="DJ403" s="5">
        <v>0</v>
      </c>
      <c r="DK403" s="5">
        <v>0</v>
      </c>
      <c r="DL403" s="5">
        <f t="shared" si="330"/>
        <v>0</v>
      </c>
      <c r="DN403" s="5">
        <v>0</v>
      </c>
      <c r="DO403" s="5">
        <v>0</v>
      </c>
      <c r="DP403" s="5">
        <v>0</v>
      </c>
      <c r="DQ403" s="5">
        <v>0</v>
      </c>
      <c r="DR403" s="5">
        <v>0</v>
      </c>
      <c r="DS403" s="5">
        <v>0</v>
      </c>
      <c r="DT403" s="5">
        <f t="shared" si="331"/>
        <v>0</v>
      </c>
    </row>
    <row r="404" spans="1:126" s="5" customFormat="1" x14ac:dyDescent="0.2">
      <c r="A404" s="5">
        <v>741</v>
      </c>
      <c r="B404" s="5" t="s">
        <v>258</v>
      </c>
      <c r="C404" s="16" t="s">
        <v>37</v>
      </c>
      <c r="D404" s="5">
        <v>0</v>
      </c>
      <c r="E404" s="17">
        <f t="shared" si="316"/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f t="shared" si="317"/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f t="shared" si="318"/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f t="shared" si="319"/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f t="shared" si="320"/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v>0</v>
      </c>
      <c r="AR404" s="5">
        <f t="shared" si="321"/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v>0</v>
      </c>
      <c r="AZ404" s="5">
        <f t="shared" si="322"/>
        <v>0</v>
      </c>
      <c r="BB404" s="5">
        <v>0</v>
      </c>
      <c r="BC404" s="5">
        <v>0</v>
      </c>
      <c r="BD404" s="5">
        <v>0</v>
      </c>
      <c r="BE404" s="5">
        <v>0</v>
      </c>
      <c r="BF404" s="5">
        <v>0</v>
      </c>
      <c r="BG404" s="5">
        <v>0</v>
      </c>
      <c r="BH404" s="5">
        <f t="shared" si="323"/>
        <v>0</v>
      </c>
      <c r="BJ404" s="5">
        <v>0</v>
      </c>
      <c r="BK404" s="5">
        <v>0</v>
      </c>
      <c r="BL404" s="5">
        <v>0</v>
      </c>
      <c r="BM404" s="5">
        <v>0</v>
      </c>
      <c r="BN404" s="5">
        <v>0</v>
      </c>
      <c r="BO404" s="5">
        <v>0</v>
      </c>
      <c r="BP404" s="5">
        <f t="shared" si="324"/>
        <v>0</v>
      </c>
      <c r="BR404" s="5">
        <v>0</v>
      </c>
      <c r="BS404" s="5">
        <v>0</v>
      </c>
      <c r="BT404" s="5">
        <v>0</v>
      </c>
      <c r="BU404" s="5">
        <v>0</v>
      </c>
      <c r="BV404" s="5">
        <v>0</v>
      </c>
      <c r="BW404" s="5">
        <v>0</v>
      </c>
      <c r="BX404" s="5">
        <f t="shared" si="325"/>
        <v>0</v>
      </c>
      <c r="BZ404" s="5">
        <v>0</v>
      </c>
      <c r="CA404" s="5">
        <v>0</v>
      </c>
      <c r="CB404" s="5">
        <v>0</v>
      </c>
      <c r="CC404" s="5">
        <v>0</v>
      </c>
      <c r="CD404" s="5">
        <v>0</v>
      </c>
      <c r="CE404" s="5">
        <v>0</v>
      </c>
      <c r="CF404" s="5">
        <f t="shared" si="326"/>
        <v>0</v>
      </c>
      <c r="CH404" s="5">
        <v>0</v>
      </c>
      <c r="CI404" s="5">
        <v>0</v>
      </c>
      <c r="CJ404" s="5">
        <v>0</v>
      </c>
      <c r="CK404" s="5">
        <v>0</v>
      </c>
      <c r="CL404" s="5">
        <v>0</v>
      </c>
      <c r="CM404" s="5">
        <v>0</v>
      </c>
      <c r="CN404" s="5">
        <f t="shared" si="327"/>
        <v>0</v>
      </c>
      <c r="CP404" s="5">
        <v>0</v>
      </c>
      <c r="CQ404" s="5">
        <v>0</v>
      </c>
      <c r="CR404" s="5">
        <v>0</v>
      </c>
      <c r="CS404" s="5">
        <v>0</v>
      </c>
      <c r="CT404" s="5">
        <v>0</v>
      </c>
      <c r="CU404" s="5">
        <v>0</v>
      </c>
      <c r="CV404" s="5">
        <f t="shared" si="328"/>
        <v>0</v>
      </c>
      <c r="CX404" s="5">
        <v>0</v>
      </c>
      <c r="CY404" s="5">
        <v>0</v>
      </c>
      <c r="CZ404" s="5">
        <v>0</v>
      </c>
      <c r="DA404" s="5">
        <v>0</v>
      </c>
      <c r="DB404" s="5">
        <v>0</v>
      </c>
      <c r="DC404" s="5">
        <v>0</v>
      </c>
      <c r="DD404" s="5">
        <f t="shared" si="329"/>
        <v>0</v>
      </c>
      <c r="DF404" s="5">
        <v>0</v>
      </c>
      <c r="DG404" s="5">
        <v>0</v>
      </c>
      <c r="DH404" s="5">
        <v>0</v>
      </c>
      <c r="DI404" s="5">
        <v>0</v>
      </c>
      <c r="DJ404" s="5">
        <v>0</v>
      </c>
      <c r="DK404" s="5">
        <v>0</v>
      </c>
      <c r="DL404" s="5">
        <f t="shared" si="330"/>
        <v>0</v>
      </c>
      <c r="DN404" s="5">
        <v>0</v>
      </c>
      <c r="DO404" s="5">
        <v>0</v>
      </c>
      <c r="DP404" s="5">
        <v>0</v>
      </c>
      <c r="DQ404" s="5">
        <v>0</v>
      </c>
      <c r="DR404" s="5">
        <v>0</v>
      </c>
      <c r="DS404" s="5">
        <v>0</v>
      </c>
      <c r="DT404" s="5">
        <f t="shared" si="331"/>
        <v>0</v>
      </c>
    </row>
    <row r="405" spans="1:126" s="5" customFormat="1" x14ac:dyDescent="0.2">
      <c r="A405" s="5">
        <v>742</v>
      </c>
      <c r="B405" s="5" t="s">
        <v>259</v>
      </c>
      <c r="C405" s="16" t="s">
        <v>37</v>
      </c>
      <c r="D405" s="5">
        <v>0</v>
      </c>
      <c r="E405" s="17">
        <f t="shared" si="316"/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f t="shared" si="317"/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f t="shared" si="318"/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f t="shared" si="319"/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f t="shared" si="320"/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v>0</v>
      </c>
      <c r="AR405" s="5">
        <f t="shared" si="321"/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v>0</v>
      </c>
      <c r="AZ405" s="5">
        <f t="shared" si="322"/>
        <v>0</v>
      </c>
      <c r="BB405" s="5">
        <v>0</v>
      </c>
      <c r="BC405" s="5">
        <v>0</v>
      </c>
      <c r="BD405" s="5">
        <v>0</v>
      </c>
      <c r="BE405" s="5">
        <v>0</v>
      </c>
      <c r="BF405" s="5">
        <v>0</v>
      </c>
      <c r="BG405" s="5">
        <v>0</v>
      </c>
      <c r="BH405" s="5">
        <f t="shared" si="323"/>
        <v>0</v>
      </c>
      <c r="BJ405" s="5">
        <v>0</v>
      </c>
      <c r="BK405" s="5">
        <v>0</v>
      </c>
      <c r="BL405" s="5">
        <v>0</v>
      </c>
      <c r="BM405" s="5">
        <v>0</v>
      </c>
      <c r="BN405" s="5">
        <v>0</v>
      </c>
      <c r="BO405" s="5">
        <v>0</v>
      </c>
      <c r="BP405" s="5">
        <f t="shared" si="324"/>
        <v>0</v>
      </c>
      <c r="BR405" s="5">
        <v>0</v>
      </c>
      <c r="BS405" s="5">
        <v>0</v>
      </c>
      <c r="BT405" s="5">
        <v>0</v>
      </c>
      <c r="BU405" s="5">
        <v>0</v>
      </c>
      <c r="BV405" s="5">
        <v>0</v>
      </c>
      <c r="BW405" s="5">
        <v>0</v>
      </c>
      <c r="BX405" s="5">
        <f t="shared" si="325"/>
        <v>0</v>
      </c>
      <c r="BZ405" s="5">
        <v>0</v>
      </c>
      <c r="CA405" s="5">
        <v>0</v>
      </c>
      <c r="CB405" s="5">
        <v>0</v>
      </c>
      <c r="CC405" s="5">
        <v>0</v>
      </c>
      <c r="CD405" s="5">
        <v>0</v>
      </c>
      <c r="CE405" s="5">
        <v>0</v>
      </c>
      <c r="CF405" s="5">
        <f t="shared" si="326"/>
        <v>0</v>
      </c>
      <c r="CH405" s="5">
        <v>0</v>
      </c>
      <c r="CI405" s="5">
        <v>0</v>
      </c>
      <c r="CJ405" s="5">
        <v>0</v>
      </c>
      <c r="CK405" s="5">
        <v>0</v>
      </c>
      <c r="CL405" s="5">
        <v>0</v>
      </c>
      <c r="CM405" s="5">
        <v>0</v>
      </c>
      <c r="CN405" s="5">
        <f t="shared" si="327"/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v>0</v>
      </c>
      <c r="CV405" s="5">
        <f t="shared" si="328"/>
        <v>0</v>
      </c>
      <c r="CX405" s="5">
        <v>0</v>
      </c>
      <c r="CY405" s="5">
        <v>0</v>
      </c>
      <c r="CZ405" s="5">
        <v>0</v>
      </c>
      <c r="DA405" s="5">
        <v>0</v>
      </c>
      <c r="DB405" s="5">
        <v>0</v>
      </c>
      <c r="DC405" s="5">
        <v>0</v>
      </c>
      <c r="DD405" s="5">
        <f t="shared" si="329"/>
        <v>0</v>
      </c>
      <c r="DF405" s="5">
        <v>0</v>
      </c>
      <c r="DG405" s="5">
        <v>0</v>
      </c>
      <c r="DH405" s="5">
        <v>0</v>
      </c>
      <c r="DI405" s="5">
        <v>0</v>
      </c>
      <c r="DJ405" s="5">
        <v>0</v>
      </c>
      <c r="DK405" s="5">
        <v>0</v>
      </c>
      <c r="DL405" s="5">
        <f t="shared" si="330"/>
        <v>0</v>
      </c>
      <c r="DN405" s="5">
        <v>0</v>
      </c>
      <c r="DO405" s="5">
        <v>0</v>
      </c>
      <c r="DP405" s="5">
        <v>0</v>
      </c>
      <c r="DQ405" s="5">
        <v>0</v>
      </c>
      <c r="DR405" s="5">
        <v>0</v>
      </c>
      <c r="DS405" s="5">
        <v>0</v>
      </c>
      <c r="DT405" s="5">
        <f t="shared" si="331"/>
        <v>0</v>
      </c>
    </row>
    <row r="406" spans="1:126" s="5" customFormat="1" hidden="1" x14ac:dyDescent="0.2">
      <c r="A406" s="5" t="s">
        <v>16</v>
      </c>
      <c r="B406" s="5" t="s">
        <v>16</v>
      </c>
      <c r="C406" s="16" t="s">
        <v>22</v>
      </c>
      <c r="D406" s="5">
        <v>0</v>
      </c>
      <c r="E406" s="17">
        <f t="shared" si="316"/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f t="shared" si="317"/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f t="shared" si="318"/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f t="shared" si="319"/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f t="shared" si="320"/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v>0</v>
      </c>
      <c r="AR406" s="5">
        <f t="shared" si="321"/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v>0</v>
      </c>
      <c r="AZ406" s="5">
        <f t="shared" si="322"/>
        <v>0</v>
      </c>
      <c r="BB406" s="5">
        <v>0</v>
      </c>
      <c r="BC406" s="5">
        <v>0</v>
      </c>
      <c r="BD406" s="5">
        <v>0</v>
      </c>
      <c r="BE406" s="5">
        <v>0</v>
      </c>
      <c r="BF406" s="5">
        <v>0</v>
      </c>
      <c r="BG406" s="5">
        <v>0</v>
      </c>
      <c r="BH406" s="5">
        <f t="shared" si="323"/>
        <v>0</v>
      </c>
      <c r="BJ406" s="5">
        <v>0</v>
      </c>
      <c r="BK406" s="5">
        <v>0</v>
      </c>
      <c r="BL406" s="5">
        <v>0</v>
      </c>
      <c r="BM406" s="5">
        <v>0</v>
      </c>
      <c r="BN406" s="5">
        <v>0</v>
      </c>
      <c r="BO406" s="5">
        <v>0</v>
      </c>
      <c r="BP406" s="5">
        <f t="shared" si="324"/>
        <v>0</v>
      </c>
      <c r="BR406" s="5">
        <v>0</v>
      </c>
      <c r="BS406" s="5">
        <v>0</v>
      </c>
      <c r="BT406" s="5">
        <v>0</v>
      </c>
      <c r="BU406" s="5">
        <v>0</v>
      </c>
      <c r="BV406" s="5">
        <v>0</v>
      </c>
      <c r="BW406" s="5">
        <v>0</v>
      </c>
      <c r="BX406" s="5">
        <f t="shared" si="325"/>
        <v>0</v>
      </c>
      <c r="BZ406" s="5">
        <v>0</v>
      </c>
      <c r="CA406" s="5">
        <v>0</v>
      </c>
      <c r="CB406" s="5">
        <v>0</v>
      </c>
      <c r="CC406" s="5">
        <v>0</v>
      </c>
      <c r="CD406" s="5">
        <v>0</v>
      </c>
      <c r="CE406" s="5">
        <v>0</v>
      </c>
      <c r="CF406" s="5">
        <f t="shared" si="326"/>
        <v>0</v>
      </c>
      <c r="CH406" s="5">
        <v>0</v>
      </c>
      <c r="CI406" s="5">
        <v>0</v>
      </c>
      <c r="CJ406" s="5">
        <v>0</v>
      </c>
      <c r="CK406" s="5">
        <v>0</v>
      </c>
      <c r="CL406" s="5">
        <v>0</v>
      </c>
      <c r="CM406" s="5">
        <v>0</v>
      </c>
      <c r="CN406" s="5">
        <f t="shared" si="327"/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v>0</v>
      </c>
      <c r="CV406" s="5">
        <f t="shared" si="328"/>
        <v>0</v>
      </c>
      <c r="CX406" s="5">
        <v>0</v>
      </c>
      <c r="CY406" s="5">
        <v>0</v>
      </c>
      <c r="CZ406" s="5">
        <v>0</v>
      </c>
      <c r="DA406" s="5">
        <v>0</v>
      </c>
      <c r="DB406" s="5">
        <v>0</v>
      </c>
      <c r="DC406" s="5">
        <v>0</v>
      </c>
      <c r="DD406" s="5">
        <f t="shared" si="329"/>
        <v>0</v>
      </c>
      <c r="DF406" s="5">
        <v>0</v>
      </c>
      <c r="DG406" s="5">
        <v>0</v>
      </c>
      <c r="DH406" s="5">
        <v>0</v>
      </c>
      <c r="DI406" s="5">
        <v>0</v>
      </c>
      <c r="DJ406" s="5">
        <v>0</v>
      </c>
      <c r="DK406" s="5">
        <v>0</v>
      </c>
      <c r="DL406" s="5">
        <f t="shared" si="330"/>
        <v>0</v>
      </c>
      <c r="DN406" s="5">
        <v>0</v>
      </c>
      <c r="DO406" s="5">
        <v>0</v>
      </c>
      <c r="DP406" s="5">
        <v>0</v>
      </c>
      <c r="DQ406" s="5">
        <v>0</v>
      </c>
      <c r="DR406" s="5">
        <v>0</v>
      </c>
      <c r="DS406" s="5">
        <v>0</v>
      </c>
      <c r="DT406" s="5">
        <f t="shared" si="331"/>
        <v>0</v>
      </c>
    </row>
    <row r="407" spans="1:126" s="5" customFormat="1" hidden="1" x14ac:dyDescent="0.2">
      <c r="A407" s="5" t="s">
        <v>16</v>
      </c>
      <c r="B407" s="5" t="s">
        <v>16</v>
      </c>
      <c r="C407" s="16" t="s">
        <v>22</v>
      </c>
      <c r="D407" s="5">
        <v>0</v>
      </c>
      <c r="E407" s="17">
        <f t="shared" si="316"/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f t="shared" si="317"/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f t="shared" si="318"/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f t="shared" si="319"/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f t="shared" si="320"/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v>0</v>
      </c>
      <c r="AR407" s="5">
        <f t="shared" si="321"/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v>0</v>
      </c>
      <c r="AZ407" s="5">
        <f t="shared" si="322"/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v>0</v>
      </c>
      <c r="BH407" s="5">
        <f t="shared" si="323"/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v>0</v>
      </c>
      <c r="BP407" s="5">
        <f t="shared" si="324"/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v>0</v>
      </c>
      <c r="BX407" s="5">
        <f t="shared" si="325"/>
        <v>0</v>
      </c>
      <c r="BZ407" s="5">
        <v>0</v>
      </c>
      <c r="CA407" s="5">
        <v>0</v>
      </c>
      <c r="CB407" s="5">
        <v>0</v>
      </c>
      <c r="CC407" s="5">
        <v>0</v>
      </c>
      <c r="CD407" s="5">
        <v>0</v>
      </c>
      <c r="CE407" s="5">
        <v>0</v>
      </c>
      <c r="CF407" s="5">
        <f t="shared" si="326"/>
        <v>0</v>
      </c>
      <c r="CH407" s="5">
        <v>0</v>
      </c>
      <c r="CI407" s="5">
        <v>0</v>
      </c>
      <c r="CJ407" s="5">
        <v>0</v>
      </c>
      <c r="CK407" s="5">
        <v>0</v>
      </c>
      <c r="CL407" s="5">
        <v>0</v>
      </c>
      <c r="CM407" s="5">
        <v>0</v>
      </c>
      <c r="CN407" s="5">
        <f t="shared" si="327"/>
        <v>0</v>
      </c>
      <c r="CP407" s="5">
        <v>0</v>
      </c>
      <c r="CQ407" s="5">
        <v>0</v>
      </c>
      <c r="CR407" s="5">
        <v>0</v>
      </c>
      <c r="CS407" s="5">
        <v>0</v>
      </c>
      <c r="CT407" s="5">
        <v>0</v>
      </c>
      <c r="CU407" s="5">
        <v>0</v>
      </c>
      <c r="CV407" s="5">
        <f t="shared" si="328"/>
        <v>0</v>
      </c>
      <c r="CX407" s="5">
        <v>0</v>
      </c>
      <c r="CY407" s="5">
        <v>0</v>
      </c>
      <c r="CZ407" s="5">
        <v>0</v>
      </c>
      <c r="DA407" s="5">
        <v>0</v>
      </c>
      <c r="DB407" s="5">
        <v>0</v>
      </c>
      <c r="DC407" s="5">
        <v>0</v>
      </c>
      <c r="DD407" s="5">
        <f t="shared" si="329"/>
        <v>0</v>
      </c>
      <c r="DF407" s="5">
        <v>0</v>
      </c>
      <c r="DG407" s="5">
        <v>0</v>
      </c>
      <c r="DH407" s="5">
        <v>0</v>
      </c>
      <c r="DI407" s="5">
        <v>0</v>
      </c>
      <c r="DJ407" s="5">
        <v>0</v>
      </c>
      <c r="DK407" s="5">
        <v>0</v>
      </c>
      <c r="DL407" s="5">
        <f t="shared" si="330"/>
        <v>0</v>
      </c>
      <c r="DN407" s="5">
        <v>0</v>
      </c>
      <c r="DO407" s="5">
        <v>0</v>
      </c>
      <c r="DP407" s="5">
        <v>0</v>
      </c>
      <c r="DQ407" s="5">
        <v>0</v>
      </c>
      <c r="DR407" s="5">
        <v>0</v>
      </c>
      <c r="DS407" s="5">
        <v>0</v>
      </c>
      <c r="DT407" s="5">
        <f t="shared" si="331"/>
        <v>0</v>
      </c>
    </row>
    <row r="408" spans="1:126" s="5" customFormat="1" hidden="1" x14ac:dyDescent="0.2">
      <c r="A408" s="5" t="s">
        <v>16</v>
      </c>
      <c r="B408" s="5" t="s">
        <v>16</v>
      </c>
      <c r="C408" s="16" t="s">
        <v>22</v>
      </c>
      <c r="D408" s="5">
        <v>0</v>
      </c>
      <c r="E408" s="17">
        <f t="shared" si="316"/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f t="shared" si="317"/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f t="shared" si="318"/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f t="shared" si="319"/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f t="shared" si="320"/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v>0</v>
      </c>
      <c r="AR408" s="5">
        <f t="shared" si="321"/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v>0</v>
      </c>
      <c r="AZ408" s="5">
        <f t="shared" si="322"/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v>0</v>
      </c>
      <c r="BH408" s="5">
        <f t="shared" si="323"/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v>0</v>
      </c>
      <c r="BP408" s="5">
        <f t="shared" si="324"/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v>0</v>
      </c>
      <c r="BX408" s="5">
        <f t="shared" si="325"/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v>0</v>
      </c>
      <c r="CF408" s="5">
        <f t="shared" si="326"/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v>0</v>
      </c>
      <c r="CN408" s="5">
        <f t="shared" si="327"/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v>0</v>
      </c>
      <c r="CV408" s="5">
        <f t="shared" si="328"/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v>0</v>
      </c>
      <c r="DD408" s="5">
        <f t="shared" si="329"/>
        <v>0</v>
      </c>
      <c r="DF408" s="5">
        <v>0</v>
      </c>
      <c r="DG408" s="5">
        <v>0</v>
      </c>
      <c r="DH408" s="5">
        <v>0</v>
      </c>
      <c r="DI408" s="5">
        <v>0</v>
      </c>
      <c r="DJ408" s="5">
        <v>0</v>
      </c>
      <c r="DK408" s="5">
        <v>0</v>
      </c>
      <c r="DL408" s="5">
        <f t="shared" si="330"/>
        <v>0</v>
      </c>
      <c r="DN408" s="5">
        <v>0</v>
      </c>
      <c r="DO408" s="5">
        <v>0</v>
      </c>
      <c r="DP408" s="5">
        <v>0</v>
      </c>
      <c r="DQ408" s="5">
        <v>0</v>
      </c>
      <c r="DR408" s="5">
        <v>0</v>
      </c>
      <c r="DS408" s="5">
        <v>0</v>
      </c>
      <c r="DT408" s="5">
        <f t="shared" si="331"/>
        <v>0</v>
      </c>
    </row>
    <row r="409" spans="1:126" s="5" customFormat="1" hidden="1" x14ac:dyDescent="0.2">
      <c r="A409" s="5" t="s">
        <v>16</v>
      </c>
      <c r="B409" s="5" t="s">
        <v>16</v>
      </c>
      <c r="C409" s="16" t="s">
        <v>22</v>
      </c>
      <c r="D409" s="5">
        <v>0</v>
      </c>
      <c r="E409" s="17">
        <f t="shared" si="316"/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f t="shared" si="317"/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f t="shared" si="318"/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f t="shared" si="319"/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f t="shared" si="320"/>
        <v>0</v>
      </c>
      <c r="AL409" s="5">
        <v>0</v>
      </c>
      <c r="AM409" s="5">
        <v>0</v>
      </c>
      <c r="AN409" s="5">
        <v>0</v>
      </c>
      <c r="AO409" s="5">
        <v>0</v>
      </c>
      <c r="AP409" s="5">
        <v>0</v>
      </c>
      <c r="AQ409" s="5">
        <v>0</v>
      </c>
      <c r="AR409" s="5">
        <f t="shared" si="321"/>
        <v>0</v>
      </c>
      <c r="AT409" s="5">
        <v>0</v>
      </c>
      <c r="AU409" s="5">
        <v>0</v>
      </c>
      <c r="AV409" s="5">
        <v>0</v>
      </c>
      <c r="AW409" s="5">
        <v>0</v>
      </c>
      <c r="AX409" s="5">
        <v>0</v>
      </c>
      <c r="AY409" s="5">
        <v>0</v>
      </c>
      <c r="AZ409" s="5">
        <f t="shared" si="322"/>
        <v>0</v>
      </c>
      <c r="BB409" s="5">
        <v>0</v>
      </c>
      <c r="BC409" s="5">
        <v>0</v>
      </c>
      <c r="BD409" s="5">
        <v>0</v>
      </c>
      <c r="BE409" s="5">
        <v>0</v>
      </c>
      <c r="BF409" s="5">
        <v>0</v>
      </c>
      <c r="BG409" s="5">
        <v>0</v>
      </c>
      <c r="BH409" s="5">
        <f t="shared" si="323"/>
        <v>0</v>
      </c>
      <c r="BJ409" s="5">
        <v>0</v>
      </c>
      <c r="BK409" s="5">
        <v>0</v>
      </c>
      <c r="BL409" s="5">
        <v>0</v>
      </c>
      <c r="BM409" s="5">
        <v>0</v>
      </c>
      <c r="BN409" s="5">
        <v>0</v>
      </c>
      <c r="BO409" s="5">
        <v>0</v>
      </c>
      <c r="BP409" s="5">
        <f t="shared" si="324"/>
        <v>0</v>
      </c>
      <c r="BR409" s="5">
        <v>0</v>
      </c>
      <c r="BS409" s="5">
        <v>0</v>
      </c>
      <c r="BT409" s="5">
        <v>0</v>
      </c>
      <c r="BU409" s="5">
        <v>0</v>
      </c>
      <c r="BV409" s="5">
        <v>0</v>
      </c>
      <c r="BW409" s="5">
        <v>0</v>
      </c>
      <c r="BX409" s="5">
        <f t="shared" si="325"/>
        <v>0</v>
      </c>
      <c r="BZ409" s="5">
        <v>0</v>
      </c>
      <c r="CA409" s="5">
        <v>0</v>
      </c>
      <c r="CB409" s="5">
        <v>0</v>
      </c>
      <c r="CC409" s="5">
        <v>0</v>
      </c>
      <c r="CD409" s="5">
        <v>0</v>
      </c>
      <c r="CE409" s="5">
        <v>0</v>
      </c>
      <c r="CF409" s="5">
        <f t="shared" si="326"/>
        <v>0</v>
      </c>
      <c r="CH409" s="5">
        <v>0</v>
      </c>
      <c r="CI409" s="5">
        <v>0</v>
      </c>
      <c r="CJ409" s="5">
        <v>0</v>
      </c>
      <c r="CK409" s="5">
        <v>0</v>
      </c>
      <c r="CL409" s="5">
        <v>0</v>
      </c>
      <c r="CM409" s="5">
        <v>0</v>
      </c>
      <c r="CN409" s="5">
        <f t="shared" si="327"/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v>0</v>
      </c>
      <c r="CV409" s="5">
        <f t="shared" si="328"/>
        <v>0</v>
      </c>
      <c r="CX409" s="5">
        <v>0</v>
      </c>
      <c r="CY409" s="5">
        <v>0</v>
      </c>
      <c r="CZ409" s="5">
        <v>0</v>
      </c>
      <c r="DA409" s="5">
        <v>0</v>
      </c>
      <c r="DB409" s="5">
        <v>0</v>
      </c>
      <c r="DC409" s="5">
        <v>0</v>
      </c>
      <c r="DD409" s="5">
        <f t="shared" si="329"/>
        <v>0</v>
      </c>
      <c r="DF409" s="5">
        <v>0</v>
      </c>
      <c r="DG409" s="5">
        <v>0</v>
      </c>
      <c r="DH409" s="5">
        <v>0</v>
      </c>
      <c r="DI409" s="5">
        <v>0</v>
      </c>
      <c r="DJ409" s="5">
        <v>0</v>
      </c>
      <c r="DK409" s="5">
        <v>0</v>
      </c>
      <c r="DL409" s="5">
        <f t="shared" si="330"/>
        <v>0</v>
      </c>
      <c r="DN409" s="5">
        <v>0</v>
      </c>
      <c r="DO409" s="5">
        <v>0</v>
      </c>
      <c r="DP409" s="5">
        <v>0</v>
      </c>
      <c r="DQ409" s="5">
        <v>0</v>
      </c>
      <c r="DR409" s="5">
        <v>0</v>
      </c>
      <c r="DS409" s="5">
        <v>0</v>
      </c>
      <c r="DT409" s="5">
        <f t="shared" si="331"/>
        <v>0</v>
      </c>
    </row>
    <row r="410" spans="1:126" s="22" customFormat="1" x14ac:dyDescent="0.2">
      <c r="A410" s="22">
        <v>0</v>
      </c>
      <c r="B410" s="22" t="s">
        <v>31</v>
      </c>
      <c r="C410" s="23"/>
      <c r="D410" s="22">
        <v>93145.827811614654</v>
      </c>
      <c r="E410" s="17">
        <f t="shared" si="316"/>
        <v>0</v>
      </c>
      <c r="F410" s="22">
        <v>66521.594018046206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f t="shared" si="317"/>
        <v>66521.594018046206</v>
      </c>
      <c r="N410" s="22">
        <v>23666.171567233159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f t="shared" si="318"/>
        <v>23666.171567233159</v>
      </c>
      <c r="V410" s="22">
        <v>2835.0695965922605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f t="shared" si="319"/>
        <v>2835.0695965922605</v>
      </c>
      <c r="AD410" s="22">
        <v>63.795305877810193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f>SUM(AD410:AI410)</f>
        <v>63.795305877810193</v>
      </c>
      <c r="AL410" s="22">
        <v>59.197323865215814</v>
      </c>
      <c r="AM410" s="22">
        <v>0</v>
      </c>
      <c r="AN410" s="22">
        <v>0</v>
      </c>
      <c r="AO410" s="22">
        <v>0</v>
      </c>
      <c r="AP410" s="22">
        <v>0</v>
      </c>
      <c r="AQ410" s="22">
        <v>0</v>
      </c>
      <c r="AR410" s="22">
        <f>SUM(AL410:AQ410)</f>
        <v>59.197323865215814</v>
      </c>
      <c r="AT410" s="22">
        <v>0</v>
      </c>
      <c r="AU410" s="22">
        <v>0</v>
      </c>
      <c r="AV410" s="22">
        <v>0</v>
      </c>
      <c r="AW410" s="22">
        <v>0</v>
      </c>
      <c r="AX410" s="22">
        <v>0</v>
      </c>
      <c r="AY410" s="22">
        <v>0</v>
      </c>
      <c r="AZ410" s="22">
        <f>SUM(AT410:AY410)</f>
        <v>0</v>
      </c>
      <c r="BA410" s="5"/>
      <c r="BB410" s="22">
        <v>0</v>
      </c>
      <c r="BC410" s="22">
        <v>0</v>
      </c>
      <c r="BD410" s="22">
        <v>0</v>
      </c>
      <c r="BE410" s="22">
        <v>0</v>
      </c>
      <c r="BF410" s="22">
        <v>0</v>
      </c>
      <c r="BG410" s="22">
        <v>0</v>
      </c>
      <c r="BH410" s="22">
        <f>SUM(BB410:BG410)</f>
        <v>0</v>
      </c>
      <c r="BI410" s="5"/>
      <c r="BJ410" s="22">
        <v>0</v>
      </c>
      <c r="BK410" s="22">
        <v>0</v>
      </c>
      <c r="BL410" s="22">
        <v>0</v>
      </c>
      <c r="BM410" s="22">
        <v>0</v>
      </c>
      <c r="BN410" s="22">
        <v>0</v>
      </c>
      <c r="BO410" s="22">
        <v>0</v>
      </c>
      <c r="BP410" s="22">
        <f>SUM(BJ410:BO410)</f>
        <v>0</v>
      </c>
      <c r="BR410" s="22">
        <v>0</v>
      </c>
      <c r="BS410" s="22">
        <v>0</v>
      </c>
      <c r="BT410" s="22">
        <v>0</v>
      </c>
      <c r="BU410" s="22">
        <v>0</v>
      </c>
      <c r="BV410" s="22">
        <v>0</v>
      </c>
      <c r="BW410" s="22">
        <v>0</v>
      </c>
      <c r="BX410" s="22">
        <f t="shared" si="325"/>
        <v>0</v>
      </c>
      <c r="BZ410" s="22">
        <v>0</v>
      </c>
      <c r="CA410" s="22">
        <v>0</v>
      </c>
      <c r="CB410" s="22">
        <v>0</v>
      </c>
      <c r="CC410" s="22">
        <v>0</v>
      </c>
      <c r="CD410" s="22">
        <v>0</v>
      </c>
      <c r="CE410" s="22">
        <v>0</v>
      </c>
      <c r="CF410" s="22">
        <f t="shared" si="326"/>
        <v>0</v>
      </c>
      <c r="CH410" s="22">
        <v>0</v>
      </c>
      <c r="CI410" s="22">
        <v>0</v>
      </c>
      <c r="CJ410" s="22">
        <v>0</v>
      </c>
      <c r="CK410" s="22">
        <v>0</v>
      </c>
      <c r="CL410" s="22">
        <v>0</v>
      </c>
      <c r="CM410" s="22">
        <v>0</v>
      </c>
      <c r="CN410" s="22">
        <f t="shared" si="327"/>
        <v>0</v>
      </c>
      <c r="CP410" s="22">
        <v>0</v>
      </c>
      <c r="CQ410" s="22">
        <v>0</v>
      </c>
      <c r="CR410" s="22">
        <v>0</v>
      </c>
      <c r="CS410" s="22">
        <v>0</v>
      </c>
      <c r="CT410" s="22">
        <v>0</v>
      </c>
      <c r="CU410" s="22">
        <v>0</v>
      </c>
      <c r="CV410" s="22">
        <f t="shared" si="328"/>
        <v>0</v>
      </c>
      <c r="CX410" s="22">
        <v>0</v>
      </c>
      <c r="CY410" s="22">
        <v>0</v>
      </c>
      <c r="CZ410" s="22">
        <v>0</v>
      </c>
      <c r="DA410" s="22">
        <v>0</v>
      </c>
      <c r="DB410" s="22">
        <v>0</v>
      </c>
      <c r="DC410" s="22">
        <v>0</v>
      </c>
      <c r="DD410" s="22">
        <f t="shared" si="329"/>
        <v>0</v>
      </c>
      <c r="DF410" s="22">
        <v>0</v>
      </c>
      <c r="DG410" s="22">
        <v>0</v>
      </c>
      <c r="DH410" s="22">
        <v>0</v>
      </c>
      <c r="DI410" s="22">
        <v>0</v>
      </c>
      <c r="DJ410" s="22">
        <v>0</v>
      </c>
      <c r="DK410" s="22">
        <v>0</v>
      </c>
      <c r="DL410" s="22">
        <f t="shared" si="330"/>
        <v>0</v>
      </c>
      <c r="DN410" s="22">
        <v>0</v>
      </c>
      <c r="DO410" s="22">
        <v>0</v>
      </c>
      <c r="DP410" s="22">
        <v>0</v>
      </c>
      <c r="DQ410" s="22">
        <v>0</v>
      </c>
      <c r="DR410" s="22">
        <v>0</v>
      </c>
      <c r="DS410" s="22">
        <v>0</v>
      </c>
      <c r="DT410" s="22">
        <f t="shared" si="331"/>
        <v>0</v>
      </c>
      <c r="DV410" s="5"/>
    </row>
    <row r="411" spans="1:126" x14ac:dyDescent="0.2">
      <c r="E411" s="17">
        <f t="shared" si="316"/>
        <v>0</v>
      </c>
      <c r="M411" s="2"/>
      <c r="U411" s="2"/>
      <c r="AC411" s="2"/>
      <c r="BA411" s="5"/>
      <c r="BI411" s="5"/>
      <c r="DV411" s="5"/>
    </row>
    <row r="412" spans="1:126" s="5" customFormat="1" x14ac:dyDescent="0.2">
      <c r="A412" s="5">
        <v>0</v>
      </c>
      <c r="B412" s="5" t="s">
        <v>129</v>
      </c>
      <c r="C412" s="16" t="s">
        <v>22</v>
      </c>
      <c r="D412" s="5">
        <v>0</v>
      </c>
      <c r="E412" s="17">
        <f t="shared" si="316"/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f>SUM(F412:K412)</f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f>SUM(N412:S412)</f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f>SUM(V412:AA412)</f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f>SUM(AD412:AI412)</f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v>0</v>
      </c>
      <c r="AR412" s="5">
        <f>SUM(AL412:AQ412)</f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v>0</v>
      </c>
      <c r="AZ412" s="5">
        <f>SUM(AT412:AY412)</f>
        <v>0</v>
      </c>
      <c r="BB412" s="5">
        <v>0</v>
      </c>
      <c r="BC412" s="5">
        <v>0</v>
      </c>
      <c r="BD412" s="5">
        <v>0</v>
      </c>
      <c r="BE412" s="5">
        <v>0</v>
      </c>
      <c r="BF412" s="5">
        <v>0</v>
      </c>
      <c r="BG412" s="5">
        <v>0</v>
      </c>
      <c r="BH412" s="5">
        <f>SUM(BB412:BG412)</f>
        <v>0</v>
      </c>
      <c r="BJ412" s="5">
        <v>0</v>
      </c>
      <c r="BK412" s="5">
        <v>0</v>
      </c>
      <c r="BL412" s="5">
        <v>0</v>
      </c>
      <c r="BM412" s="5">
        <v>0</v>
      </c>
      <c r="BN412" s="5">
        <v>0</v>
      </c>
      <c r="BO412" s="5">
        <v>0</v>
      </c>
      <c r="BP412" s="5">
        <f>SUM(BJ412:BO412)</f>
        <v>0</v>
      </c>
      <c r="BR412" s="5">
        <v>0</v>
      </c>
      <c r="BS412" s="5">
        <v>0</v>
      </c>
      <c r="BT412" s="5">
        <v>0</v>
      </c>
      <c r="BU412" s="5">
        <v>0</v>
      </c>
      <c r="BV412" s="5">
        <v>0</v>
      </c>
      <c r="BW412" s="5">
        <v>0</v>
      </c>
      <c r="BX412" s="5">
        <f>SUM(BR412:BW412)</f>
        <v>0</v>
      </c>
      <c r="BZ412" s="5">
        <v>0</v>
      </c>
      <c r="CA412" s="5">
        <v>0</v>
      </c>
      <c r="CB412" s="5">
        <v>0</v>
      </c>
      <c r="CC412" s="5">
        <v>0</v>
      </c>
      <c r="CD412" s="5">
        <v>0</v>
      </c>
      <c r="CE412" s="5">
        <v>0</v>
      </c>
      <c r="CF412" s="5">
        <f>SUM(BZ412:CE412)</f>
        <v>0</v>
      </c>
      <c r="CH412" s="5">
        <v>0</v>
      </c>
      <c r="CI412" s="5">
        <v>0</v>
      </c>
      <c r="CJ412" s="5">
        <v>0</v>
      </c>
      <c r="CK412" s="5">
        <v>0</v>
      </c>
      <c r="CL412" s="5">
        <v>0</v>
      </c>
      <c r="CM412" s="5">
        <v>0</v>
      </c>
      <c r="CN412" s="5">
        <f>SUM(CH412:CM412)</f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v>0</v>
      </c>
      <c r="CV412" s="5">
        <f>SUM(CP412:CU412)</f>
        <v>0</v>
      </c>
      <c r="CX412" s="5">
        <v>0</v>
      </c>
      <c r="CY412" s="5">
        <v>0</v>
      </c>
      <c r="CZ412" s="5">
        <v>0</v>
      </c>
      <c r="DA412" s="5">
        <v>0</v>
      </c>
      <c r="DB412" s="5">
        <v>0</v>
      </c>
      <c r="DC412" s="5">
        <v>0</v>
      </c>
      <c r="DD412" s="5">
        <f>SUM(CX412:DC412)</f>
        <v>0</v>
      </c>
      <c r="DF412" s="5">
        <v>0</v>
      </c>
      <c r="DG412" s="5">
        <v>0</v>
      </c>
      <c r="DH412" s="5">
        <v>0</v>
      </c>
      <c r="DI412" s="5">
        <v>0</v>
      </c>
      <c r="DJ412" s="5">
        <v>0</v>
      </c>
      <c r="DK412" s="5">
        <v>0</v>
      </c>
      <c r="DL412" s="5">
        <f>SUM(DF412:DK412)</f>
        <v>0</v>
      </c>
      <c r="DN412" s="5">
        <v>0</v>
      </c>
      <c r="DO412" s="5">
        <v>0</v>
      </c>
      <c r="DP412" s="5">
        <v>0</v>
      </c>
      <c r="DQ412" s="5">
        <v>0</v>
      </c>
      <c r="DR412" s="5">
        <v>0</v>
      </c>
      <c r="DS412" s="5">
        <v>0</v>
      </c>
      <c r="DT412" s="5">
        <f>SUM(DN412:DS412)</f>
        <v>0</v>
      </c>
    </row>
    <row r="413" spans="1:126" s="5" customFormat="1" x14ac:dyDescent="0.2">
      <c r="A413" s="5">
        <v>807.2</v>
      </c>
      <c r="B413" s="5" t="s">
        <v>260</v>
      </c>
      <c r="C413" s="16" t="s">
        <v>42</v>
      </c>
      <c r="D413" s="5">
        <v>0</v>
      </c>
      <c r="E413" s="17">
        <f t="shared" si="316"/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f>SUM(F413:K413)</f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f>SUM(N413:S413)</f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f>SUM(V413:AA413)</f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f>SUM(AD413:AI413)</f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f>SUM(AL413:AQ413)</f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  <c r="AZ413" s="5">
        <f>SUM(AT413:AY413)</f>
        <v>0</v>
      </c>
      <c r="BB413" s="5">
        <v>0</v>
      </c>
      <c r="BC413" s="5">
        <v>0</v>
      </c>
      <c r="BD413" s="5">
        <v>0</v>
      </c>
      <c r="BE413" s="5">
        <v>0</v>
      </c>
      <c r="BF413" s="5">
        <v>0</v>
      </c>
      <c r="BG413" s="5">
        <v>0</v>
      </c>
      <c r="BH413" s="5">
        <f>SUM(BB413:BG413)</f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v>0</v>
      </c>
      <c r="BP413" s="5">
        <f>SUM(BJ413:BO413)</f>
        <v>0</v>
      </c>
      <c r="BR413" s="5">
        <v>0</v>
      </c>
      <c r="BS413" s="5">
        <v>0</v>
      </c>
      <c r="BT413" s="5">
        <v>0</v>
      </c>
      <c r="BU413" s="5">
        <v>0</v>
      </c>
      <c r="BV413" s="5">
        <v>0</v>
      </c>
      <c r="BW413" s="5">
        <v>0</v>
      </c>
      <c r="BX413" s="5">
        <f>SUM(BR413:BW413)</f>
        <v>0</v>
      </c>
      <c r="BZ413" s="5">
        <v>0</v>
      </c>
      <c r="CA413" s="5">
        <v>0</v>
      </c>
      <c r="CB413" s="5">
        <v>0</v>
      </c>
      <c r="CC413" s="5">
        <v>0</v>
      </c>
      <c r="CD413" s="5">
        <v>0</v>
      </c>
      <c r="CE413" s="5">
        <v>0</v>
      </c>
      <c r="CF413" s="5">
        <f>SUM(BZ413:CE413)</f>
        <v>0</v>
      </c>
      <c r="CH413" s="5">
        <v>0</v>
      </c>
      <c r="CI413" s="5">
        <v>0</v>
      </c>
      <c r="CJ413" s="5">
        <v>0</v>
      </c>
      <c r="CK413" s="5">
        <v>0</v>
      </c>
      <c r="CL413" s="5">
        <v>0</v>
      </c>
      <c r="CM413" s="5">
        <v>0</v>
      </c>
      <c r="CN413" s="5">
        <f>SUM(CH413:CM413)</f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v>0</v>
      </c>
      <c r="CV413" s="5">
        <f>SUM(CP413:CU413)</f>
        <v>0</v>
      </c>
      <c r="CX413" s="5">
        <v>0</v>
      </c>
      <c r="CY413" s="5">
        <v>0</v>
      </c>
      <c r="CZ413" s="5">
        <v>0</v>
      </c>
      <c r="DA413" s="5">
        <v>0</v>
      </c>
      <c r="DB413" s="5">
        <v>0</v>
      </c>
      <c r="DC413" s="5">
        <v>0</v>
      </c>
      <c r="DD413" s="5">
        <f>SUM(CX413:DC413)</f>
        <v>0</v>
      </c>
      <c r="DF413" s="5">
        <v>0</v>
      </c>
      <c r="DG413" s="5">
        <v>0</v>
      </c>
      <c r="DH413" s="5">
        <v>0</v>
      </c>
      <c r="DI413" s="5">
        <v>0</v>
      </c>
      <c r="DJ413" s="5">
        <v>0</v>
      </c>
      <c r="DK413" s="5">
        <v>0</v>
      </c>
      <c r="DL413" s="5">
        <f>SUM(DF413:DK413)</f>
        <v>0</v>
      </c>
      <c r="DN413" s="5">
        <v>0</v>
      </c>
      <c r="DO413" s="5">
        <v>0</v>
      </c>
      <c r="DP413" s="5">
        <v>0</v>
      </c>
      <c r="DQ413" s="5">
        <v>0</v>
      </c>
      <c r="DR413" s="5">
        <v>0</v>
      </c>
      <c r="DS413" s="5">
        <v>0</v>
      </c>
      <c r="DT413" s="5">
        <f>SUM(DN413:DS413)</f>
        <v>0</v>
      </c>
    </row>
    <row r="414" spans="1:126" s="5" customFormat="1" x14ac:dyDescent="0.2">
      <c r="A414" s="5">
        <v>807.4</v>
      </c>
      <c r="B414" s="5" t="s">
        <v>260</v>
      </c>
      <c r="C414" s="16" t="s">
        <v>132</v>
      </c>
      <c r="D414" s="5">
        <v>0</v>
      </c>
      <c r="E414" s="17">
        <f t="shared" si="316"/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f>SUM(F414:K414)</f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f>SUM(N414:S414)</f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f>SUM(V414:AA414)</f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f>SUM(AD414:AI414)</f>
        <v>0</v>
      </c>
      <c r="AL414" s="5">
        <v>0</v>
      </c>
      <c r="AM414" s="5">
        <v>0</v>
      </c>
      <c r="AN414" s="5">
        <v>0</v>
      </c>
      <c r="AO414" s="5">
        <v>0</v>
      </c>
      <c r="AP414" s="5">
        <v>0</v>
      </c>
      <c r="AQ414" s="5">
        <v>0</v>
      </c>
      <c r="AR414" s="5">
        <f>SUM(AL414:AQ414)</f>
        <v>0</v>
      </c>
      <c r="AT414" s="5">
        <v>0</v>
      </c>
      <c r="AU414" s="5">
        <v>0</v>
      </c>
      <c r="AV414" s="5">
        <v>0</v>
      </c>
      <c r="AW414" s="5">
        <v>0</v>
      </c>
      <c r="AX414" s="5">
        <v>0</v>
      </c>
      <c r="AY414" s="5">
        <v>0</v>
      </c>
      <c r="AZ414" s="5">
        <f>SUM(AT414:AY414)</f>
        <v>0</v>
      </c>
      <c r="BB414" s="5">
        <v>0</v>
      </c>
      <c r="BC414" s="5">
        <v>0</v>
      </c>
      <c r="BD414" s="5">
        <v>0</v>
      </c>
      <c r="BE414" s="5">
        <v>0</v>
      </c>
      <c r="BF414" s="5">
        <v>0</v>
      </c>
      <c r="BG414" s="5">
        <v>0</v>
      </c>
      <c r="BH414" s="5">
        <f>SUM(BB414:BG414)</f>
        <v>0</v>
      </c>
      <c r="BJ414" s="5">
        <v>0</v>
      </c>
      <c r="BK414" s="5">
        <v>0</v>
      </c>
      <c r="BL414" s="5">
        <v>0</v>
      </c>
      <c r="BM414" s="5">
        <v>0</v>
      </c>
      <c r="BN414" s="5">
        <v>0</v>
      </c>
      <c r="BO414" s="5">
        <v>0</v>
      </c>
      <c r="BP414" s="5">
        <f>SUM(BJ414:BO414)</f>
        <v>0</v>
      </c>
      <c r="BR414" s="5">
        <v>0</v>
      </c>
      <c r="BS414" s="5">
        <v>0</v>
      </c>
      <c r="BT414" s="5">
        <v>0</v>
      </c>
      <c r="BU414" s="5">
        <v>0</v>
      </c>
      <c r="BV414" s="5">
        <v>0</v>
      </c>
      <c r="BW414" s="5">
        <v>0</v>
      </c>
      <c r="BX414" s="5">
        <f>SUM(BR414:BW414)</f>
        <v>0</v>
      </c>
      <c r="BZ414" s="5">
        <v>0</v>
      </c>
      <c r="CA414" s="5">
        <v>0</v>
      </c>
      <c r="CB414" s="5">
        <v>0</v>
      </c>
      <c r="CC414" s="5">
        <v>0</v>
      </c>
      <c r="CD414" s="5">
        <v>0</v>
      </c>
      <c r="CE414" s="5">
        <v>0</v>
      </c>
      <c r="CF414" s="5">
        <f>SUM(BZ414:CE414)</f>
        <v>0</v>
      </c>
      <c r="CH414" s="5">
        <v>0</v>
      </c>
      <c r="CI414" s="5">
        <v>0</v>
      </c>
      <c r="CJ414" s="5">
        <v>0</v>
      </c>
      <c r="CK414" s="5">
        <v>0</v>
      </c>
      <c r="CL414" s="5">
        <v>0</v>
      </c>
      <c r="CM414" s="5">
        <v>0</v>
      </c>
      <c r="CN414" s="5">
        <f>SUM(CH414:CM414)</f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v>0</v>
      </c>
      <c r="CV414" s="5">
        <f>SUM(CP414:CU414)</f>
        <v>0</v>
      </c>
      <c r="CX414" s="5">
        <v>0</v>
      </c>
      <c r="CY414" s="5">
        <v>0</v>
      </c>
      <c r="CZ414" s="5">
        <v>0</v>
      </c>
      <c r="DA414" s="5">
        <v>0</v>
      </c>
      <c r="DB414" s="5">
        <v>0</v>
      </c>
      <c r="DC414" s="5">
        <v>0</v>
      </c>
      <c r="DD414" s="5">
        <f>SUM(CX414:DC414)</f>
        <v>0</v>
      </c>
      <c r="DF414" s="5">
        <v>0</v>
      </c>
      <c r="DG414" s="5">
        <v>0</v>
      </c>
      <c r="DH414" s="5">
        <v>0</v>
      </c>
      <c r="DI414" s="5">
        <v>0</v>
      </c>
      <c r="DJ414" s="5">
        <v>0</v>
      </c>
      <c r="DK414" s="5">
        <v>0</v>
      </c>
      <c r="DL414" s="5">
        <f>SUM(DF414:DK414)</f>
        <v>0</v>
      </c>
      <c r="DN414" s="5">
        <v>0</v>
      </c>
      <c r="DO414" s="5">
        <v>0</v>
      </c>
      <c r="DP414" s="5">
        <v>0</v>
      </c>
      <c r="DQ414" s="5">
        <v>0</v>
      </c>
      <c r="DR414" s="5">
        <v>0</v>
      </c>
      <c r="DS414" s="5">
        <v>0</v>
      </c>
      <c r="DT414" s="5">
        <f>SUM(DN414:DS414)</f>
        <v>0</v>
      </c>
    </row>
    <row r="415" spans="1:126" s="22" customFormat="1" x14ac:dyDescent="0.2">
      <c r="A415" s="22">
        <v>0</v>
      </c>
      <c r="B415" s="22" t="s">
        <v>31</v>
      </c>
      <c r="C415" s="23"/>
      <c r="D415" s="22">
        <v>0</v>
      </c>
      <c r="E415" s="17">
        <f t="shared" si="316"/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f>SUM(F415:K415)</f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f>SUM(N415:S415)</f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f>SUM(V415:AA415)</f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  <c r="AJ415" s="22">
        <f>SUM(AD415:AI415)</f>
        <v>0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f>SUM(AL415:AQ415)</f>
        <v>0</v>
      </c>
      <c r="AT415" s="22">
        <v>0</v>
      </c>
      <c r="AU415" s="22">
        <v>0</v>
      </c>
      <c r="AV415" s="22">
        <v>0</v>
      </c>
      <c r="AW415" s="22">
        <v>0</v>
      </c>
      <c r="AX415" s="22">
        <v>0</v>
      </c>
      <c r="AY415" s="22">
        <v>0</v>
      </c>
      <c r="AZ415" s="22">
        <f>SUM(AT415:AY415)</f>
        <v>0</v>
      </c>
      <c r="BA415" s="5"/>
      <c r="BB415" s="22">
        <v>0</v>
      </c>
      <c r="BC415" s="22">
        <v>0</v>
      </c>
      <c r="BD415" s="22">
        <v>0</v>
      </c>
      <c r="BE415" s="22">
        <v>0</v>
      </c>
      <c r="BF415" s="22">
        <v>0</v>
      </c>
      <c r="BG415" s="22">
        <v>0</v>
      </c>
      <c r="BH415" s="22">
        <f>SUM(BB415:BG415)</f>
        <v>0</v>
      </c>
      <c r="BI415" s="5"/>
      <c r="BJ415" s="22">
        <v>0</v>
      </c>
      <c r="BK415" s="22">
        <v>0</v>
      </c>
      <c r="BL415" s="22">
        <v>0</v>
      </c>
      <c r="BM415" s="22">
        <v>0</v>
      </c>
      <c r="BN415" s="22">
        <v>0</v>
      </c>
      <c r="BO415" s="22">
        <v>0</v>
      </c>
      <c r="BP415" s="22">
        <f>SUM(BJ415:BO415)</f>
        <v>0</v>
      </c>
      <c r="BR415" s="22">
        <v>0</v>
      </c>
      <c r="BS415" s="22">
        <v>0</v>
      </c>
      <c r="BT415" s="22">
        <v>0</v>
      </c>
      <c r="BU415" s="22">
        <v>0</v>
      </c>
      <c r="BV415" s="22">
        <v>0</v>
      </c>
      <c r="BW415" s="22">
        <v>0</v>
      </c>
      <c r="BX415" s="22">
        <f>SUM(BR415:BW415)</f>
        <v>0</v>
      </c>
      <c r="BZ415" s="22">
        <v>0</v>
      </c>
      <c r="CA415" s="22">
        <v>0</v>
      </c>
      <c r="CB415" s="22">
        <v>0</v>
      </c>
      <c r="CC415" s="22">
        <v>0</v>
      </c>
      <c r="CD415" s="22">
        <v>0</v>
      </c>
      <c r="CE415" s="22">
        <v>0</v>
      </c>
      <c r="CF415" s="22">
        <f>SUM(BZ415:CE415)</f>
        <v>0</v>
      </c>
      <c r="CH415" s="22">
        <v>0</v>
      </c>
      <c r="CI415" s="22">
        <v>0</v>
      </c>
      <c r="CJ415" s="22">
        <v>0</v>
      </c>
      <c r="CK415" s="22">
        <v>0</v>
      </c>
      <c r="CL415" s="22">
        <v>0</v>
      </c>
      <c r="CM415" s="22">
        <v>0</v>
      </c>
      <c r="CN415" s="22">
        <f>SUM(CH415:CM415)</f>
        <v>0</v>
      </c>
      <c r="CP415" s="22">
        <v>0</v>
      </c>
      <c r="CQ415" s="22">
        <v>0</v>
      </c>
      <c r="CR415" s="22">
        <v>0</v>
      </c>
      <c r="CS415" s="22">
        <v>0</v>
      </c>
      <c r="CT415" s="22">
        <v>0</v>
      </c>
      <c r="CU415" s="22">
        <v>0</v>
      </c>
      <c r="CV415" s="22">
        <f>SUM(CP415:CU415)</f>
        <v>0</v>
      </c>
      <c r="CX415" s="22">
        <v>0</v>
      </c>
      <c r="CY415" s="22">
        <v>0</v>
      </c>
      <c r="CZ415" s="22">
        <v>0</v>
      </c>
      <c r="DA415" s="22">
        <v>0</v>
      </c>
      <c r="DB415" s="22">
        <v>0</v>
      </c>
      <c r="DC415" s="22">
        <v>0</v>
      </c>
      <c r="DD415" s="22">
        <f>SUM(CX415:DC415)</f>
        <v>0</v>
      </c>
      <c r="DF415" s="22">
        <v>0</v>
      </c>
      <c r="DG415" s="22">
        <v>0</v>
      </c>
      <c r="DH415" s="22">
        <v>0</v>
      </c>
      <c r="DI415" s="22">
        <v>0</v>
      </c>
      <c r="DJ415" s="22">
        <v>0</v>
      </c>
      <c r="DK415" s="22">
        <v>0</v>
      </c>
      <c r="DL415" s="22">
        <f>SUM(DF415:DK415)</f>
        <v>0</v>
      </c>
      <c r="DN415" s="22">
        <v>0</v>
      </c>
      <c r="DO415" s="22">
        <v>0</v>
      </c>
      <c r="DP415" s="22">
        <v>0</v>
      </c>
      <c r="DQ415" s="22">
        <v>0</v>
      </c>
      <c r="DR415" s="22">
        <v>0</v>
      </c>
      <c r="DS415" s="22">
        <v>0</v>
      </c>
      <c r="DT415" s="22">
        <f>SUM(DN415:DS415)</f>
        <v>0</v>
      </c>
      <c r="DV415" s="5"/>
    </row>
    <row r="416" spans="1:126" x14ac:dyDescent="0.2">
      <c r="E416" s="17">
        <f t="shared" si="316"/>
        <v>0</v>
      </c>
      <c r="M416" s="2"/>
      <c r="U416" s="2"/>
      <c r="AC416" s="2"/>
      <c r="BA416" s="5"/>
      <c r="BI416" s="5"/>
      <c r="DV416" s="5"/>
    </row>
    <row r="417" spans="1:126" ht="25.5" x14ac:dyDescent="0.2">
      <c r="A417" s="22"/>
      <c r="B417" s="7" t="s">
        <v>261</v>
      </c>
      <c r="C417" s="8"/>
      <c r="E417" s="17">
        <f t="shared" si="316"/>
        <v>0</v>
      </c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BA417" s="5"/>
      <c r="BI417" s="5"/>
      <c r="DV417" s="5"/>
    </row>
    <row r="418" spans="1:126" s="5" customFormat="1" x14ac:dyDescent="0.2">
      <c r="A418" s="30">
        <v>0</v>
      </c>
      <c r="B418" s="5" t="s">
        <v>41</v>
      </c>
      <c r="C418" s="16" t="s">
        <v>42</v>
      </c>
      <c r="D418" s="5">
        <v>248992.34483251095</v>
      </c>
      <c r="E418" s="17">
        <f t="shared" si="316"/>
        <v>0</v>
      </c>
      <c r="F418" s="5">
        <v>0</v>
      </c>
      <c r="G418" s="5">
        <v>128188.89605082537</v>
      </c>
      <c r="H418" s="5">
        <v>0</v>
      </c>
      <c r="I418" s="5">
        <v>0</v>
      </c>
      <c r="J418" s="5">
        <v>0</v>
      </c>
      <c r="K418" s="5">
        <v>0</v>
      </c>
      <c r="L418" s="5">
        <f t="shared" ref="L418:L425" si="332">SUM(F418:K418)</f>
        <v>128188.89605082537</v>
      </c>
      <c r="N418" s="5">
        <v>0</v>
      </c>
      <c r="O418" s="5">
        <v>48519.925721539286</v>
      </c>
      <c r="P418" s="5">
        <v>0</v>
      </c>
      <c r="Q418" s="5">
        <v>0</v>
      </c>
      <c r="R418" s="5">
        <v>0</v>
      </c>
      <c r="S418" s="5">
        <v>0</v>
      </c>
      <c r="T418" s="5">
        <f t="shared" ref="T418:T425" si="333">SUM(N418:S418)</f>
        <v>48519.925721539286</v>
      </c>
      <c r="V418" s="5">
        <v>0</v>
      </c>
      <c r="W418" s="5">
        <v>17988.404139299069</v>
      </c>
      <c r="X418" s="5">
        <v>0</v>
      </c>
      <c r="Y418" s="5">
        <v>0</v>
      </c>
      <c r="Z418" s="5">
        <v>0</v>
      </c>
      <c r="AA418" s="5">
        <v>0</v>
      </c>
      <c r="AB418" s="5">
        <f t="shared" ref="AB418:AB425" si="334">SUM(V418:AA418)</f>
        <v>17988.404139299069</v>
      </c>
      <c r="AD418" s="5">
        <v>0</v>
      </c>
      <c r="AE418" s="5">
        <v>18929.504661487328</v>
      </c>
      <c r="AF418" s="5">
        <v>0</v>
      </c>
      <c r="AG418" s="5">
        <v>0</v>
      </c>
      <c r="AH418" s="5">
        <v>0</v>
      </c>
      <c r="AI418" s="5">
        <v>0</v>
      </c>
      <c r="AJ418" s="5">
        <f>SUM(AD418:AI418)</f>
        <v>18929.504661487328</v>
      </c>
      <c r="AL418" s="5">
        <v>0</v>
      </c>
      <c r="AM418" s="5">
        <v>1901.7048281559651</v>
      </c>
      <c r="AN418" s="5">
        <v>0</v>
      </c>
      <c r="AO418" s="5">
        <v>0</v>
      </c>
      <c r="AP418" s="5">
        <v>0</v>
      </c>
      <c r="AQ418" s="5">
        <v>0</v>
      </c>
      <c r="AR418" s="5">
        <f>SUM(AL418:AQ418)</f>
        <v>1901.7048281559651</v>
      </c>
      <c r="AT418" s="5">
        <v>0</v>
      </c>
      <c r="AU418" s="5">
        <v>25716.055530760714</v>
      </c>
      <c r="AV418" s="5">
        <v>0</v>
      </c>
      <c r="AW418" s="5">
        <v>0</v>
      </c>
      <c r="AX418" s="5">
        <v>0</v>
      </c>
      <c r="AY418" s="5">
        <v>0</v>
      </c>
      <c r="AZ418" s="5">
        <f>SUM(AT418:AY418)</f>
        <v>25716.055530760714</v>
      </c>
      <c r="BB418" s="5">
        <v>0</v>
      </c>
      <c r="BC418" s="5">
        <v>7747.853900443185</v>
      </c>
      <c r="BD418" s="5">
        <v>0</v>
      </c>
      <c r="BE418" s="5">
        <v>0</v>
      </c>
      <c r="BF418" s="5">
        <v>0</v>
      </c>
      <c r="BG418" s="5">
        <v>0</v>
      </c>
      <c r="BH418" s="5">
        <f>SUM(BB418:BG418)</f>
        <v>7747.853900443185</v>
      </c>
      <c r="BJ418" s="5">
        <v>0</v>
      </c>
      <c r="BK418" s="5">
        <v>0</v>
      </c>
      <c r="BL418" s="5">
        <v>0</v>
      </c>
      <c r="BM418" s="5">
        <v>0</v>
      </c>
      <c r="BN418" s="5">
        <v>0</v>
      </c>
      <c r="BO418" s="5">
        <v>0</v>
      </c>
      <c r="BP418" s="5">
        <f>SUM(BJ418:BO418)</f>
        <v>0</v>
      </c>
      <c r="BR418" s="5">
        <v>0</v>
      </c>
      <c r="BS418" s="5">
        <v>0</v>
      </c>
      <c r="BT418" s="5">
        <v>0</v>
      </c>
      <c r="BU418" s="5">
        <v>0</v>
      </c>
      <c r="BV418" s="5">
        <v>0</v>
      </c>
      <c r="BW418" s="5">
        <v>0</v>
      </c>
      <c r="BX418" s="5">
        <f>SUM(BR418:BW418)</f>
        <v>0</v>
      </c>
      <c r="BZ418" s="5">
        <v>0</v>
      </c>
      <c r="CA418" s="5">
        <v>0</v>
      </c>
      <c r="CB418" s="5">
        <v>0</v>
      </c>
      <c r="CC418" s="5">
        <v>0</v>
      </c>
      <c r="CD418" s="5">
        <v>0</v>
      </c>
      <c r="CE418" s="5">
        <v>0</v>
      </c>
      <c r="CF418" s="5">
        <f>SUM(BZ418:CE418)</f>
        <v>0</v>
      </c>
      <c r="CH418" s="5">
        <v>0</v>
      </c>
      <c r="CI418" s="5">
        <v>0</v>
      </c>
      <c r="CJ418" s="5">
        <v>0</v>
      </c>
      <c r="CK418" s="5">
        <v>0</v>
      </c>
      <c r="CL418" s="5">
        <v>0</v>
      </c>
      <c r="CM418" s="5">
        <v>0</v>
      </c>
      <c r="CN418" s="5">
        <f>SUM(CH418:CM418)</f>
        <v>0</v>
      </c>
      <c r="CP418" s="5">
        <v>0</v>
      </c>
      <c r="CQ418" s="5">
        <v>0</v>
      </c>
      <c r="CR418" s="5">
        <v>0</v>
      </c>
      <c r="CS418" s="5">
        <v>0</v>
      </c>
      <c r="CT418" s="5">
        <v>0</v>
      </c>
      <c r="CU418" s="5">
        <v>0</v>
      </c>
      <c r="CV418" s="5">
        <f>SUM(CP418:CU418)</f>
        <v>0</v>
      </c>
      <c r="CX418" s="5">
        <v>0</v>
      </c>
      <c r="CY418" s="5">
        <v>0</v>
      </c>
      <c r="CZ418" s="5">
        <v>0</v>
      </c>
      <c r="DA418" s="5">
        <v>0</v>
      </c>
      <c r="DB418" s="5">
        <v>0</v>
      </c>
      <c r="DC418" s="5">
        <v>0</v>
      </c>
      <c r="DD418" s="5">
        <f>SUM(CX418:DC418)</f>
        <v>0</v>
      </c>
      <c r="DF418" s="5">
        <v>0</v>
      </c>
      <c r="DG418" s="5">
        <v>0</v>
      </c>
      <c r="DH418" s="5">
        <v>0</v>
      </c>
      <c r="DI418" s="5">
        <v>0</v>
      </c>
      <c r="DJ418" s="5">
        <v>0</v>
      </c>
      <c r="DK418" s="5">
        <v>0</v>
      </c>
      <c r="DL418" s="5">
        <f>SUM(DF418:DK418)</f>
        <v>0</v>
      </c>
      <c r="DN418" s="5">
        <v>0</v>
      </c>
      <c r="DO418" s="5">
        <v>0</v>
      </c>
      <c r="DP418" s="5">
        <v>0</v>
      </c>
      <c r="DQ418" s="5">
        <v>0</v>
      </c>
      <c r="DR418" s="5">
        <v>0</v>
      </c>
      <c r="DS418" s="5">
        <v>0</v>
      </c>
      <c r="DT418" s="5">
        <f>SUM(DN418:DS418)</f>
        <v>0</v>
      </c>
    </row>
    <row r="419" spans="1:126" s="5" customFormat="1" x14ac:dyDescent="0.2">
      <c r="A419" s="30">
        <v>814</v>
      </c>
      <c r="B419" s="5" t="s">
        <v>136</v>
      </c>
      <c r="C419" s="16" t="s">
        <v>137</v>
      </c>
      <c r="D419" s="5">
        <v>105513.49661034811</v>
      </c>
      <c r="E419" s="17">
        <f t="shared" si="316"/>
        <v>0</v>
      </c>
      <c r="F419" s="5">
        <v>74786.470668001377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f t="shared" si="332"/>
        <v>74786.470668001377</v>
      </c>
      <c r="N419" s="5">
        <v>23149.198172346933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f t="shared" si="333"/>
        <v>23149.198172346933</v>
      </c>
      <c r="V419" s="5">
        <v>4484.2339212613697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f t="shared" si="334"/>
        <v>4484.2339212613697</v>
      </c>
      <c r="AD419" s="5">
        <v>984.42123494984889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f t="shared" ref="AJ419:AJ439" si="335">SUM(AD419:AI419)</f>
        <v>984.42123494984889</v>
      </c>
      <c r="AL419" s="5">
        <v>879.9649624310548</v>
      </c>
      <c r="AM419" s="5">
        <v>0</v>
      </c>
      <c r="AN419" s="5">
        <v>0</v>
      </c>
      <c r="AO419" s="5">
        <v>0</v>
      </c>
      <c r="AP419" s="5">
        <v>0</v>
      </c>
      <c r="AQ419" s="5">
        <v>0</v>
      </c>
      <c r="AR419" s="5">
        <f t="shared" ref="AR419:AR439" si="336">SUM(AL419:AQ419)</f>
        <v>879.9649624310548</v>
      </c>
      <c r="AT419" s="5">
        <v>1229.2076513575284</v>
      </c>
      <c r="AU419" s="5">
        <v>0</v>
      </c>
      <c r="AV419" s="5">
        <v>0</v>
      </c>
      <c r="AW419" s="5">
        <v>0</v>
      </c>
      <c r="AX419" s="5">
        <v>0</v>
      </c>
      <c r="AY419" s="5">
        <v>0</v>
      </c>
      <c r="AZ419" s="5">
        <f t="shared" ref="AZ419:AZ439" si="337">SUM(AT419:AY419)</f>
        <v>1229.2076513575284</v>
      </c>
      <c r="BB419" s="5">
        <v>0</v>
      </c>
      <c r="BC419" s="5">
        <v>0</v>
      </c>
      <c r="BD419" s="5">
        <v>0</v>
      </c>
      <c r="BE419" s="5">
        <v>0</v>
      </c>
      <c r="BF419" s="5">
        <v>0</v>
      </c>
      <c r="BG419" s="5">
        <v>0</v>
      </c>
      <c r="BH419" s="5">
        <f t="shared" ref="BH419:BH439" si="338">SUM(BB419:BG419)</f>
        <v>0</v>
      </c>
      <c r="BJ419" s="5">
        <v>0</v>
      </c>
      <c r="BK419" s="5">
        <v>0</v>
      </c>
      <c r="BL419" s="5">
        <v>0</v>
      </c>
      <c r="BM419" s="5">
        <v>0</v>
      </c>
      <c r="BN419" s="5">
        <v>0</v>
      </c>
      <c r="BO419" s="5">
        <v>0</v>
      </c>
      <c r="BP419" s="5">
        <f t="shared" ref="BP419:BP439" si="339">SUM(BJ419:BO419)</f>
        <v>0</v>
      </c>
      <c r="BR419" s="5">
        <v>0</v>
      </c>
      <c r="BS419" s="5">
        <v>0</v>
      </c>
      <c r="BT419" s="5">
        <v>0</v>
      </c>
      <c r="BU419" s="5">
        <v>0</v>
      </c>
      <c r="BV419" s="5">
        <v>0</v>
      </c>
      <c r="BW419" s="5">
        <v>0</v>
      </c>
      <c r="BX419" s="5">
        <f t="shared" ref="BX419:BX441" si="340">SUM(BR419:BW419)</f>
        <v>0</v>
      </c>
      <c r="BZ419" s="5">
        <v>0</v>
      </c>
      <c r="CA419" s="5">
        <v>0</v>
      </c>
      <c r="CB419" s="5">
        <v>0</v>
      </c>
      <c r="CC419" s="5">
        <v>0</v>
      </c>
      <c r="CD419" s="5">
        <v>0</v>
      </c>
      <c r="CE419" s="5">
        <v>0</v>
      </c>
      <c r="CF419" s="5">
        <f t="shared" ref="CF419:CF441" si="341">SUM(BZ419:CE419)</f>
        <v>0</v>
      </c>
      <c r="CH419" s="5">
        <v>0</v>
      </c>
      <c r="CI419" s="5">
        <v>0</v>
      </c>
      <c r="CJ419" s="5">
        <v>0</v>
      </c>
      <c r="CK419" s="5">
        <v>0</v>
      </c>
      <c r="CL419" s="5">
        <v>0</v>
      </c>
      <c r="CM419" s="5">
        <v>0</v>
      </c>
      <c r="CN419" s="5">
        <f t="shared" ref="CN419:CN441" si="342">SUM(CH419:CM419)</f>
        <v>0</v>
      </c>
      <c r="CP419" s="5">
        <v>0</v>
      </c>
      <c r="CQ419" s="5">
        <v>0</v>
      </c>
      <c r="CR419" s="5">
        <v>0</v>
      </c>
      <c r="CS419" s="5">
        <v>0</v>
      </c>
      <c r="CT419" s="5">
        <v>0</v>
      </c>
      <c r="CU419" s="5">
        <v>0</v>
      </c>
      <c r="CV419" s="5">
        <f t="shared" ref="CV419:CV441" si="343">SUM(CP419:CU419)</f>
        <v>0</v>
      </c>
      <c r="CX419" s="5">
        <v>0</v>
      </c>
      <c r="CY419" s="5">
        <v>0</v>
      </c>
      <c r="CZ419" s="5">
        <v>0</v>
      </c>
      <c r="DA419" s="5">
        <v>0</v>
      </c>
      <c r="DB419" s="5">
        <v>0</v>
      </c>
      <c r="DC419" s="5">
        <v>0</v>
      </c>
      <c r="DD419" s="5">
        <f t="shared" ref="DD419:DD441" si="344">SUM(CX419:DC419)</f>
        <v>0</v>
      </c>
      <c r="DF419" s="5">
        <v>0</v>
      </c>
      <c r="DG419" s="5">
        <v>0</v>
      </c>
      <c r="DH419" s="5">
        <v>0</v>
      </c>
      <c r="DI419" s="5">
        <v>0</v>
      </c>
      <c r="DJ419" s="5">
        <v>0</v>
      </c>
      <c r="DK419" s="5">
        <v>0</v>
      </c>
      <c r="DL419" s="5">
        <f t="shared" ref="DL419:DL441" si="345">SUM(DF419:DK419)</f>
        <v>0</v>
      </c>
      <c r="DN419" s="5">
        <v>0</v>
      </c>
      <c r="DO419" s="5">
        <v>0</v>
      </c>
      <c r="DP419" s="5">
        <v>0</v>
      </c>
      <c r="DQ419" s="5">
        <v>0</v>
      </c>
      <c r="DR419" s="5">
        <v>0</v>
      </c>
      <c r="DS419" s="5">
        <v>0</v>
      </c>
      <c r="DT419" s="5">
        <f t="shared" ref="DT419:DT441" si="346">SUM(DN419:DS419)</f>
        <v>0</v>
      </c>
    </row>
    <row r="420" spans="1:126" s="5" customFormat="1" x14ac:dyDescent="0.2">
      <c r="A420" s="30">
        <v>818</v>
      </c>
      <c r="B420" s="5" t="s">
        <v>142</v>
      </c>
      <c r="C420" s="16" t="s">
        <v>139</v>
      </c>
      <c r="D420" s="5">
        <v>135568.42690136452</v>
      </c>
      <c r="E420" s="17">
        <f t="shared" si="316"/>
        <v>0</v>
      </c>
      <c r="F420" s="5">
        <v>96088.979208103017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f t="shared" si="332"/>
        <v>96088.979208103017</v>
      </c>
      <c r="N420" s="5">
        <v>29743.117999799382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f t="shared" si="333"/>
        <v>29743.117999799382</v>
      </c>
      <c r="V420" s="5">
        <v>5761.5429124497441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f t="shared" si="334"/>
        <v>5761.5429124497441</v>
      </c>
      <c r="AD420" s="5">
        <v>1264.8281264272025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f>SUM(AD420:AI420)</f>
        <v>1264.8281264272025</v>
      </c>
      <c r="AL420" s="5">
        <v>1130.6180679960203</v>
      </c>
      <c r="AM420" s="5">
        <v>0</v>
      </c>
      <c r="AN420" s="5">
        <v>0</v>
      </c>
      <c r="AO420" s="5">
        <v>0</v>
      </c>
      <c r="AP420" s="5">
        <v>0</v>
      </c>
      <c r="AQ420" s="5">
        <v>0</v>
      </c>
      <c r="AR420" s="5">
        <f>SUM(AL420:AQ420)</f>
        <v>1130.6180679960203</v>
      </c>
      <c r="AT420" s="5">
        <v>1579.340586589165</v>
      </c>
      <c r="AU420" s="5">
        <v>0</v>
      </c>
      <c r="AV420" s="5">
        <v>0</v>
      </c>
      <c r="AW420" s="5">
        <v>0</v>
      </c>
      <c r="AX420" s="5">
        <v>0</v>
      </c>
      <c r="AY420" s="5">
        <v>0</v>
      </c>
      <c r="AZ420" s="5">
        <f>SUM(AT420:AY420)</f>
        <v>1579.340586589165</v>
      </c>
      <c r="BB420" s="5">
        <v>0</v>
      </c>
      <c r="BC420" s="5">
        <v>0</v>
      </c>
      <c r="BD420" s="5">
        <v>0</v>
      </c>
      <c r="BE420" s="5">
        <v>0</v>
      </c>
      <c r="BF420" s="5">
        <v>0</v>
      </c>
      <c r="BG420" s="5">
        <v>0</v>
      </c>
      <c r="BH420" s="5">
        <f>SUM(BB420:BG420)</f>
        <v>0</v>
      </c>
      <c r="BJ420" s="5">
        <v>0</v>
      </c>
      <c r="BK420" s="5">
        <v>0</v>
      </c>
      <c r="BL420" s="5">
        <v>0</v>
      </c>
      <c r="BM420" s="5">
        <v>0</v>
      </c>
      <c r="BN420" s="5">
        <v>0</v>
      </c>
      <c r="BO420" s="5">
        <v>0</v>
      </c>
      <c r="BP420" s="5">
        <f>SUM(BJ420:BO420)</f>
        <v>0</v>
      </c>
      <c r="BR420" s="5">
        <v>0</v>
      </c>
      <c r="BS420" s="5">
        <v>0</v>
      </c>
      <c r="BT420" s="5">
        <v>0</v>
      </c>
      <c r="BU420" s="5">
        <v>0</v>
      </c>
      <c r="BV420" s="5">
        <v>0</v>
      </c>
      <c r="BW420" s="5">
        <v>0</v>
      </c>
      <c r="BX420" s="5">
        <f>SUM(BR420:BW420)</f>
        <v>0</v>
      </c>
      <c r="BZ420" s="5">
        <v>0</v>
      </c>
      <c r="CA420" s="5">
        <v>0</v>
      </c>
      <c r="CB420" s="5">
        <v>0</v>
      </c>
      <c r="CC420" s="5">
        <v>0</v>
      </c>
      <c r="CD420" s="5">
        <v>0</v>
      </c>
      <c r="CE420" s="5">
        <v>0</v>
      </c>
      <c r="CF420" s="5">
        <f>SUM(BZ420:CE420)</f>
        <v>0</v>
      </c>
      <c r="CH420" s="5">
        <v>0</v>
      </c>
      <c r="CI420" s="5">
        <v>0</v>
      </c>
      <c r="CJ420" s="5">
        <v>0</v>
      </c>
      <c r="CK420" s="5">
        <v>0</v>
      </c>
      <c r="CL420" s="5">
        <v>0</v>
      </c>
      <c r="CM420" s="5">
        <v>0</v>
      </c>
      <c r="CN420" s="5">
        <f>SUM(CH420:CM420)</f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v>0</v>
      </c>
      <c r="CV420" s="5">
        <f>SUM(CP420:CU420)</f>
        <v>0</v>
      </c>
      <c r="CX420" s="5">
        <v>0</v>
      </c>
      <c r="CY420" s="5">
        <v>0</v>
      </c>
      <c r="CZ420" s="5">
        <v>0</v>
      </c>
      <c r="DA420" s="5">
        <v>0</v>
      </c>
      <c r="DB420" s="5">
        <v>0</v>
      </c>
      <c r="DC420" s="5">
        <v>0</v>
      </c>
      <c r="DD420" s="5">
        <f>SUM(CX420:DC420)</f>
        <v>0</v>
      </c>
      <c r="DF420" s="5">
        <v>0</v>
      </c>
      <c r="DG420" s="5">
        <v>0</v>
      </c>
      <c r="DH420" s="5">
        <v>0</v>
      </c>
      <c r="DI420" s="5">
        <v>0</v>
      </c>
      <c r="DJ420" s="5">
        <v>0</v>
      </c>
      <c r="DK420" s="5">
        <v>0</v>
      </c>
      <c r="DL420" s="5">
        <f>SUM(DF420:DK420)</f>
        <v>0</v>
      </c>
      <c r="DN420" s="5">
        <v>0</v>
      </c>
      <c r="DO420" s="5">
        <v>0</v>
      </c>
      <c r="DP420" s="5">
        <v>0</v>
      </c>
      <c r="DQ420" s="5">
        <v>0</v>
      </c>
      <c r="DR420" s="5">
        <v>0</v>
      </c>
      <c r="DS420" s="5">
        <v>0</v>
      </c>
      <c r="DT420" s="5">
        <f>SUM(DN420:DS420)</f>
        <v>0</v>
      </c>
    </row>
    <row r="421" spans="1:126" s="5" customFormat="1" x14ac:dyDescent="0.2">
      <c r="A421" s="30">
        <v>841</v>
      </c>
      <c r="B421" s="5" t="s">
        <v>159</v>
      </c>
      <c r="C421" s="16" t="s">
        <v>139</v>
      </c>
      <c r="D421" s="5">
        <v>525116.38227398868</v>
      </c>
      <c r="E421" s="17">
        <f t="shared" si="316"/>
        <v>0</v>
      </c>
      <c r="F421" s="5">
        <v>372195.04785484611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f t="shared" si="332"/>
        <v>372195.04785484611</v>
      </c>
      <c r="N421" s="5">
        <v>115208.23010631101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f t="shared" si="333"/>
        <v>115208.23010631101</v>
      </c>
      <c r="V421" s="5">
        <v>22316.99990664639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f t="shared" si="334"/>
        <v>22316.99990664639</v>
      </c>
      <c r="AD421" s="5">
        <v>4899.2378618590774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f t="shared" si="335"/>
        <v>4899.2378618590774</v>
      </c>
      <c r="AL421" s="5">
        <v>4379.3830405042563</v>
      </c>
      <c r="AM421" s="5">
        <v>0</v>
      </c>
      <c r="AN421" s="5">
        <v>0</v>
      </c>
      <c r="AO421" s="5">
        <v>0</v>
      </c>
      <c r="AP421" s="5">
        <v>0</v>
      </c>
      <c r="AQ421" s="5">
        <v>0</v>
      </c>
      <c r="AR421" s="5">
        <f t="shared" si="336"/>
        <v>4379.3830405042563</v>
      </c>
      <c r="AT421" s="5">
        <v>6117.4835038218926</v>
      </c>
      <c r="AU421" s="5">
        <v>0</v>
      </c>
      <c r="AV421" s="5">
        <v>0</v>
      </c>
      <c r="AW421" s="5">
        <v>0</v>
      </c>
      <c r="AX421" s="5">
        <v>0</v>
      </c>
      <c r="AY421" s="5">
        <v>0</v>
      </c>
      <c r="AZ421" s="5">
        <f t="shared" si="337"/>
        <v>6117.4835038218926</v>
      </c>
      <c r="BB421" s="5">
        <v>0</v>
      </c>
      <c r="BC421" s="5">
        <v>0</v>
      </c>
      <c r="BD421" s="5">
        <v>0</v>
      </c>
      <c r="BE421" s="5">
        <v>0</v>
      </c>
      <c r="BF421" s="5">
        <v>0</v>
      </c>
      <c r="BG421" s="5">
        <v>0</v>
      </c>
      <c r="BH421" s="5">
        <f t="shared" si="338"/>
        <v>0</v>
      </c>
      <c r="BJ421" s="5">
        <v>0</v>
      </c>
      <c r="BK421" s="5">
        <v>0</v>
      </c>
      <c r="BL421" s="5">
        <v>0</v>
      </c>
      <c r="BM421" s="5">
        <v>0</v>
      </c>
      <c r="BN421" s="5">
        <v>0</v>
      </c>
      <c r="BO421" s="5">
        <v>0</v>
      </c>
      <c r="BP421" s="5">
        <f t="shared" si="339"/>
        <v>0</v>
      </c>
      <c r="BR421" s="5">
        <v>0</v>
      </c>
      <c r="BS421" s="5">
        <v>0</v>
      </c>
      <c r="BT421" s="5">
        <v>0</v>
      </c>
      <c r="BU421" s="5">
        <v>0</v>
      </c>
      <c r="BV421" s="5">
        <v>0</v>
      </c>
      <c r="BW421" s="5">
        <v>0</v>
      </c>
      <c r="BX421" s="5">
        <f t="shared" si="340"/>
        <v>0</v>
      </c>
      <c r="BZ421" s="5">
        <v>0</v>
      </c>
      <c r="CA421" s="5">
        <v>0</v>
      </c>
      <c r="CB421" s="5">
        <v>0</v>
      </c>
      <c r="CC421" s="5">
        <v>0</v>
      </c>
      <c r="CD421" s="5">
        <v>0</v>
      </c>
      <c r="CE421" s="5">
        <v>0</v>
      </c>
      <c r="CF421" s="5">
        <f t="shared" si="341"/>
        <v>0</v>
      </c>
      <c r="CH421" s="5">
        <v>0</v>
      </c>
      <c r="CI421" s="5">
        <v>0</v>
      </c>
      <c r="CJ421" s="5">
        <v>0</v>
      </c>
      <c r="CK421" s="5">
        <v>0</v>
      </c>
      <c r="CL421" s="5">
        <v>0</v>
      </c>
      <c r="CM421" s="5">
        <v>0</v>
      </c>
      <c r="CN421" s="5">
        <f t="shared" si="342"/>
        <v>0</v>
      </c>
      <c r="CP421" s="5">
        <v>0</v>
      </c>
      <c r="CQ421" s="5">
        <v>0</v>
      </c>
      <c r="CR421" s="5">
        <v>0</v>
      </c>
      <c r="CS421" s="5">
        <v>0</v>
      </c>
      <c r="CT421" s="5">
        <v>0</v>
      </c>
      <c r="CU421" s="5">
        <v>0</v>
      </c>
      <c r="CV421" s="5">
        <f t="shared" si="343"/>
        <v>0</v>
      </c>
      <c r="CX421" s="5">
        <v>0</v>
      </c>
      <c r="CY421" s="5">
        <v>0</v>
      </c>
      <c r="CZ421" s="5">
        <v>0</v>
      </c>
      <c r="DA421" s="5">
        <v>0</v>
      </c>
      <c r="DB421" s="5">
        <v>0</v>
      </c>
      <c r="DC421" s="5">
        <v>0</v>
      </c>
      <c r="DD421" s="5">
        <f t="shared" si="344"/>
        <v>0</v>
      </c>
      <c r="DF421" s="5">
        <v>0</v>
      </c>
      <c r="DG421" s="5">
        <v>0</v>
      </c>
      <c r="DH421" s="5">
        <v>0</v>
      </c>
      <c r="DI421" s="5">
        <v>0</v>
      </c>
      <c r="DJ421" s="5">
        <v>0</v>
      </c>
      <c r="DK421" s="5">
        <v>0</v>
      </c>
      <c r="DL421" s="5">
        <f t="shared" si="345"/>
        <v>0</v>
      </c>
      <c r="DN421" s="5">
        <v>0</v>
      </c>
      <c r="DO421" s="5">
        <v>0</v>
      </c>
      <c r="DP421" s="5">
        <v>0</v>
      </c>
      <c r="DQ421" s="5">
        <v>0</v>
      </c>
      <c r="DR421" s="5">
        <v>0</v>
      </c>
      <c r="DS421" s="5">
        <v>0</v>
      </c>
      <c r="DT421" s="5">
        <f t="shared" si="346"/>
        <v>0</v>
      </c>
    </row>
    <row r="422" spans="1:126" s="5" customFormat="1" x14ac:dyDescent="0.2">
      <c r="A422" s="30">
        <v>830</v>
      </c>
      <c r="B422" s="5" t="s">
        <v>150</v>
      </c>
      <c r="C422" s="16" t="s">
        <v>139</v>
      </c>
      <c r="D422" s="5">
        <v>95946.213977141393</v>
      </c>
      <c r="E422" s="17">
        <f t="shared" si="316"/>
        <v>0</v>
      </c>
      <c r="F422" s="5">
        <v>68005.316360670608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f t="shared" si="332"/>
        <v>68005.316360670608</v>
      </c>
      <c r="N422" s="5">
        <v>21050.178343017964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f t="shared" si="333"/>
        <v>21050.178343017964</v>
      </c>
      <c r="V422" s="5">
        <v>4077.6325413776822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f t="shared" si="334"/>
        <v>4077.6325413776822</v>
      </c>
      <c r="AD422" s="5">
        <v>895.16027320126523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f t="shared" si="335"/>
        <v>895.16027320126523</v>
      </c>
      <c r="AL422" s="5">
        <v>800.17542106093811</v>
      </c>
      <c r="AM422" s="5">
        <v>0</v>
      </c>
      <c r="AN422" s="5">
        <v>0</v>
      </c>
      <c r="AO422" s="5">
        <v>0</v>
      </c>
      <c r="AP422" s="5">
        <v>0</v>
      </c>
      <c r="AQ422" s="5">
        <v>0</v>
      </c>
      <c r="AR422" s="5">
        <f t="shared" si="336"/>
        <v>800.17542106093811</v>
      </c>
      <c r="AT422" s="5">
        <v>1117.7510378129411</v>
      </c>
      <c r="AU422" s="5">
        <v>0</v>
      </c>
      <c r="AV422" s="5">
        <v>0</v>
      </c>
      <c r="AW422" s="5">
        <v>0</v>
      </c>
      <c r="AX422" s="5">
        <v>0</v>
      </c>
      <c r="AY422" s="5">
        <v>0</v>
      </c>
      <c r="AZ422" s="5">
        <f t="shared" si="337"/>
        <v>1117.7510378129411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v>0</v>
      </c>
      <c r="BH422" s="5">
        <f t="shared" si="338"/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v>0</v>
      </c>
      <c r="BP422" s="5">
        <f t="shared" si="339"/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v>0</v>
      </c>
      <c r="BX422" s="5">
        <f t="shared" si="340"/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v>0</v>
      </c>
      <c r="CF422" s="5">
        <f t="shared" si="341"/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v>0</v>
      </c>
      <c r="CN422" s="5">
        <f t="shared" si="342"/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v>0</v>
      </c>
      <c r="CV422" s="5">
        <f t="shared" si="343"/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v>0</v>
      </c>
      <c r="DD422" s="5">
        <f t="shared" si="344"/>
        <v>0</v>
      </c>
      <c r="DF422" s="5">
        <v>0</v>
      </c>
      <c r="DG422" s="5">
        <v>0</v>
      </c>
      <c r="DH422" s="5">
        <v>0</v>
      </c>
      <c r="DI422" s="5">
        <v>0</v>
      </c>
      <c r="DJ422" s="5">
        <v>0</v>
      </c>
      <c r="DK422" s="5">
        <v>0</v>
      </c>
      <c r="DL422" s="5">
        <f t="shared" si="345"/>
        <v>0</v>
      </c>
      <c r="DN422" s="5">
        <v>0</v>
      </c>
      <c r="DO422" s="5">
        <v>0</v>
      </c>
      <c r="DP422" s="5">
        <v>0</v>
      </c>
      <c r="DQ422" s="5">
        <v>0</v>
      </c>
      <c r="DR422" s="5">
        <v>0</v>
      </c>
      <c r="DS422" s="5">
        <v>0</v>
      </c>
      <c r="DT422" s="5">
        <f t="shared" si="346"/>
        <v>0</v>
      </c>
    </row>
    <row r="423" spans="1:126" s="5" customFormat="1" x14ac:dyDescent="0.2">
      <c r="A423" s="30">
        <v>834</v>
      </c>
      <c r="B423" s="5" t="s">
        <v>154</v>
      </c>
      <c r="C423" s="16" t="s">
        <v>139</v>
      </c>
      <c r="D423" s="5">
        <v>72004.168530611671</v>
      </c>
      <c r="E423" s="17">
        <f>(ROUND((SUM(F423:DT423)/2-D423),1))</f>
        <v>0</v>
      </c>
      <c r="F423" s="5">
        <v>51035.533943818678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f>SUM(F423:K423)</f>
        <v>51035.533943818678</v>
      </c>
      <c r="N423" s="5">
        <v>15797.398627643648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f>SUM(N423:S423)</f>
        <v>15797.398627643648</v>
      </c>
      <c r="V423" s="5">
        <v>3060.1159602317916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f>SUM(V423:AA423)</f>
        <v>3060.1159602317916</v>
      </c>
      <c r="AD423" s="5">
        <v>671.78545668147331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f>SUM(AD423:AI423)</f>
        <v>671.78545668147331</v>
      </c>
      <c r="AL423" s="5">
        <v>600.50275549019159</v>
      </c>
      <c r="AM423" s="5">
        <v>0</v>
      </c>
      <c r="AN423" s="5">
        <v>0</v>
      </c>
      <c r="AO423" s="5">
        <v>0</v>
      </c>
      <c r="AP423" s="5">
        <v>0</v>
      </c>
      <c r="AQ423" s="5">
        <v>0</v>
      </c>
      <c r="AR423" s="5">
        <f>SUM(AL423:AQ423)</f>
        <v>600.50275549019159</v>
      </c>
      <c r="AT423" s="5">
        <v>838.83178674589112</v>
      </c>
      <c r="AU423" s="5">
        <v>0</v>
      </c>
      <c r="AV423" s="5">
        <v>0</v>
      </c>
      <c r="AW423" s="5">
        <v>0</v>
      </c>
      <c r="AX423" s="5">
        <v>0</v>
      </c>
      <c r="AY423" s="5">
        <v>0</v>
      </c>
      <c r="AZ423" s="5">
        <f>SUM(AT423:AY423)</f>
        <v>838.83178674589112</v>
      </c>
      <c r="BB423" s="5">
        <v>0</v>
      </c>
      <c r="BC423" s="5">
        <v>0</v>
      </c>
      <c r="BD423" s="5">
        <v>0</v>
      </c>
      <c r="BE423" s="5">
        <v>0</v>
      </c>
      <c r="BF423" s="5">
        <v>0</v>
      </c>
      <c r="BG423" s="5">
        <v>0</v>
      </c>
      <c r="BH423" s="5">
        <f>SUM(BB423:BG423)</f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v>0</v>
      </c>
      <c r="BP423" s="5">
        <f>SUM(BJ423:BO423)</f>
        <v>0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v>0</v>
      </c>
      <c r="BX423" s="5">
        <f>SUM(BR423:BW423)</f>
        <v>0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v>0</v>
      </c>
      <c r="CF423" s="5">
        <f>SUM(BZ423:CE423)</f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v>0</v>
      </c>
      <c r="CN423" s="5">
        <f>SUM(CH423:CM423)</f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v>0</v>
      </c>
      <c r="CV423" s="5">
        <f>SUM(CP423:CU423)</f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v>0</v>
      </c>
      <c r="DD423" s="5">
        <f>SUM(CX423:DC423)</f>
        <v>0</v>
      </c>
      <c r="DF423" s="5">
        <v>0</v>
      </c>
      <c r="DG423" s="5">
        <v>0</v>
      </c>
      <c r="DH423" s="5">
        <v>0</v>
      </c>
      <c r="DI423" s="5">
        <v>0</v>
      </c>
      <c r="DJ423" s="5">
        <v>0</v>
      </c>
      <c r="DK423" s="5">
        <v>0</v>
      </c>
      <c r="DL423" s="5">
        <f>SUM(DF423:DK423)</f>
        <v>0</v>
      </c>
      <c r="DN423" s="5">
        <v>0</v>
      </c>
      <c r="DO423" s="5">
        <v>0</v>
      </c>
      <c r="DP423" s="5">
        <v>0</v>
      </c>
      <c r="DQ423" s="5">
        <v>0</v>
      </c>
      <c r="DR423" s="5">
        <v>0</v>
      </c>
      <c r="DS423" s="5">
        <v>0</v>
      </c>
      <c r="DT423" s="5">
        <f>SUM(DN423:DS423)</f>
        <v>0</v>
      </c>
    </row>
    <row r="424" spans="1:126" s="5" customFormat="1" x14ac:dyDescent="0.2">
      <c r="A424" s="30">
        <v>824</v>
      </c>
      <c r="B424" s="5" t="s">
        <v>262</v>
      </c>
      <c r="C424" s="16" t="s">
        <v>139</v>
      </c>
      <c r="D424" s="5">
        <v>2536.7994098011163</v>
      </c>
      <c r="E424" s="17">
        <f t="shared" si="316"/>
        <v>0</v>
      </c>
      <c r="F424" s="5">
        <v>1798.0474607178169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f t="shared" si="332"/>
        <v>1798.0474607178169</v>
      </c>
      <c r="N424" s="5">
        <v>556.5626592571798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f t="shared" si="333"/>
        <v>556.5626592571798</v>
      </c>
      <c r="V424" s="5">
        <v>107.81181868017386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f t="shared" si="334"/>
        <v>107.81181868017386</v>
      </c>
      <c r="AD424" s="5">
        <v>23.667865136141693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f>SUM(AD424:AI424)</f>
        <v>23.667865136141693</v>
      </c>
      <c r="AL424" s="5">
        <v>21.156483948062352</v>
      </c>
      <c r="AM424" s="5">
        <v>0</v>
      </c>
      <c r="AN424" s="5">
        <v>0</v>
      </c>
      <c r="AO424" s="5">
        <v>0</v>
      </c>
      <c r="AP424" s="5">
        <v>0</v>
      </c>
      <c r="AQ424" s="5">
        <v>0</v>
      </c>
      <c r="AR424" s="5">
        <f>SUM(AL424:AQ424)</f>
        <v>21.156483948062352</v>
      </c>
      <c r="AT424" s="5">
        <v>29.553122061741774</v>
      </c>
      <c r="AU424" s="5">
        <v>0</v>
      </c>
      <c r="AV424" s="5">
        <v>0</v>
      </c>
      <c r="AW424" s="5">
        <v>0</v>
      </c>
      <c r="AX424" s="5">
        <v>0</v>
      </c>
      <c r="AY424" s="5">
        <v>0</v>
      </c>
      <c r="AZ424" s="5">
        <f>SUM(AT424:AY424)</f>
        <v>29.553122061741774</v>
      </c>
      <c r="BB424" s="5">
        <v>0</v>
      </c>
      <c r="BC424" s="5">
        <v>0</v>
      </c>
      <c r="BD424" s="5">
        <v>0</v>
      </c>
      <c r="BE424" s="5">
        <v>0</v>
      </c>
      <c r="BF424" s="5">
        <v>0</v>
      </c>
      <c r="BG424" s="5">
        <v>0</v>
      </c>
      <c r="BH424" s="5">
        <f>SUM(BB424:BG424)</f>
        <v>0</v>
      </c>
      <c r="BJ424" s="5">
        <v>0</v>
      </c>
      <c r="BK424" s="5">
        <v>0</v>
      </c>
      <c r="BL424" s="5">
        <v>0</v>
      </c>
      <c r="BM424" s="5">
        <v>0</v>
      </c>
      <c r="BN424" s="5">
        <v>0</v>
      </c>
      <c r="BO424" s="5">
        <v>0</v>
      </c>
      <c r="BP424" s="5">
        <f>SUM(BJ424:BO424)</f>
        <v>0</v>
      </c>
      <c r="BR424" s="5">
        <v>0</v>
      </c>
      <c r="BS424" s="5">
        <v>0</v>
      </c>
      <c r="BT424" s="5">
        <v>0</v>
      </c>
      <c r="BU424" s="5">
        <v>0</v>
      </c>
      <c r="BV424" s="5">
        <v>0</v>
      </c>
      <c r="BW424" s="5">
        <v>0</v>
      </c>
      <c r="BX424" s="5">
        <f>SUM(BR424:BW424)</f>
        <v>0</v>
      </c>
      <c r="BZ424" s="5">
        <v>0</v>
      </c>
      <c r="CA424" s="5">
        <v>0</v>
      </c>
      <c r="CB424" s="5">
        <v>0</v>
      </c>
      <c r="CC424" s="5">
        <v>0</v>
      </c>
      <c r="CD424" s="5">
        <v>0</v>
      </c>
      <c r="CE424" s="5">
        <v>0</v>
      </c>
      <c r="CF424" s="5">
        <f>SUM(BZ424:CE424)</f>
        <v>0</v>
      </c>
      <c r="CH424" s="5">
        <v>0</v>
      </c>
      <c r="CI424" s="5">
        <v>0</v>
      </c>
      <c r="CJ424" s="5">
        <v>0</v>
      </c>
      <c r="CK424" s="5">
        <v>0</v>
      </c>
      <c r="CL424" s="5">
        <v>0</v>
      </c>
      <c r="CM424" s="5">
        <v>0</v>
      </c>
      <c r="CN424" s="5">
        <f>SUM(CH424:CM424)</f>
        <v>0</v>
      </c>
      <c r="CP424" s="5">
        <v>0</v>
      </c>
      <c r="CQ424" s="5">
        <v>0</v>
      </c>
      <c r="CR424" s="5">
        <v>0</v>
      </c>
      <c r="CS424" s="5">
        <v>0</v>
      </c>
      <c r="CT424" s="5">
        <v>0</v>
      </c>
      <c r="CU424" s="5">
        <v>0</v>
      </c>
      <c r="CV424" s="5">
        <f>SUM(CP424:CU424)</f>
        <v>0</v>
      </c>
      <c r="CX424" s="5">
        <v>0</v>
      </c>
      <c r="CY424" s="5">
        <v>0</v>
      </c>
      <c r="CZ424" s="5">
        <v>0</v>
      </c>
      <c r="DA424" s="5">
        <v>0</v>
      </c>
      <c r="DB424" s="5">
        <v>0</v>
      </c>
      <c r="DC424" s="5">
        <v>0</v>
      </c>
      <c r="DD424" s="5">
        <f>SUM(CX424:DC424)</f>
        <v>0</v>
      </c>
      <c r="DF424" s="5">
        <v>0</v>
      </c>
      <c r="DG424" s="5">
        <v>0</v>
      </c>
      <c r="DH424" s="5">
        <v>0</v>
      </c>
      <c r="DI424" s="5">
        <v>0</v>
      </c>
      <c r="DJ424" s="5">
        <v>0</v>
      </c>
      <c r="DK424" s="5">
        <v>0</v>
      </c>
      <c r="DL424" s="5">
        <f>SUM(DF424:DK424)</f>
        <v>0</v>
      </c>
      <c r="DN424" s="5">
        <v>0</v>
      </c>
      <c r="DO424" s="5">
        <v>0</v>
      </c>
      <c r="DP424" s="5">
        <v>0</v>
      </c>
      <c r="DQ424" s="5">
        <v>0</v>
      </c>
      <c r="DR424" s="5">
        <v>0</v>
      </c>
      <c r="DS424" s="5">
        <v>0</v>
      </c>
      <c r="DT424" s="5">
        <f>SUM(DN424:DS424)</f>
        <v>0</v>
      </c>
    </row>
    <row r="425" spans="1:126" s="22" customFormat="1" x14ac:dyDescent="0.2">
      <c r="A425" s="22">
        <v>0</v>
      </c>
      <c r="B425" s="22" t="s">
        <v>31</v>
      </c>
      <c r="C425" s="23"/>
      <c r="D425" s="22">
        <v>1185677.8325357665</v>
      </c>
      <c r="E425" s="17">
        <f t="shared" si="316"/>
        <v>0</v>
      </c>
      <c r="F425" s="22">
        <v>663909.3954961577</v>
      </c>
      <c r="G425" s="22">
        <v>128188.89605082537</v>
      </c>
      <c r="H425" s="22">
        <v>0</v>
      </c>
      <c r="I425" s="22">
        <v>0</v>
      </c>
      <c r="J425" s="22">
        <v>0</v>
      </c>
      <c r="K425" s="22">
        <v>0</v>
      </c>
      <c r="L425" s="22">
        <f t="shared" si="332"/>
        <v>792098.29154698306</v>
      </c>
      <c r="N425" s="22">
        <v>205504.68590837612</v>
      </c>
      <c r="O425" s="22">
        <v>48519.925721539286</v>
      </c>
      <c r="P425" s="22">
        <v>0</v>
      </c>
      <c r="Q425" s="22">
        <v>0</v>
      </c>
      <c r="R425" s="22">
        <v>0</v>
      </c>
      <c r="S425" s="22">
        <v>0</v>
      </c>
      <c r="T425" s="22">
        <f t="shared" si="333"/>
        <v>254024.61162991542</v>
      </c>
      <c r="V425" s="22">
        <v>39808.337060647158</v>
      </c>
      <c r="W425" s="22">
        <v>17988.404139299069</v>
      </c>
      <c r="X425" s="22">
        <v>0</v>
      </c>
      <c r="Y425" s="22">
        <v>0</v>
      </c>
      <c r="Z425" s="22">
        <v>0</v>
      </c>
      <c r="AA425" s="22">
        <v>0</v>
      </c>
      <c r="AB425" s="22">
        <f t="shared" si="334"/>
        <v>57796.741199946227</v>
      </c>
      <c r="AD425" s="22">
        <v>8739.1008182550104</v>
      </c>
      <c r="AE425" s="22">
        <v>18929.504661487328</v>
      </c>
      <c r="AF425" s="22">
        <v>0</v>
      </c>
      <c r="AG425" s="22">
        <v>0</v>
      </c>
      <c r="AH425" s="22">
        <v>0</v>
      </c>
      <c r="AI425" s="22">
        <v>0</v>
      </c>
      <c r="AJ425" s="22">
        <f>SUM(AD425:AI425)</f>
        <v>27668.605479742339</v>
      </c>
      <c r="AL425" s="22">
        <v>7811.8007314305241</v>
      </c>
      <c r="AM425" s="22">
        <v>1901.7048281559651</v>
      </c>
      <c r="AN425" s="22">
        <v>0</v>
      </c>
      <c r="AO425" s="22">
        <v>0</v>
      </c>
      <c r="AP425" s="22">
        <v>0</v>
      </c>
      <c r="AQ425" s="22">
        <v>0</v>
      </c>
      <c r="AR425" s="22">
        <f>SUM(AL425:AQ425)</f>
        <v>9713.5055595864887</v>
      </c>
      <c r="AT425" s="22">
        <v>10912.167688389161</v>
      </c>
      <c r="AU425" s="22">
        <v>25716.055530760714</v>
      </c>
      <c r="AV425" s="22">
        <v>0</v>
      </c>
      <c r="AW425" s="22">
        <v>0</v>
      </c>
      <c r="AX425" s="22">
        <v>0</v>
      </c>
      <c r="AY425" s="22">
        <v>0</v>
      </c>
      <c r="AZ425" s="22">
        <f>SUM(AT425:AY425)</f>
        <v>36628.223219149877</v>
      </c>
      <c r="BA425" s="5"/>
      <c r="BB425" s="22">
        <v>0</v>
      </c>
      <c r="BC425" s="22">
        <v>7747.853900443185</v>
      </c>
      <c r="BD425" s="22">
        <v>0</v>
      </c>
      <c r="BE425" s="22">
        <v>0</v>
      </c>
      <c r="BF425" s="22">
        <v>0</v>
      </c>
      <c r="BG425" s="22">
        <v>0</v>
      </c>
      <c r="BH425" s="22">
        <f>SUM(BB425:BG425)</f>
        <v>7747.853900443185</v>
      </c>
      <c r="BI425" s="5"/>
      <c r="BJ425" s="22">
        <v>0</v>
      </c>
      <c r="BK425" s="22">
        <v>0</v>
      </c>
      <c r="BL425" s="22">
        <v>0</v>
      </c>
      <c r="BM425" s="22">
        <v>0</v>
      </c>
      <c r="BN425" s="22">
        <v>0</v>
      </c>
      <c r="BO425" s="22">
        <v>0</v>
      </c>
      <c r="BP425" s="22">
        <f>SUM(BJ425:BO425)</f>
        <v>0</v>
      </c>
      <c r="BR425" s="22">
        <v>0</v>
      </c>
      <c r="BS425" s="22">
        <v>0</v>
      </c>
      <c r="BT425" s="22">
        <v>0</v>
      </c>
      <c r="BU425" s="22">
        <v>0</v>
      </c>
      <c r="BV425" s="22">
        <v>0</v>
      </c>
      <c r="BW425" s="22">
        <v>0</v>
      </c>
      <c r="BX425" s="22">
        <f>SUM(BR425:BW425)</f>
        <v>0</v>
      </c>
      <c r="BZ425" s="22">
        <v>0</v>
      </c>
      <c r="CA425" s="22">
        <v>0</v>
      </c>
      <c r="CB425" s="22">
        <v>0</v>
      </c>
      <c r="CC425" s="22">
        <v>0</v>
      </c>
      <c r="CD425" s="22">
        <v>0</v>
      </c>
      <c r="CE425" s="22">
        <v>0</v>
      </c>
      <c r="CF425" s="22">
        <f>SUM(BZ425:CE425)</f>
        <v>0</v>
      </c>
      <c r="CH425" s="22">
        <v>0</v>
      </c>
      <c r="CI425" s="22">
        <v>0</v>
      </c>
      <c r="CJ425" s="22">
        <v>0</v>
      </c>
      <c r="CK425" s="22">
        <v>0</v>
      </c>
      <c r="CL425" s="22">
        <v>0</v>
      </c>
      <c r="CM425" s="22">
        <v>0</v>
      </c>
      <c r="CN425" s="22">
        <f>SUM(CH425:CM425)</f>
        <v>0</v>
      </c>
      <c r="CP425" s="22">
        <v>0</v>
      </c>
      <c r="CQ425" s="22">
        <v>0</v>
      </c>
      <c r="CR425" s="22">
        <v>0</v>
      </c>
      <c r="CS425" s="22">
        <v>0</v>
      </c>
      <c r="CT425" s="22">
        <v>0</v>
      </c>
      <c r="CU425" s="22">
        <v>0</v>
      </c>
      <c r="CV425" s="22">
        <f>SUM(CP425:CU425)</f>
        <v>0</v>
      </c>
      <c r="CX425" s="22">
        <v>0</v>
      </c>
      <c r="CY425" s="22">
        <v>0</v>
      </c>
      <c r="CZ425" s="22">
        <v>0</v>
      </c>
      <c r="DA425" s="22">
        <v>0</v>
      </c>
      <c r="DB425" s="22">
        <v>0</v>
      </c>
      <c r="DC425" s="22">
        <v>0</v>
      </c>
      <c r="DD425" s="22">
        <f>SUM(CX425:DC425)</f>
        <v>0</v>
      </c>
      <c r="DF425" s="22">
        <v>0</v>
      </c>
      <c r="DG425" s="22">
        <v>0</v>
      </c>
      <c r="DH425" s="22">
        <v>0</v>
      </c>
      <c r="DI425" s="22">
        <v>0</v>
      </c>
      <c r="DJ425" s="22">
        <v>0</v>
      </c>
      <c r="DK425" s="22">
        <v>0</v>
      </c>
      <c r="DL425" s="22">
        <f>SUM(DF425:DK425)</f>
        <v>0</v>
      </c>
      <c r="DN425" s="22">
        <v>0</v>
      </c>
      <c r="DO425" s="22">
        <v>0</v>
      </c>
      <c r="DP425" s="22">
        <v>0</v>
      </c>
      <c r="DQ425" s="22">
        <v>0</v>
      </c>
      <c r="DR425" s="22">
        <v>0</v>
      </c>
      <c r="DS425" s="22">
        <v>0</v>
      </c>
      <c r="DT425" s="22">
        <f>SUM(DN425:DS425)</f>
        <v>0</v>
      </c>
      <c r="DV425" s="5"/>
    </row>
    <row r="426" spans="1:126" x14ac:dyDescent="0.2">
      <c r="E426" s="17">
        <f t="shared" si="316"/>
        <v>0</v>
      </c>
      <c r="M426" s="2"/>
      <c r="U426" s="2"/>
      <c r="AC426" s="2"/>
      <c r="BA426" s="5"/>
      <c r="BI426" s="5"/>
      <c r="DV426" s="5"/>
    </row>
    <row r="427" spans="1:126" x14ac:dyDescent="0.2">
      <c r="A427" s="22"/>
      <c r="B427" s="7" t="s">
        <v>263</v>
      </c>
      <c r="C427" s="8"/>
      <c r="E427" s="17">
        <f t="shared" si="316"/>
        <v>0</v>
      </c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BA427" s="5"/>
      <c r="BI427" s="5"/>
      <c r="DV427" s="5"/>
    </row>
    <row r="428" spans="1:126" s="5" customFormat="1" x14ac:dyDescent="0.2">
      <c r="A428" s="30">
        <v>843.2</v>
      </c>
      <c r="B428" s="5" t="s">
        <v>161</v>
      </c>
      <c r="C428" s="16" t="s">
        <v>160</v>
      </c>
      <c r="D428" s="5">
        <v>1.2492057903075831</v>
      </c>
      <c r="E428" s="17">
        <f t="shared" si="316"/>
        <v>0</v>
      </c>
      <c r="F428" s="5">
        <v>0.88541935578289921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f t="shared" ref="L428:L441" si="347">SUM(F428:K428)</f>
        <v>0.88541935578289921</v>
      </c>
      <c r="N428" s="5">
        <v>0.27407026898810399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f t="shared" ref="T428:T441" si="348">SUM(N428:S428)</f>
        <v>0.27407026898810399</v>
      </c>
      <c r="V428" s="5">
        <v>5.3090184284386596E-2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f t="shared" ref="AB428:AB441" si="349">SUM(V428:AA428)</f>
        <v>5.3090184284386596E-2</v>
      </c>
      <c r="AD428" s="5">
        <v>1.1654856926431222E-2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f t="shared" si="335"/>
        <v>1.1654856926431222E-2</v>
      </c>
      <c r="AL428" s="5">
        <v>1.0418167927806688E-2</v>
      </c>
      <c r="AM428" s="5">
        <v>0</v>
      </c>
      <c r="AN428" s="5">
        <v>0</v>
      </c>
      <c r="AO428" s="5">
        <v>0</v>
      </c>
      <c r="AP428" s="5">
        <v>0</v>
      </c>
      <c r="AQ428" s="5">
        <v>0</v>
      </c>
      <c r="AR428" s="5">
        <f t="shared" si="336"/>
        <v>1.0418167927806688E-2</v>
      </c>
      <c r="AT428" s="5">
        <v>1.4552956397955384E-2</v>
      </c>
      <c r="AU428" s="5">
        <v>0</v>
      </c>
      <c r="AV428" s="5">
        <v>0</v>
      </c>
      <c r="AW428" s="5">
        <v>0</v>
      </c>
      <c r="AX428" s="5">
        <v>0</v>
      </c>
      <c r="AY428" s="5">
        <v>0</v>
      </c>
      <c r="AZ428" s="5">
        <f t="shared" si="337"/>
        <v>1.4552956397955384E-2</v>
      </c>
      <c r="BB428" s="5">
        <v>0</v>
      </c>
      <c r="BC428" s="5">
        <v>0</v>
      </c>
      <c r="BD428" s="5">
        <v>0</v>
      </c>
      <c r="BE428" s="5">
        <v>0</v>
      </c>
      <c r="BF428" s="5">
        <v>0</v>
      </c>
      <c r="BG428" s="5">
        <v>0</v>
      </c>
      <c r="BH428" s="5">
        <f t="shared" si="338"/>
        <v>0</v>
      </c>
      <c r="BJ428" s="5">
        <v>0</v>
      </c>
      <c r="BK428" s="5">
        <v>0</v>
      </c>
      <c r="BL428" s="5">
        <v>0</v>
      </c>
      <c r="BM428" s="5">
        <v>0</v>
      </c>
      <c r="BN428" s="5">
        <v>0</v>
      </c>
      <c r="BO428" s="5">
        <v>0</v>
      </c>
      <c r="BP428" s="5">
        <f t="shared" si="339"/>
        <v>0</v>
      </c>
      <c r="BR428" s="5">
        <v>0</v>
      </c>
      <c r="BS428" s="5">
        <v>0</v>
      </c>
      <c r="BT428" s="5">
        <v>0</v>
      </c>
      <c r="BU428" s="5">
        <v>0</v>
      </c>
      <c r="BV428" s="5">
        <v>0</v>
      </c>
      <c r="BW428" s="5">
        <v>0</v>
      </c>
      <c r="BX428" s="5">
        <f t="shared" si="340"/>
        <v>0</v>
      </c>
      <c r="BZ428" s="5">
        <v>0</v>
      </c>
      <c r="CA428" s="5">
        <v>0</v>
      </c>
      <c r="CB428" s="5">
        <v>0</v>
      </c>
      <c r="CC428" s="5">
        <v>0</v>
      </c>
      <c r="CD428" s="5">
        <v>0</v>
      </c>
      <c r="CE428" s="5">
        <v>0</v>
      </c>
      <c r="CF428" s="5">
        <f t="shared" si="341"/>
        <v>0</v>
      </c>
      <c r="CH428" s="5">
        <v>0</v>
      </c>
      <c r="CI428" s="5">
        <v>0</v>
      </c>
      <c r="CJ428" s="5">
        <v>0</v>
      </c>
      <c r="CK428" s="5">
        <v>0</v>
      </c>
      <c r="CL428" s="5">
        <v>0</v>
      </c>
      <c r="CM428" s="5">
        <v>0</v>
      </c>
      <c r="CN428" s="5">
        <f t="shared" si="342"/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v>0</v>
      </c>
      <c r="CV428" s="5">
        <f t="shared" si="343"/>
        <v>0</v>
      </c>
      <c r="CX428" s="5">
        <v>0</v>
      </c>
      <c r="CY428" s="5">
        <v>0</v>
      </c>
      <c r="CZ428" s="5">
        <v>0</v>
      </c>
      <c r="DA428" s="5">
        <v>0</v>
      </c>
      <c r="DB428" s="5">
        <v>0</v>
      </c>
      <c r="DC428" s="5">
        <v>0</v>
      </c>
      <c r="DD428" s="5">
        <f t="shared" si="344"/>
        <v>0</v>
      </c>
      <c r="DF428" s="5">
        <v>0</v>
      </c>
      <c r="DG428" s="5">
        <v>0</v>
      </c>
      <c r="DH428" s="5">
        <v>0</v>
      </c>
      <c r="DI428" s="5">
        <v>0</v>
      </c>
      <c r="DJ428" s="5">
        <v>0</v>
      </c>
      <c r="DK428" s="5">
        <v>0</v>
      </c>
      <c r="DL428" s="5">
        <f t="shared" si="345"/>
        <v>0</v>
      </c>
      <c r="DN428" s="5">
        <v>0</v>
      </c>
      <c r="DO428" s="5">
        <v>0</v>
      </c>
      <c r="DP428" s="5">
        <v>0</v>
      </c>
      <c r="DQ428" s="5">
        <v>0</v>
      </c>
      <c r="DR428" s="5">
        <v>0</v>
      </c>
      <c r="DS428" s="5">
        <v>0</v>
      </c>
      <c r="DT428" s="5">
        <f t="shared" si="346"/>
        <v>0</v>
      </c>
    </row>
    <row r="429" spans="1:126" s="5" customFormat="1" x14ac:dyDescent="0.2">
      <c r="A429" s="30">
        <v>843.3</v>
      </c>
      <c r="B429" s="5" t="s">
        <v>162</v>
      </c>
      <c r="C429" s="16" t="s">
        <v>160</v>
      </c>
      <c r="D429" s="5">
        <v>0</v>
      </c>
      <c r="E429" s="17">
        <f t="shared" si="316"/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f t="shared" si="347"/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f t="shared" si="348"/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f t="shared" si="349"/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f t="shared" si="335"/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v>0</v>
      </c>
      <c r="AR429" s="5">
        <f t="shared" si="336"/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v>0</v>
      </c>
      <c r="AZ429" s="5">
        <f t="shared" si="337"/>
        <v>0</v>
      </c>
      <c r="BB429" s="5">
        <v>0</v>
      </c>
      <c r="BC429" s="5">
        <v>0</v>
      </c>
      <c r="BD429" s="5">
        <v>0</v>
      </c>
      <c r="BE429" s="5">
        <v>0</v>
      </c>
      <c r="BF429" s="5">
        <v>0</v>
      </c>
      <c r="BG429" s="5">
        <v>0</v>
      </c>
      <c r="BH429" s="5">
        <f t="shared" si="338"/>
        <v>0</v>
      </c>
      <c r="BJ429" s="5">
        <v>0</v>
      </c>
      <c r="BK429" s="5">
        <v>0</v>
      </c>
      <c r="BL429" s="5">
        <v>0</v>
      </c>
      <c r="BM429" s="5">
        <v>0</v>
      </c>
      <c r="BN429" s="5">
        <v>0</v>
      </c>
      <c r="BO429" s="5">
        <v>0</v>
      </c>
      <c r="BP429" s="5">
        <f t="shared" si="339"/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0</v>
      </c>
      <c r="BW429" s="5">
        <v>0</v>
      </c>
      <c r="BX429" s="5">
        <f t="shared" si="340"/>
        <v>0</v>
      </c>
      <c r="BZ429" s="5">
        <v>0</v>
      </c>
      <c r="CA429" s="5">
        <v>0</v>
      </c>
      <c r="CB429" s="5">
        <v>0</v>
      </c>
      <c r="CC429" s="5">
        <v>0</v>
      </c>
      <c r="CD429" s="5">
        <v>0</v>
      </c>
      <c r="CE429" s="5">
        <v>0</v>
      </c>
      <c r="CF429" s="5">
        <f t="shared" si="341"/>
        <v>0</v>
      </c>
      <c r="CH429" s="5">
        <v>0</v>
      </c>
      <c r="CI429" s="5">
        <v>0</v>
      </c>
      <c r="CJ429" s="5">
        <v>0</v>
      </c>
      <c r="CK429" s="5">
        <v>0</v>
      </c>
      <c r="CL429" s="5">
        <v>0</v>
      </c>
      <c r="CM429" s="5">
        <v>0</v>
      </c>
      <c r="CN429" s="5">
        <f t="shared" si="342"/>
        <v>0</v>
      </c>
      <c r="CP429" s="5">
        <v>0</v>
      </c>
      <c r="CQ429" s="5">
        <v>0</v>
      </c>
      <c r="CR429" s="5">
        <v>0</v>
      </c>
      <c r="CS429" s="5">
        <v>0</v>
      </c>
      <c r="CT429" s="5">
        <v>0</v>
      </c>
      <c r="CU429" s="5">
        <v>0</v>
      </c>
      <c r="CV429" s="5">
        <f t="shared" si="343"/>
        <v>0</v>
      </c>
      <c r="CX429" s="5">
        <v>0</v>
      </c>
      <c r="CY429" s="5">
        <v>0</v>
      </c>
      <c r="CZ429" s="5">
        <v>0</v>
      </c>
      <c r="DA429" s="5">
        <v>0</v>
      </c>
      <c r="DB429" s="5">
        <v>0</v>
      </c>
      <c r="DC429" s="5">
        <v>0</v>
      </c>
      <c r="DD429" s="5">
        <f t="shared" si="344"/>
        <v>0</v>
      </c>
      <c r="DF429" s="5">
        <v>0</v>
      </c>
      <c r="DG429" s="5">
        <v>0</v>
      </c>
      <c r="DH429" s="5">
        <v>0</v>
      </c>
      <c r="DI429" s="5">
        <v>0</v>
      </c>
      <c r="DJ429" s="5">
        <v>0</v>
      </c>
      <c r="DK429" s="5">
        <v>0</v>
      </c>
      <c r="DL429" s="5">
        <f t="shared" si="345"/>
        <v>0</v>
      </c>
      <c r="DN429" s="5">
        <v>0</v>
      </c>
      <c r="DO429" s="5">
        <v>0</v>
      </c>
      <c r="DP429" s="5">
        <v>0</v>
      </c>
      <c r="DQ429" s="5">
        <v>0</v>
      </c>
      <c r="DR429" s="5">
        <v>0</v>
      </c>
      <c r="DS429" s="5">
        <v>0</v>
      </c>
      <c r="DT429" s="5">
        <f t="shared" si="346"/>
        <v>0</v>
      </c>
    </row>
    <row r="430" spans="1:126" s="5" customFormat="1" x14ac:dyDescent="0.2">
      <c r="A430" s="30">
        <v>843.6</v>
      </c>
      <c r="B430" s="5" t="s">
        <v>163</v>
      </c>
      <c r="C430" s="16" t="s">
        <v>160</v>
      </c>
      <c r="D430" s="5">
        <v>0</v>
      </c>
      <c r="E430" s="17">
        <f t="shared" si="316"/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f t="shared" si="347"/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f t="shared" si="348"/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f t="shared" si="349"/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f t="shared" si="335"/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v>0</v>
      </c>
      <c r="AR430" s="5">
        <f t="shared" si="336"/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v>0</v>
      </c>
      <c r="AZ430" s="5">
        <f t="shared" si="337"/>
        <v>0</v>
      </c>
      <c r="BB430" s="5">
        <v>0</v>
      </c>
      <c r="BC430" s="5">
        <v>0</v>
      </c>
      <c r="BD430" s="5">
        <v>0</v>
      </c>
      <c r="BE430" s="5">
        <v>0</v>
      </c>
      <c r="BF430" s="5">
        <v>0</v>
      </c>
      <c r="BG430" s="5">
        <v>0</v>
      </c>
      <c r="BH430" s="5">
        <f t="shared" si="338"/>
        <v>0</v>
      </c>
      <c r="BJ430" s="5">
        <v>0</v>
      </c>
      <c r="BK430" s="5">
        <v>0</v>
      </c>
      <c r="BL430" s="5">
        <v>0</v>
      </c>
      <c r="BM430" s="5">
        <v>0</v>
      </c>
      <c r="BN430" s="5">
        <v>0</v>
      </c>
      <c r="BO430" s="5">
        <v>0</v>
      </c>
      <c r="BP430" s="5">
        <f t="shared" si="339"/>
        <v>0</v>
      </c>
      <c r="BR430" s="5">
        <v>0</v>
      </c>
      <c r="BS430" s="5">
        <v>0</v>
      </c>
      <c r="BT430" s="5">
        <v>0</v>
      </c>
      <c r="BU430" s="5">
        <v>0</v>
      </c>
      <c r="BV430" s="5">
        <v>0</v>
      </c>
      <c r="BW430" s="5">
        <v>0</v>
      </c>
      <c r="BX430" s="5">
        <f t="shared" si="340"/>
        <v>0</v>
      </c>
      <c r="BZ430" s="5">
        <v>0</v>
      </c>
      <c r="CA430" s="5">
        <v>0</v>
      </c>
      <c r="CB430" s="5">
        <v>0</v>
      </c>
      <c r="CC430" s="5">
        <v>0</v>
      </c>
      <c r="CD430" s="5">
        <v>0</v>
      </c>
      <c r="CE430" s="5">
        <v>0</v>
      </c>
      <c r="CF430" s="5">
        <f t="shared" si="341"/>
        <v>0</v>
      </c>
      <c r="CH430" s="5">
        <v>0</v>
      </c>
      <c r="CI430" s="5">
        <v>0</v>
      </c>
      <c r="CJ430" s="5">
        <v>0</v>
      </c>
      <c r="CK430" s="5">
        <v>0</v>
      </c>
      <c r="CL430" s="5">
        <v>0</v>
      </c>
      <c r="CM430" s="5">
        <v>0</v>
      </c>
      <c r="CN430" s="5">
        <f t="shared" si="342"/>
        <v>0</v>
      </c>
      <c r="CP430" s="5">
        <v>0</v>
      </c>
      <c r="CQ430" s="5">
        <v>0</v>
      </c>
      <c r="CR430" s="5">
        <v>0</v>
      </c>
      <c r="CS430" s="5">
        <v>0</v>
      </c>
      <c r="CT430" s="5">
        <v>0</v>
      </c>
      <c r="CU430" s="5">
        <v>0</v>
      </c>
      <c r="CV430" s="5">
        <f t="shared" si="343"/>
        <v>0</v>
      </c>
      <c r="CX430" s="5">
        <v>0</v>
      </c>
      <c r="CY430" s="5">
        <v>0</v>
      </c>
      <c r="CZ430" s="5">
        <v>0</v>
      </c>
      <c r="DA430" s="5">
        <v>0</v>
      </c>
      <c r="DB430" s="5">
        <v>0</v>
      </c>
      <c r="DC430" s="5">
        <v>0</v>
      </c>
      <c r="DD430" s="5">
        <f t="shared" si="344"/>
        <v>0</v>
      </c>
      <c r="DF430" s="5">
        <v>0</v>
      </c>
      <c r="DG430" s="5">
        <v>0</v>
      </c>
      <c r="DH430" s="5">
        <v>0</v>
      </c>
      <c r="DI430" s="5">
        <v>0</v>
      </c>
      <c r="DJ430" s="5">
        <v>0</v>
      </c>
      <c r="DK430" s="5">
        <v>0</v>
      </c>
      <c r="DL430" s="5">
        <f t="shared" si="345"/>
        <v>0</v>
      </c>
      <c r="DN430" s="5">
        <v>0</v>
      </c>
      <c r="DO430" s="5">
        <v>0</v>
      </c>
      <c r="DP430" s="5">
        <v>0</v>
      </c>
      <c r="DQ430" s="5">
        <v>0</v>
      </c>
      <c r="DR430" s="5">
        <v>0</v>
      </c>
      <c r="DS430" s="5">
        <v>0</v>
      </c>
      <c r="DT430" s="5">
        <f t="shared" si="346"/>
        <v>0</v>
      </c>
    </row>
    <row r="431" spans="1:126" s="5" customFormat="1" x14ac:dyDescent="0.2">
      <c r="A431" s="30">
        <v>843.8</v>
      </c>
      <c r="B431" s="5" t="s">
        <v>164</v>
      </c>
      <c r="C431" s="16" t="s">
        <v>160</v>
      </c>
      <c r="D431" s="5">
        <v>0</v>
      </c>
      <c r="E431" s="17">
        <f t="shared" si="316"/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f t="shared" si="347"/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f t="shared" si="348"/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f t="shared" si="349"/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f t="shared" si="335"/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v>0</v>
      </c>
      <c r="AR431" s="5">
        <f t="shared" si="336"/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v>0</v>
      </c>
      <c r="AZ431" s="5">
        <f t="shared" si="337"/>
        <v>0</v>
      </c>
      <c r="BB431" s="5">
        <v>0</v>
      </c>
      <c r="BC431" s="5">
        <v>0</v>
      </c>
      <c r="BD431" s="5">
        <v>0</v>
      </c>
      <c r="BE431" s="5">
        <v>0</v>
      </c>
      <c r="BF431" s="5">
        <v>0</v>
      </c>
      <c r="BG431" s="5">
        <v>0</v>
      </c>
      <c r="BH431" s="5">
        <f t="shared" si="338"/>
        <v>0</v>
      </c>
      <c r="BJ431" s="5">
        <v>0</v>
      </c>
      <c r="BK431" s="5">
        <v>0</v>
      </c>
      <c r="BL431" s="5">
        <v>0</v>
      </c>
      <c r="BM431" s="5">
        <v>0</v>
      </c>
      <c r="BN431" s="5">
        <v>0</v>
      </c>
      <c r="BO431" s="5">
        <v>0</v>
      </c>
      <c r="BP431" s="5">
        <f t="shared" si="339"/>
        <v>0</v>
      </c>
      <c r="BR431" s="5">
        <v>0</v>
      </c>
      <c r="BS431" s="5">
        <v>0</v>
      </c>
      <c r="BT431" s="5">
        <v>0</v>
      </c>
      <c r="BU431" s="5">
        <v>0</v>
      </c>
      <c r="BV431" s="5">
        <v>0</v>
      </c>
      <c r="BW431" s="5">
        <v>0</v>
      </c>
      <c r="BX431" s="5">
        <f t="shared" si="340"/>
        <v>0</v>
      </c>
      <c r="BZ431" s="5">
        <v>0</v>
      </c>
      <c r="CA431" s="5">
        <v>0</v>
      </c>
      <c r="CB431" s="5">
        <v>0</v>
      </c>
      <c r="CC431" s="5">
        <v>0</v>
      </c>
      <c r="CD431" s="5">
        <v>0</v>
      </c>
      <c r="CE431" s="5">
        <v>0</v>
      </c>
      <c r="CF431" s="5">
        <f t="shared" si="341"/>
        <v>0</v>
      </c>
      <c r="CH431" s="5">
        <v>0</v>
      </c>
      <c r="CI431" s="5">
        <v>0</v>
      </c>
      <c r="CJ431" s="5">
        <v>0</v>
      </c>
      <c r="CK431" s="5">
        <v>0</v>
      </c>
      <c r="CL431" s="5">
        <v>0</v>
      </c>
      <c r="CM431" s="5">
        <v>0</v>
      </c>
      <c r="CN431" s="5">
        <f t="shared" si="342"/>
        <v>0</v>
      </c>
      <c r="CP431" s="5">
        <v>0</v>
      </c>
      <c r="CQ431" s="5">
        <v>0</v>
      </c>
      <c r="CR431" s="5">
        <v>0</v>
      </c>
      <c r="CS431" s="5">
        <v>0</v>
      </c>
      <c r="CT431" s="5">
        <v>0</v>
      </c>
      <c r="CU431" s="5">
        <v>0</v>
      </c>
      <c r="CV431" s="5">
        <f t="shared" si="343"/>
        <v>0</v>
      </c>
      <c r="CX431" s="5">
        <v>0</v>
      </c>
      <c r="CY431" s="5">
        <v>0</v>
      </c>
      <c r="CZ431" s="5">
        <v>0</v>
      </c>
      <c r="DA431" s="5">
        <v>0</v>
      </c>
      <c r="DB431" s="5">
        <v>0</v>
      </c>
      <c r="DC431" s="5">
        <v>0</v>
      </c>
      <c r="DD431" s="5">
        <f t="shared" si="344"/>
        <v>0</v>
      </c>
      <c r="DF431" s="5">
        <v>0</v>
      </c>
      <c r="DG431" s="5">
        <v>0</v>
      </c>
      <c r="DH431" s="5">
        <v>0</v>
      </c>
      <c r="DI431" s="5">
        <v>0</v>
      </c>
      <c r="DJ431" s="5">
        <v>0</v>
      </c>
      <c r="DK431" s="5">
        <v>0</v>
      </c>
      <c r="DL431" s="5">
        <f t="shared" si="345"/>
        <v>0</v>
      </c>
      <c r="DN431" s="5">
        <v>0</v>
      </c>
      <c r="DO431" s="5">
        <v>0</v>
      </c>
      <c r="DP431" s="5">
        <v>0</v>
      </c>
      <c r="DQ431" s="5">
        <v>0</v>
      </c>
      <c r="DR431" s="5">
        <v>0</v>
      </c>
      <c r="DS431" s="5">
        <v>0</v>
      </c>
      <c r="DT431" s="5">
        <f t="shared" si="346"/>
        <v>0</v>
      </c>
    </row>
    <row r="432" spans="1:126" s="5" customFormat="1" x14ac:dyDescent="0.2">
      <c r="A432" s="30">
        <v>843.9</v>
      </c>
      <c r="B432" s="5" t="s">
        <v>165</v>
      </c>
      <c r="C432" s="16" t="s">
        <v>160</v>
      </c>
      <c r="D432" s="5">
        <v>0</v>
      </c>
      <c r="E432" s="17">
        <f t="shared" si="316"/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f t="shared" si="347"/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f t="shared" si="348"/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f t="shared" si="349"/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f t="shared" si="335"/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v>0</v>
      </c>
      <c r="AR432" s="5">
        <f t="shared" si="336"/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v>0</v>
      </c>
      <c r="AZ432" s="5">
        <f t="shared" si="337"/>
        <v>0</v>
      </c>
      <c r="BB432" s="5">
        <v>0</v>
      </c>
      <c r="BC432" s="5">
        <v>0</v>
      </c>
      <c r="BD432" s="5">
        <v>0</v>
      </c>
      <c r="BE432" s="5">
        <v>0</v>
      </c>
      <c r="BF432" s="5">
        <v>0</v>
      </c>
      <c r="BG432" s="5">
        <v>0</v>
      </c>
      <c r="BH432" s="5">
        <f t="shared" si="338"/>
        <v>0</v>
      </c>
      <c r="BJ432" s="5">
        <v>0</v>
      </c>
      <c r="BK432" s="5">
        <v>0</v>
      </c>
      <c r="BL432" s="5">
        <v>0</v>
      </c>
      <c r="BM432" s="5">
        <v>0</v>
      </c>
      <c r="BN432" s="5">
        <v>0</v>
      </c>
      <c r="BO432" s="5">
        <v>0</v>
      </c>
      <c r="BP432" s="5">
        <f t="shared" si="339"/>
        <v>0</v>
      </c>
      <c r="BR432" s="5">
        <v>0</v>
      </c>
      <c r="BS432" s="5">
        <v>0</v>
      </c>
      <c r="BT432" s="5">
        <v>0</v>
      </c>
      <c r="BU432" s="5">
        <v>0</v>
      </c>
      <c r="BV432" s="5">
        <v>0</v>
      </c>
      <c r="BW432" s="5">
        <v>0</v>
      </c>
      <c r="BX432" s="5">
        <f t="shared" si="340"/>
        <v>0</v>
      </c>
      <c r="BZ432" s="5">
        <v>0</v>
      </c>
      <c r="CA432" s="5">
        <v>0</v>
      </c>
      <c r="CB432" s="5">
        <v>0</v>
      </c>
      <c r="CC432" s="5">
        <v>0</v>
      </c>
      <c r="CD432" s="5">
        <v>0</v>
      </c>
      <c r="CE432" s="5">
        <v>0</v>
      </c>
      <c r="CF432" s="5">
        <f t="shared" si="341"/>
        <v>0</v>
      </c>
      <c r="CH432" s="5">
        <v>0</v>
      </c>
      <c r="CI432" s="5">
        <v>0</v>
      </c>
      <c r="CJ432" s="5">
        <v>0</v>
      </c>
      <c r="CK432" s="5">
        <v>0</v>
      </c>
      <c r="CL432" s="5">
        <v>0</v>
      </c>
      <c r="CM432" s="5">
        <v>0</v>
      </c>
      <c r="CN432" s="5">
        <f t="shared" si="342"/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v>0</v>
      </c>
      <c r="CV432" s="5">
        <f t="shared" si="343"/>
        <v>0</v>
      </c>
      <c r="CX432" s="5">
        <v>0</v>
      </c>
      <c r="CY432" s="5">
        <v>0</v>
      </c>
      <c r="CZ432" s="5">
        <v>0</v>
      </c>
      <c r="DA432" s="5">
        <v>0</v>
      </c>
      <c r="DB432" s="5">
        <v>0</v>
      </c>
      <c r="DC432" s="5">
        <v>0</v>
      </c>
      <c r="DD432" s="5">
        <f t="shared" si="344"/>
        <v>0</v>
      </c>
      <c r="DF432" s="5">
        <v>0</v>
      </c>
      <c r="DG432" s="5">
        <v>0</v>
      </c>
      <c r="DH432" s="5">
        <v>0</v>
      </c>
      <c r="DI432" s="5">
        <v>0</v>
      </c>
      <c r="DJ432" s="5">
        <v>0</v>
      </c>
      <c r="DK432" s="5">
        <v>0</v>
      </c>
      <c r="DL432" s="5">
        <f t="shared" si="345"/>
        <v>0</v>
      </c>
      <c r="DN432" s="5">
        <v>0</v>
      </c>
      <c r="DO432" s="5">
        <v>0</v>
      </c>
      <c r="DP432" s="5">
        <v>0</v>
      </c>
      <c r="DQ432" s="5">
        <v>0</v>
      </c>
      <c r="DR432" s="5">
        <v>0</v>
      </c>
      <c r="DS432" s="5">
        <v>0</v>
      </c>
      <c r="DT432" s="5">
        <f t="shared" si="346"/>
        <v>0</v>
      </c>
    </row>
    <row r="433" spans="1:126" s="5" customFormat="1" hidden="1" x14ac:dyDescent="0.2">
      <c r="A433" s="30" t="s">
        <v>16</v>
      </c>
      <c r="B433" s="5" t="s">
        <v>16</v>
      </c>
      <c r="C433" s="16" t="s">
        <v>22</v>
      </c>
      <c r="D433" s="5">
        <v>0</v>
      </c>
      <c r="E433" s="17">
        <f t="shared" si="316"/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f t="shared" si="347"/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f t="shared" si="348"/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f t="shared" si="349"/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f t="shared" si="335"/>
        <v>0</v>
      </c>
      <c r="AL433" s="5">
        <v>0</v>
      </c>
      <c r="AM433" s="5">
        <v>0</v>
      </c>
      <c r="AN433" s="5">
        <v>0</v>
      </c>
      <c r="AO433" s="5">
        <v>0</v>
      </c>
      <c r="AP433" s="5">
        <v>0</v>
      </c>
      <c r="AQ433" s="5">
        <v>0</v>
      </c>
      <c r="AR433" s="5">
        <f t="shared" si="336"/>
        <v>0</v>
      </c>
      <c r="AT433" s="5">
        <v>0</v>
      </c>
      <c r="AU433" s="5">
        <v>0</v>
      </c>
      <c r="AV433" s="5">
        <v>0</v>
      </c>
      <c r="AW433" s="5">
        <v>0</v>
      </c>
      <c r="AX433" s="5">
        <v>0</v>
      </c>
      <c r="AY433" s="5">
        <v>0</v>
      </c>
      <c r="AZ433" s="5">
        <f t="shared" si="337"/>
        <v>0</v>
      </c>
      <c r="BB433" s="5">
        <v>0</v>
      </c>
      <c r="BC433" s="5">
        <v>0</v>
      </c>
      <c r="BD433" s="5">
        <v>0</v>
      </c>
      <c r="BE433" s="5">
        <v>0</v>
      </c>
      <c r="BF433" s="5">
        <v>0</v>
      </c>
      <c r="BG433" s="5">
        <v>0</v>
      </c>
      <c r="BH433" s="5">
        <f t="shared" si="338"/>
        <v>0</v>
      </c>
      <c r="BJ433" s="5">
        <v>0</v>
      </c>
      <c r="BK433" s="5">
        <v>0</v>
      </c>
      <c r="BL433" s="5">
        <v>0</v>
      </c>
      <c r="BM433" s="5">
        <v>0</v>
      </c>
      <c r="BN433" s="5">
        <v>0</v>
      </c>
      <c r="BO433" s="5">
        <v>0</v>
      </c>
      <c r="BP433" s="5">
        <f t="shared" si="339"/>
        <v>0</v>
      </c>
      <c r="BR433" s="5">
        <v>0</v>
      </c>
      <c r="BS433" s="5">
        <v>0</v>
      </c>
      <c r="BT433" s="5">
        <v>0</v>
      </c>
      <c r="BU433" s="5">
        <v>0</v>
      </c>
      <c r="BV433" s="5">
        <v>0</v>
      </c>
      <c r="BW433" s="5">
        <v>0</v>
      </c>
      <c r="BX433" s="5">
        <f t="shared" si="340"/>
        <v>0</v>
      </c>
      <c r="BZ433" s="5">
        <v>0</v>
      </c>
      <c r="CA433" s="5">
        <v>0</v>
      </c>
      <c r="CB433" s="5">
        <v>0</v>
      </c>
      <c r="CC433" s="5">
        <v>0</v>
      </c>
      <c r="CD433" s="5">
        <v>0</v>
      </c>
      <c r="CE433" s="5">
        <v>0</v>
      </c>
      <c r="CF433" s="5">
        <f t="shared" si="341"/>
        <v>0</v>
      </c>
      <c r="CH433" s="5">
        <v>0</v>
      </c>
      <c r="CI433" s="5">
        <v>0</v>
      </c>
      <c r="CJ433" s="5">
        <v>0</v>
      </c>
      <c r="CK433" s="5">
        <v>0</v>
      </c>
      <c r="CL433" s="5">
        <v>0</v>
      </c>
      <c r="CM433" s="5">
        <v>0</v>
      </c>
      <c r="CN433" s="5">
        <f t="shared" si="342"/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v>0</v>
      </c>
      <c r="CV433" s="5">
        <f t="shared" si="343"/>
        <v>0</v>
      </c>
      <c r="CX433" s="5">
        <v>0</v>
      </c>
      <c r="CY433" s="5">
        <v>0</v>
      </c>
      <c r="CZ433" s="5">
        <v>0</v>
      </c>
      <c r="DA433" s="5">
        <v>0</v>
      </c>
      <c r="DB433" s="5">
        <v>0</v>
      </c>
      <c r="DC433" s="5">
        <v>0</v>
      </c>
      <c r="DD433" s="5">
        <f t="shared" si="344"/>
        <v>0</v>
      </c>
      <c r="DF433" s="5">
        <v>0</v>
      </c>
      <c r="DG433" s="5">
        <v>0</v>
      </c>
      <c r="DH433" s="5">
        <v>0</v>
      </c>
      <c r="DI433" s="5">
        <v>0</v>
      </c>
      <c r="DJ433" s="5">
        <v>0</v>
      </c>
      <c r="DK433" s="5">
        <v>0</v>
      </c>
      <c r="DL433" s="5">
        <f t="shared" si="345"/>
        <v>0</v>
      </c>
      <c r="DN433" s="5">
        <v>0</v>
      </c>
      <c r="DO433" s="5">
        <v>0</v>
      </c>
      <c r="DP433" s="5">
        <v>0</v>
      </c>
      <c r="DQ433" s="5">
        <v>0</v>
      </c>
      <c r="DR433" s="5">
        <v>0</v>
      </c>
      <c r="DS433" s="5">
        <v>0</v>
      </c>
      <c r="DT433" s="5">
        <f t="shared" si="346"/>
        <v>0</v>
      </c>
    </row>
    <row r="434" spans="1:126" s="5" customFormat="1" hidden="1" x14ac:dyDescent="0.2">
      <c r="A434" s="30" t="s">
        <v>16</v>
      </c>
      <c r="B434" s="5" t="s">
        <v>16</v>
      </c>
      <c r="C434" s="16" t="s">
        <v>22</v>
      </c>
      <c r="D434" s="5">
        <v>0</v>
      </c>
      <c r="E434" s="17">
        <f t="shared" si="316"/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f t="shared" si="347"/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f t="shared" si="348"/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f t="shared" si="349"/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f t="shared" si="335"/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v>0</v>
      </c>
      <c r="AR434" s="5">
        <f t="shared" si="336"/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v>0</v>
      </c>
      <c r="AZ434" s="5">
        <f t="shared" si="337"/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v>0</v>
      </c>
      <c r="BH434" s="5">
        <f t="shared" si="338"/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v>0</v>
      </c>
      <c r="BP434" s="5">
        <f t="shared" si="339"/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>
        <v>0</v>
      </c>
      <c r="BX434" s="5">
        <f t="shared" si="340"/>
        <v>0</v>
      </c>
      <c r="BZ434" s="5">
        <v>0</v>
      </c>
      <c r="CA434" s="5">
        <v>0</v>
      </c>
      <c r="CB434" s="5">
        <v>0</v>
      </c>
      <c r="CC434" s="5">
        <v>0</v>
      </c>
      <c r="CD434" s="5">
        <v>0</v>
      </c>
      <c r="CE434" s="5">
        <v>0</v>
      </c>
      <c r="CF434" s="5">
        <f t="shared" si="341"/>
        <v>0</v>
      </c>
      <c r="CH434" s="5">
        <v>0</v>
      </c>
      <c r="CI434" s="5">
        <v>0</v>
      </c>
      <c r="CJ434" s="5">
        <v>0</v>
      </c>
      <c r="CK434" s="5">
        <v>0</v>
      </c>
      <c r="CL434" s="5">
        <v>0</v>
      </c>
      <c r="CM434" s="5">
        <v>0</v>
      </c>
      <c r="CN434" s="5">
        <f t="shared" si="342"/>
        <v>0</v>
      </c>
      <c r="CP434" s="5">
        <v>0</v>
      </c>
      <c r="CQ434" s="5">
        <v>0</v>
      </c>
      <c r="CR434" s="5">
        <v>0</v>
      </c>
      <c r="CS434" s="5">
        <v>0</v>
      </c>
      <c r="CT434" s="5">
        <v>0</v>
      </c>
      <c r="CU434" s="5">
        <v>0</v>
      </c>
      <c r="CV434" s="5">
        <f t="shared" si="343"/>
        <v>0</v>
      </c>
      <c r="CX434" s="5">
        <v>0</v>
      </c>
      <c r="CY434" s="5">
        <v>0</v>
      </c>
      <c r="CZ434" s="5">
        <v>0</v>
      </c>
      <c r="DA434" s="5">
        <v>0</v>
      </c>
      <c r="DB434" s="5">
        <v>0</v>
      </c>
      <c r="DC434" s="5">
        <v>0</v>
      </c>
      <c r="DD434" s="5">
        <f t="shared" si="344"/>
        <v>0</v>
      </c>
      <c r="DF434" s="5">
        <v>0</v>
      </c>
      <c r="DG434" s="5">
        <v>0</v>
      </c>
      <c r="DH434" s="5">
        <v>0</v>
      </c>
      <c r="DI434" s="5">
        <v>0</v>
      </c>
      <c r="DJ434" s="5">
        <v>0</v>
      </c>
      <c r="DK434" s="5">
        <v>0</v>
      </c>
      <c r="DL434" s="5">
        <f t="shared" si="345"/>
        <v>0</v>
      </c>
      <c r="DN434" s="5">
        <v>0</v>
      </c>
      <c r="DO434" s="5">
        <v>0</v>
      </c>
      <c r="DP434" s="5">
        <v>0</v>
      </c>
      <c r="DQ434" s="5">
        <v>0</v>
      </c>
      <c r="DR434" s="5">
        <v>0</v>
      </c>
      <c r="DS434" s="5">
        <v>0</v>
      </c>
      <c r="DT434" s="5">
        <f t="shared" si="346"/>
        <v>0</v>
      </c>
    </row>
    <row r="435" spans="1:126" s="5" customFormat="1" hidden="1" x14ac:dyDescent="0.2">
      <c r="A435" s="30" t="s">
        <v>16</v>
      </c>
      <c r="B435" s="5" t="s">
        <v>16</v>
      </c>
      <c r="C435" s="16" t="s">
        <v>22</v>
      </c>
      <c r="D435" s="5">
        <v>0</v>
      </c>
      <c r="E435" s="17">
        <f t="shared" si="316"/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f t="shared" si="347"/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f t="shared" si="348"/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f t="shared" si="349"/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f t="shared" si="335"/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v>0</v>
      </c>
      <c r="AR435" s="5">
        <f t="shared" si="336"/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v>0</v>
      </c>
      <c r="AZ435" s="5">
        <f t="shared" si="337"/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v>0</v>
      </c>
      <c r="BH435" s="5">
        <f t="shared" si="338"/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v>0</v>
      </c>
      <c r="BP435" s="5">
        <f t="shared" si="339"/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v>0</v>
      </c>
      <c r="BX435" s="5">
        <f t="shared" si="340"/>
        <v>0</v>
      </c>
      <c r="BZ435" s="5">
        <v>0</v>
      </c>
      <c r="CA435" s="5">
        <v>0</v>
      </c>
      <c r="CB435" s="5">
        <v>0</v>
      </c>
      <c r="CC435" s="5">
        <v>0</v>
      </c>
      <c r="CD435" s="5">
        <v>0</v>
      </c>
      <c r="CE435" s="5">
        <v>0</v>
      </c>
      <c r="CF435" s="5">
        <f t="shared" si="341"/>
        <v>0</v>
      </c>
      <c r="CH435" s="5">
        <v>0</v>
      </c>
      <c r="CI435" s="5">
        <v>0</v>
      </c>
      <c r="CJ435" s="5">
        <v>0</v>
      </c>
      <c r="CK435" s="5">
        <v>0</v>
      </c>
      <c r="CL435" s="5">
        <v>0</v>
      </c>
      <c r="CM435" s="5">
        <v>0</v>
      </c>
      <c r="CN435" s="5">
        <f t="shared" si="342"/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v>0</v>
      </c>
      <c r="CV435" s="5">
        <f t="shared" si="343"/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v>0</v>
      </c>
      <c r="DD435" s="5">
        <f t="shared" si="344"/>
        <v>0</v>
      </c>
      <c r="DF435" s="5">
        <v>0</v>
      </c>
      <c r="DG435" s="5">
        <v>0</v>
      </c>
      <c r="DH435" s="5">
        <v>0</v>
      </c>
      <c r="DI435" s="5">
        <v>0</v>
      </c>
      <c r="DJ435" s="5">
        <v>0</v>
      </c>
      <c r="DK435" s="5">
        <v>0</v>
      </c>
      <c r="DL435" s="5">
        <f t="shared" si="345"/>
        <v>0</v>
      </c>
      <c r="DN435" s="5">
        <v>0</v>
      </c>
      <c r="DO435" s="5">
        <v>0</v>
      </c>
      <c r="DP435" s="5">
        <v>0</v>
      </c>
      <c r="DQ435" s="5">
        <v>0</v>
      </c>
      <c r="DR435" s="5">
        <v>0</v>
      </c>
      <c r="DS435" s="5">
        <v>0</v>
      </c>
      <c r="DT435" s="5">
        <f t="shared" si="346"/>
        <v>0</v>
      </c>
    </row>
    <row r="436" spans="1:126" s="5" customFormat="1" hidden="1" x14ac:dyDescent="0.2">
      <c r="A436" s="30" t="s">
        <v>16</v>
      </c>
      <c r="B436" s="5" t="s">
        <v>16</v>
      </c>
      <c r="C436" s="16" t="s">
        <v>22</v>
      </c>
      <c r="D436" s="5">
        <v>0</v>
      </c>
      <c r="E436" s="17">
        <f t="shared" si="316"/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f t="shared" si="347"/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f t="shared" si="348"/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f t="shared" si="349"/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f t="shared" si="335"/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v>0</v>
      </c>
      <c r="AR436" s="5">
        <f t="shared" si="336"/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v>0</v>
      </c>
      <c r="AZ436" s="5">
        <f t="shared" si="337"/>
        <v>0</v>
      </c>
      <c r="BB436" s="5">
        <v>0</v>
      </c>
      <c r="BC436" s="5">
        <v>0</v>
      </c>
      <c r="BD436" s="5">
        <v>0</v>
      </c>
      <c r="BE436" s="5">
        <v>0</v>
      </c>
      <c r="BF436" s="5">
        <v>0</v>
      </c>
      <c r="BG436" s="5">
        <v>0</v>
      </c>
      <c r="BH436" s="5">
        <f t="shared" si="338"/>
        <v>0</v>
      </c>
      <c r="BJ436" s="5">
        <v>0</v>
      </c>
      <c r="BK436" s="5">
        <v>0</v>
      </c>
      <c r="BL436" s="5">
        <v>0</v>
      </c>
      <c r="BM436" s="5">
        <v>0</v>
      </c>
      <c r="BN436" s="5">
        <v>0</v>
      </c>
      <c r="BO436" s="5">
        <v>0</v>
      </c>
      <c r="BP436" s="5">
        <f t="shared" si="339"/>
        <v>0</v>
      </c>
      <c r="BR436" s="5">
        <v>0</v>
      </c>
      <c r="BS436" s="5">
        <v>0</v>
      </c>
      <c r="BT436" s="5">
        <v>0</v>
      </c>
      <c r="BU436" s="5">
        <v>0</v>
      </c>
      <c r="BV436" s="5">
        <v>0</v>
      </c>
      <c r="BW436" s="5">
        <v>0</v>
      </c>
      <c r="BX436" s="5">
        <f t="shared" si="340"/>
        <v>0</v>
      </c>
      <c r="BZ436" s="5">
        <v>0</v>
      </c>
      <c r="CA436" s="5">
        <v>0</v>
      </c>
      <c r="CB436" s="5">
        <v>0</v>
      </c>
      <c r="CC436" s="5">
        <v>0</v>
      </c>
      <c r="CD436" s="5">
        <v>0</v>
      </c>
      <c r="CE436" s="5">
        <v>0</v>
      </c>
      <c r="CF436" s="5">
        <f t="shared" si="341"/>
        <v>0</v>
      </c>
      <c r="CH436" s="5">
        <v>0</v>
      </c>
      <c r="CI436" s="5">
        <v>0</v>
      </c>
      <c r="CJ436" s="5">
        <v>0</v>
      </c>
      <c r="CK436" s="5">
        <v>0</v>
      </c>
      <c r="CL436" s="5">
        <v>0</v>
      </c>
      <c r="CM436" s="5">
        <v>0</v>
      </c>
      <c r="CN436" s="5">
        <f t="shared" si="342"/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v>0</v>
      </c>
      <c r="CV436" s="5">
        <f t="shared" si="343"/>
        <v>0</v>
      </c>
      <c r="CX436" s="5">
        <v>0</v>
      </c>
      <c r="CY436" s="5">
        <v>0</v>
      </c>
      <c r="CZ436" s="5">
        <v>0</v>
      </c>
      <c r="DA436" s="5">
        <v>0</v>
      </c>
      <c r="DB436" s="5">
        <v>0</v>
      </c>
      <c r="DC436" s="5">
        <v>0</v>
      </c>
      <c r="DD436" s="5">
        <f t="shared" si="344"/>
        <v>0</v>
      </c>
      <c r="DF436" s="5">
        <v>0</v>
      </c>
      <c r="DG436" s="5">
        <v>0</v>
      </c>
      <c r="DH436" s="5">
        <v>0</v>
      </c>
      <c r="DI436" s="5">
        <v>0</v>
      </c>
      <c r="DJ436" s="5">
        <v>0</v>
      </c>
      <c r="DK436" s="5">
        <v>0</v>
      </c>
      <c r="DL436" s="5">
        <f t="shared" si="345"/>
        <v>0</v>
      </c>
      <c r="DN436" s="5">
        <v>0</v>
      </c>
      <c r="DO436" s="5">
        <v>0</v>
      </c>
      <c r="DP436" s="5">
        <v>0</v>
      </c>
      <c r="DQ436" s="5">
        <v>0</v>
      </c>
      <c r="DR436" s="5">
        <v>0</v>
      </c>
      <c r="DS436" s="5">
        <v>0</v>
      </c>
      <c r="DT436" s="5">
        <f t="shared" si="346"/>
        <v>0</v>
      </c>
    </row>
    <row r="437" spans="1:126" s="5" customFormat="1" hidden="1" x14ac:dyDescent="0.2">
      <c r="A437" s="30" t="s">
        <v>16</v>
      </c>
      <c r="B437" s="5" t="s">
        <v>16</v>
      </c>
      <c r="C437" s="16" t="s">
        <v>22</v>
      </c>
      <c r="D437" s="5">
        <v>0</v>
      </c>
      <c r="E437" s="17">
        <f t="shared" si="316"/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f t="shared" si="347"/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f t="shared" si="348"/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f t="shared" si="349"/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f t="shared" si="335"/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v>0</v>
      </c>
      <c r="AR437" s="5">
        <f t="shared" si="336"/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v>0</v>
      </c>
      <c r="AZ437" s="5">
        <f t="shared" si="337"/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v>0</v>
      </c>
      <c r="BH437" s="5">
        <f t="shared" si="338"/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v>0</v>
      </c>
      <c r="BP437" s="5">
        <f t="shared" si="339"/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v>0</v>
      </c>
      <c r="BX437" s="5">
        <f t="shared" si="340"/>
        <v>0</v>
      </c>
      <c r="BZ437" s="5">
        <v>0</v>
      </c>
      <c r="CA437" s="5">
        <v>0</v>
      </c>
      <c r="CB437" s="5">
        <v>0</v>
      </c>
      <c r="CC437" s="5">
        <v>0</v>
      </c>
      <c r="CD437" s="5">
        <v>0</v>
      </c>
      <c r="CE437" s="5">
        <v>0</v>
      </c>
      <c r="CF437" s="5">
        <f t="shared" si="341"/>
        <v>0</v>
      </c>
      <c r="CH437" s="5">
        <v>0</v>
      </c>
      <c r="CI437" s="5">
        <v>0</v>
      </c>
      <c r="CJ437" s="5">
        <v>0</v>
      </c>
      <c r="CK437" s="5">
        <v>0</v>
      </c>
      <c r="CL437" s="5">
        <v>0</v>
      </c>
      <c r="CM437" s="5">
        <v>0</v>
      </c>
      <c r="CN437" s="5">
        <f t="shared" si="342"/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v>0</v>
      </c>
      <c r="CV437" s="5">
        <f t="shared" si="343"/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v>0</v>
      </c>
      <c r="DD437" s="5">
        <f t="shared" si="344"/>
        <v>0</v>
      </c>
      <c r="DF437" s="5">
        <v>0</v>
      </c>
      <c r="DG437" s="5">
        <v>0</v>
      </c>
      <c r="DH437" s="5">
        <v>0</v>
      </c>
      <c r="DI437" s="5">
        <v>0</v>
      </c>
      <c r="DJ437" s="5">
        <v>0</v>
      </c>
      <c r="DK437" s="5">
        <v>0</v>
      </c>
      <c r="DL437" s="5">
        <f t="shared" si="345"/>
        <v>0</v>
      </c>
      <c r="DN437" s="5">
        <v>0</v>
      </c>
      <c r="DO437" s="5">
        <v>0</v>
      </c>
      <c r="DP437" s="5">
        <v>0</v>
      </c>
      <c r="DQ437" s="5">
        <v>0</v>
      </c>
      <c r="DR437" s="5">
        <v>0</v>
      </c>
      <c r="DS437" s="5">
        <v>0</v>
      </c>
      <c r="DT437" s="5">
        <f t="shared" si="346"/>
        <v>0</v>
      </c>
    </row>
    <row r="438" spans="1:126" s="5" customFormat="1" hidden="1" x14ac:dyDescent="0.2">
      <c r="A438" s="30" t="s">
        <v>16</v>
      </c>
      <c r="B438" s="5" t="s">
        <v>16</v>
      </c>
      <c r="C438" s="16" t="s">
        <v>22</v>
      </c>
      <c r="D438" s="5">
        <v>0</v>
      </c>
      <c r="E438" s="17">
        <f t="shared" si="316"/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f t="shared" si="347"/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f t="shared" si="348"/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f t="shared" si="349"/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f t="shared" si="335"/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f t="shared" si="336"/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  <c r="AZ438" s="5">
        <f t="shared" si="337"/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v>0</v>
      </c>
      <c r="BH438" s="5">
        <f t="shared" si="338"/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v>0</v>
      </c>
      <c r="BP438" s="5">
        <f t="shared" si="339"/>
        <v>0</v>
      </c>
      <c r="BR438" s="5">
        <v>0</v>
      </c>
      <c r="BS438" s="5">
        <v>0</v>
      </c>
      <c r="BT438" s="5">
        <v>0</v>
      </c>
      <c r="BU438" s="5">
        <v>0</v>
      </c>
      <c r="BV438" s="5">
        <v>0</v>
      </c>
      <c r="BW438" s="5">
        <v>0</v>
      </c>
      <c r="BX438" s="5">
        <f t="shared" si="340"/>
        <v>0</v>
      </c>
      <c r="BZ438" s="5">
        <v>0</v>
      </c>
      <c r="CA438" s="5">
        <v>0</v>
      </c>
      <c r="CB438" s="5">
        <v>0</v>
      </c>
      <c r="CC438" s="5">
        <v>0</v>
      </c>
      <c r="CD438" s="5">
        <v>0</v>
      </c>
      <c r="CE438" s="5">
        <v>0</v>
      </c>
      <c r="CF438" s="5">
        <f t="shared" si="341"/>
        <v>0</v>
      </c>
      <c r="CH438" s="5">
        <v>0</v>
      </c>
      <c r="CI438" s="5">
        <v>0</v>
      </c>
      <c r="CJ438" s="5">
        <v>0</v>
      </c>
      <c r="CK438" s="5">
        <v>0</v>
      </c>
      <c r="CL438" s="5">
        <v>0</v>
      </c>
      <c r="CM438" s="5">
        <v>0</v>
      </c>
      <c r="CN438" s="5">
        <f t="shared" si="342"/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v>0</v>
      </c>
      <c r="CV438" s="5">
        <f t="shared" si="343"/>
        <v>0</v>
      </c>
      <c r="CX438" s="5">
        <v>0</v>
      </c>
      <c r="CY438" s="5">
        <v>0</v>
      </c>
      <c r="CZ438" s="5">
        <v>0</v>
      </c>
      <c r="DA438" s="5">
        <v>0</v>
      </c>
      <c r="DB438" s="5">
        <v>0</v>
      </c>
      <c r="DC438" s="5">
        <v>0</v>
      </c>
      <c r="DD438" s="5">
        <f t="shared" si="344"/>
        <v>0</v>
      </c>
      <c r="DF438" s="5">
        <v>0</v>
      </c>
      <c r="DG438" s="5">
        <v>0</v>
      </c>
      <c r="DH438" s="5">
        <v>0</v>
      </c>
      <c r="DI438" s="5">
        <v>0</v>
      </c>
      <c r="DJ438" s="5">
        <v>0</v>
      </c>
      <c r="DK438" s="5">
        <v>0</v>
      </c>
      <c r="DL438" s="5">
        <f t="shared" si="345"/>
        <v>0</v>
      </c>
      <c r="DN438" s="5">
        <v>0</v>
      </c>
      <c r="DO438" s="5">
        <v>0</v>
      </c>
      <c r="DP438" s="5">
        <v>0</v>
      </c>
      <c r="DQ438" s="5">
        <v>0</v>
      </c>
      <c r="DR438" s="5">
        <v>0</v>
      </c>
      <c r="DS438" s="5">
        <v>0</v>
      </c>
      <c r="DT438" s="5">
        <f t="shared" si="346"/>
        <v>0</v>
      </c>
    </row>
    <row r="439" spans="1:126" s="5" customFormat="1" hidden="1" x14ac:dyDescent="0.2">
      <c r="A439" s="30" t="s">
        <v>16</v>
      </c>
      <c r="B439" s="5" t="s">
        <v>16</v>
      </c>
      <c r="C439" s="16" t="s">
        <v>22</v>
      </c>
      <c r="D439" s="5">
        <v>0</v>
      </c>
      <c r="E439" s="17">
        <f t="shared" si="316"/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f t="shared" si="347"/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f t="shared" si="348"/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f t="shared" si="349"/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v>0</v>
      </c>
      <c r="AJ439" s="5">
        <f t="shared" si="335"/>
        <v>0</v>
      </c>
      <c r="AL439" s="5">
        <v>0</v>
      </c>
      <c r="AM439" s="5">
        <v>0</v>
      </c>
      <c r="AN439" s="5">
        <v>0</v>
      </c>
      <c r="AO439" s="5">
        <v>0</v>
      </c>
      <c r="AP439" s="5">
        <v>0</v>
      </c>
      <c r="AQ439" s="5">
        <v>0</v>
      </c>
      <c r="AR439" s="5">
        <f t="shared" si="336"/>
        <v>0</v>
      </c>
      <c r="AT439" s="5">
        <v>0</v>
      </c>
      <c r="AU439" s="5">
        <v>0</v>
      </c>
      <c r="AV439" s="5">
        <v>0</v>
      </c>
      <c r="AW439" s="5">
        <v>0</v>
      </c>
      <c r="AX439" s="5">
        <v>0</v>
      </c>
      <c r="AY439" s="5">
        <v>0</v>
      </c>
      <c r="AZ439" s="5">
        <f t="shared" si="337"/>
        <v>0</v>
      </c>
      <c r="BB439" s="5">
        <v>0</v>
      </c>
      <c r="BC439" s="5">
        <v>0</v>
      </c>
      <c r="BD439" s="5">
        <v>0</v>
      </c>
      <c r="BE439" s="5">
        <v>0</v>
      </c>
      <c r="BF439" s="5">
        <v>0</v>
      </c>
      <c r="BG439" s="5">
        <v>0</v>
      </c>
      <c r="BH439" s="5">
        <f t="shared" si="338"/>
        <v>0</v>
      </c>
      <c r="BJ439" s="5">
        <v>0</v>
      </c>
      <c r="BK439" s="5">
        <v>0</v>
      </c>
      <c r="BL439" s="5">
        <v>0</v>
      </c>
      <c r="BM439" s="5">
        <v>0</v>
      </c>
      <c r="BN439" s="5">
        <v>0</v>
      </c>
      <c r="BO439" s="5">
        <v>0</v>
      </c>
      <c r="BP439" s="5">
        <f t="shared" si="339"/>
        <v>0</v>
      </c>
      <c r="BR439" s="5">
        <v>0</v>
      </c>
      <c r="BS439" s="5">
        <v>0</v>
      </c>
      <c r="BT439" s="5">
        <v>0</v>
      </c>
      <c r="BU439" s="5">
        <v>0</v>
      </c>
      <c r="BV439" s="5">
        <v>0</v>
      </c>
      <c r="BW439" s="5">
        <v>0</v>
      </c>
      <c r="BX439" s="5">
        <f t="shared" si="340"/>
        <v>0</v>
      </c>
      <c r="BZ439" s="5">
        <v>0</v>
      </c>
      <c r="CA439" s="5">
        <v>0</v>
      </c>
      <c r="CB439" s="5">
        <v>0</v>
      </c>
      <c r="CC439" s="5">
        <v>0</v>
      </c>
      <c r="CD439" s="5">
        <v>0</v>
      </c>
      <c r="CE439" s="5">
        <v>0</v>
      </c>
      <c r="CF439" s="5">
        <f t="shared" si="341"/>
        <v>0</v>
      </c>
      <c r="CH439" s="5">
        <v>0</v>
      </c>
      <c r="CI439" s="5">
        <v>0</v>
      </c>
      <c r="CJ439" s="5">
        <v>0</v>
      </c>
      <c r="CK439" s="5">
        <v>0</v>
      </c>
      <c r="CL439" s="5">
        <v>0</v>
      </c>
      <c r="CM439" s="5">
        <v>0</v>
      </c>
      <c r="CN439" s="5">
        <f t="shared" si="342"/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v>0</v>
      </c>
      <c r="CV439" s="5">
        <f t="shared" si="343"/>
        <v>0</v>
      </c>
      <c r="CX439" s="5">
        <v>0</v>
      </c>
      <c r="CY439" s="5">
        <v>0</v>
      </c>
      <c r="CZ439" s="5">
        <v>0</v>
      </c>
      <c r="DA439" s="5">
        <v>0</v>
      </c>
      <c r="DB439" s="5">
        <v>0</v>
      </c>
      <c r="DC439" s="5">
        <v>0</v>
      </c>
      <c r="DD439" s="5">
        <f t="shared" si="344"/>
        <v>0</v>
      </c>
      <c r="DF439" s="5">
        <v>0</v>
      </c>
      <c r="DG439" s="5">
        <v>0</v>
      </c>
      <c r="DH439" s="5">
        <v>0</v>
      </c>
      <c r="DI439" s="5">
        <v>0</v>
      </c>
      <c r="DJ439" s="5">
        <v>0</v>
      </c>
      <c r="DK439" s="5">
        <v>0</v>
      </c>
      <c r="DL439" s="5">
        <f t="shared" si="345"/>
        <v>0</v>
      </c>
      <c r="DN439" s="5">
        <v>0</v>
      </c>
      <c r="DO439" s="5">
        <v>0</v>
      </c>
      <c r="DP439" s="5">
        <v>0</v>
      </c>
      <c r="DQ439" s="5">
        <v>0</v>
      </c>
      <c r="DR439" s="5">
        <v>0</v>
      </c>
      <c r="DS439" s="5">
        <v>0</v>
      </c>
      <c r="DT439" s="5">
        <f t="shared" si="346"/>
        <v>0</v>
      </c>
    </row>
    <row r="440" spans="1:126" s="5" customFormat="1" hidden="1" x14ac:dyDescent="0.2">
      <c r="A440" s="30" t="s">
        <v>16</v>
      </c>
      <c r="B440" s="5" t="s">
        <v>16</v>
      </c>
      <c r="C440" s="16" t="s">
        <v>22</v>
      </c>
      <c r="D440" s="5">
        <v>0</v>
      </c>
      <c r="E440" s="17">
        <f t="shared" si="316"/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f t="shared" si="347"/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f t="shared" si="348"/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f t="shared" si="349"/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f>SUM(AD440:AI440)</f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v>0</v>
      </c>
      <c r="AR440" s="5">
        <f>SUM(AL440:AQ440)</f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v>0</v>
      </c>
      <c r="AZ440" s="5">
        <f>SUM(AT440:AY440)</f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v>0</v>
      </c>
      <c r="BH440" s="5">
        <f>SUM(BB440:BG440)</f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v>0</v>
      </c>
      <c r="BP440" s="5">
        <f>SUM(BJ440:BO440)</f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v>0</v>
      </c>
      <c r="BX440" s="5">
        <f t="shared" si="340"/>
        <v>0</v>
      </c>
      <c r="BZ440" s="5">
        <v>0</v>
      </c>
      <c r="CA440" s="5">
        <v>0</v>
      </c>
      <c r="CB440" s="5">
        <v>0</v>
      </c>
      <c r="CC440" s="5">
        <v>0</v>
      </c>
      <c r="CD440" s="5">
        <v>0</v>
      </c>
      <c r="CE440" s="5">
        <v>0</v>
      </c>
      <c r="CF440" s="5">
        <f t="shared" si="341"/>
        <v>0</v>
      </c>
      <c r="CH440" s="5">
        <v>0</v>
      </c>
      <c r="CI440" s="5">
        <v>0</v>
      </c>
      <c r="CJ440" s="5">
        <v>0</v>
      </c>
      <c r="CK440" s="5">
        <v>0</v>
      </c>
      <c r="CL440" s="5">
        <v>0</v>
      </c>
      <c r="CM440" s="5">
        <v>0</v>
      </c>
      <c r="CN440" s="5">
        <f t="shared" si="342"/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v>0</v>
      </c>
      <c r="CV440" s="5">
        <f t="shared" si="343"/>
        <v>0</v>
      </c>
      <c r="CX440" s="5">
        <v>0</v>
      </c>
      <c r="CY440" s="5">
        <v>0</v>
      </c>
      <c r="CZ440" s="5">
        <v>0</v>
      </c>
      <c r="DA440" s="5">
        <v>0</v>
      </c>
      <c r="DB440" s="5">
        <v>0</v>
      </c>
      <c r="DC440" s="5">
        <v>0</v>
      </c>
      <c r="DD440" s="5">
        <f t="shared" si="344"/>
        <v>0</v>
      </c>
      <c r="DF440" s="5">
        <v>0</v>
      </c>
      <c r="DG440" s="5">
        <v>0</v>
      </c>
      <c r="DH440" s="5">
        <v>0</v>
      </c>
      <c r="DI440" s="5">
        <v>0</v>
      </c>
      <c r="DJ440" s="5">
        <v>0</v>
      </c>
      <c r="DK440" s="5">
        <v>0</v>
      </c>
      <c r="DL440" s="5">
        <f t="shared" si="345"/>
        <v>0</v>
      </c>
      <c r="DN440" s="5">
        <v>0</v>
      </c>
      <c r="DO440" s="5">
        <v>0</v>
      </c>
      <c r="DP440" s="5">
        <v>0</v>
      </c>
      <c r="DQ440" s="5">
        <v>0</v>
      </c>
      <c r="DR440" s="5">
        <v>0</v>
      </c>
      <c r="DS440" s="5">
        <v>0</v>
      </c>
      <c r="DT440" s="5">
        <f t="shared" si="346"/>
        <v>0</v>
      </c>
    </row>
    <row r="441" spans="1:126" s="22" customFormat="1" x14ac:dyDescent="0.2">
      <c r="A441" s="22">
        <v>0</v>
      </c>
      <c r="B441" s="22" t="s">
        <v>31</v>
      </c>
      <c r="C441" s="23"/>
      <c r="D441" s="22">
        <v>1.2492057903075831</v>
      </c>
      <c r="E441" s="17">
        <f t="shared" si="316"/>
        <v>0</v>
      </c>
      <c r="F441" s="22">
        <v>0.88541935578289921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f t="shared" si="347"/>
        <v>0.88541935578289921</v>
      </c>
      <c r="N441" s="22">
        <v>0.27407026898810399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f t="shared" si="348"/>
        <v>0.27407026898810399</v>
      </c>
      <c r="V441" s="22">
        <v>5.3090184284386596E-2</v>
      </c>
      <c r="W441" s="22">
        <v>0</v>
      </c>
      <c r="X441" s="22">
        <v>0</v>
      </c>
      <c r="Y441" s="22">
        <v>0</v>
      </c>
      <c r="Z441" s="22">
        <v>0</v>
      </c>
      <c r="AA441" s="22">
        <v>0</v>
      </c>
      <c r="AB441" s="22">
        <f t="shared" si="349"/>
        <v>5.3090184284386596E-2</v>
      </c>
      <c r="AD441" s="22">
        <v>1.1654856926431222E-2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f>SUM(AD441:AI441)</f>
        <v>1.1654856926431222E-2</v>
      </c>
      <c r="AL441" s="22">
        <v>1.0418167927806688E-2</v>
      </c>
      <c r="AM441" s="22">
        <v>0</v>
      </c>
      <c r="AN441" s="22">
        <v>0</v>
      </c>
      <c r="AO441" s="22">
        <v>0</v>
      </c>
      <c r="AP441" s="22">
        <v>0</v>
      </c>
      <c r="AQ441" s="22">
        <v>0</v>
      </c>
      <c r="AR441" s="22">
        <f>SUM(AL441:AQ441)</f>
        <v>1.0418167927806688E-2</v>
      </c>
      <c r="AT441" s="22">
        <v>1.4552956397955384E-2</v>
      </c>
      <c r="AU441" s="22">
        <v>0</v>
      </c>
      <c r="AV441" s="22">
        <v>0</v>
      </c>
      <c r="AW441" s="22">
        <v>0</v>
      </c>
      <c r="AX441" s="22">
        <v>0</v>
      </c>
      <c r="AY441" s="22">
        <v>0</v>
      </c>
      <c r="AZ441" s="22">
        <f>SUM(AT441:AY441)</f>
        <v>1.4552956397955384E-2</v>
      </c>
      <c r="BA441" s="5"/>
      <c r="BB441" s="22">
        <v>0</v>
      </c>
      <c r="BC441" s="22">
        <v>0</v>
      </c>
      <c r="BD441" s="22">
        <v>0</v>
      </c>
      <c r="BE441" s="22">
        <v>0</v>
      </c>
      <c r="BF441" s="22">
        <v>0</v>
      </c>
      <c r="BG441" s="22">
        <v>0</v>
      </c>
      <c r="BH441" s="22">
        <f>SUM(BB441:BG441)</f>
        <v>0</v>
      </c>
      <c r="BI441" s="5"/>
      <c r="BJ441" s="22">
        <v>0</v>
      </c>
      <c r="BK441" s="22">
        <v>0</v>
      </c>
      <c r="BL441" s="22">
        <v>0</v>
      </c>
      <c r="BM441" s="22">
        <v>0</v>
      </c>
      <c r="BN441" s="22">
        <v>0</v>
      </c>
      <c r="BO441" s="22">
        <v>0</v>
      </c>
      <c r="BP441" s="22">
        <f>SUM(BJ441:BO441)</f>
        <v>0</v>
      </c>
      <c r="BR441" s="22">
        <v>0</v>
      </c>
      <c r="BS441" s="22">
        <v>0</v>
      </c>
      <c r="BT441" s="22">
        <v>0</v>
      </c>
      <c r="BU441" s="22">
        <v>0</v>
      </c>
      <c r="BV441" s="22">
        <v>0</v>
      </c>
      <c r="BW441" s="22">
        <v>0</v>
      </c>
      <c r="BX441" s="22">
        <f t="shared" si="340"/>
        <v>0</v>
      </c>
      <c r="BZ441" s="22">
        <v>0</v>
      </c>
      <c r="CA441" s="22">
        <v>0</v>
      </c>
      <c r="CB441" s="22">
        <v>0</v>
      </c>
      <c r="CC441" s="22">
        <v>0</v>
      </c>
      <c r="CD441" s="22">
        <v>0</v>
      </c>
      <c r="CE441" s="22">
        <v>0</v>
      </c>
      <c r="CF441" s="22">
        <f t="shared" si="341"/>
        <v>0</v>
      </c>
      <c r="CH441" s="22">
        <v>0</v>
      </c>
      <c r="CI441" s="22">
        <v>0</v>
      </c>
      <c r="CJ441" s="22">
        <v>0</v>
      </c>
      <c r="CK441" s="22">
        <v>0</v>
      </c>
      <c r="CL441" s="22">
        <v>0</v>
      </c>
      <c r="CM441" s="22">
        <v>0</v>
      </c>
      <c r="CN441" s="22">
        <f t="shared" si="342"/>
        <v>0</v>
      </c>
      <c r="CP441" s="22">
        <v>0</v>
      </c>
      <c r="CQ441" s="22">
        <v>0</v>
      </c>
      <c r="CR441" s="22">
        <v>0</v>
      </c>
      <c r="CS441" s="22">
        <v>0</v>
      </c>
      <c r="CT441" s="22">
        <v>0</v>
      </c>
      <c r="CU441" s="22">
        <v>0</v>
      </c>
      <c r="CV441" s="22">
        <f t="shared" si="343"/>
        <v>0</v>
      </c>
      <c r="CX441" s="22">
        <v>0</v>
      </c>
      <c r="CY441" s="22">
        <v>0</v>
      </c>
      <c r="CZ441" s="22">
        <v>0</v>
      </c>
      <c r="DA441" s="22">
        <v>0</v>
      </c>
      <c r="DB441" s="22">
        <v>0</v>
      </c>
      <c r="DC441" s="22">
        <v>0</v>
      </c>
      <c r="DD441" s="22">
        <f t="shared" si="344"/>
        <v>0</v>
      </c>
      <c r="DF441" s="22">
        <v>0</v>
      </c>
      <c r="DG441" s="22">
        <v>0</v>
      </c>
      <c r="DH441" s="22">
        <v>0</v>
      </c>
      <c r="DI441" s="22">
        <v>0</v>
      </c>
      <c r="DJ441" s="22">
        <v>0</v>
      </c>
      <c r="DK441" s="22">
        <v>0</v>
      </c>
      <c r="DL441" s="22">
        <f t="shared" si="345"/>
        <v>0</v>
      </c>
      <c r="DN441" s="22">
        <v>0</v>
      </c>
      <c r="DO441" s="22">
        <v>0</v>
      </c>
      <c r="DP441" s="22">
        <v>0</v>
      </c>
      <c r="DQ441" s="22">
        <v>0</v>
      </c>
      <c r="DR441" s="22">
        <v>0</v>
      </c>
      <c r="DS441" s="22">
        <v>0</v>
      </c>
      <c r="DT441" s="22">
        <f t="shared" si="346"/>
        <v>0</v>
      </c>
      <c r="DV441" s="5"/>
    </row>
    <row r="442" spans="1:126" s="5" customFormat="1" x14ac:dyDescent="0.2">
      <c r="A442" s="31"/>
      <c r="B442" s="2"/>
      <c r="C442" s="3"/>
      <c r="D442" s="2"/>
      <c r="E442" s="17">
        <f t="shared" si="316"/>
        <v>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B442" s="2"/>
      <c r="BC442" s="2"/>
      <c r="BD442" s="2"/>
      <c r="BE442" s="2"/>
      <c r="BF442" s="2"/>
      <c r="BG442" s="2"/>
      <c r="BH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</row>
    <row r="443" spans="1:126" s="5" customFormat="1" x14ac:dyDescent="0.2">
      <c r="A443" s="32"/>
      <c r="B443" s="7" t="s">
        <v>264</v>
      </c>
      <c r="C443" s="8"/>
      <c r="D443" s="2"/>
      <c r="E443" s="17">
        <f t="shared" si="316"/>
        <v>0</v>
      </c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"/>
      <c r="AZ443" s="2"/>
      <c r="BB443" s="2"/>
      <c r="BC443" s="2"/>
      <c r="BD443" s="2"/>
      <c r="BE443" s="2"/>
      <c r="BF443" s="2"/>
      <c r="BG443" s="2"/>
      <c r="BH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</row>
    <row r="444" spans="1:126" s="5" customFormat="1" x14ac:dyDescent="0.2">
      <c r="A444" s="30">
        <v>856</v>
      </c>
      <c r="B444" s="5" t="s">
        <v>170</v>
      </c>
      <c r="C444" s="16" t="s">
        <v>169</v>
      </c>
      <c r="D444" s="5">
        <v>0</v>
      </c>
      <c r="E444" s="17">
        <f t="shared" si="316"/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f t="shared" ref="L444:L450" si="350">SUM(F444:K444)</f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f t="shared" ref="T444:T450" si="351">SUM(N444:S444)</f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f t="shared" ref="AB444:AB450" si="352">SUM(V444:AA444)</f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f t="shared" ref="AJ444:AJ449" si="353">SUM(AD444:AI444)</f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v>0</v>
      </c>
      <c r="AR444" s="5">
        <f t="shared" ref="AR444:AR449" si="354">SUM(AL444:AQ444)</f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v>0</v>
      </c>
      <c r="AZ444" s="5">
        <f t="shared" ref="AZ444:AZ449" si="355">SUM(AT444:AY444)</f>
        <v>0</v>
      </c>
      <c r="BB444" s="5">
        <v>0</v>
      </c>
      <c r="BC444" s="5">
        <v>0</v>
      </c>
      <c r="BD444" s="5">
        <v>0</v>
      </c>
      <c r="BE444" s="5">
        <v>0</v>
      </c>
      <c r="BF444" s="5">
        <v>0</v>
      </c>
      <c r="BG444" s="5">
        <v>0</v>
      </c>
      <c r="BH444" s="5">
        <f t="shared" ref="BH444:BH449" si="356">SUM(BB444:BG444)</f>
        <v>0</v>
      </c>
      <c r="BJ444" s="5">
        <v>0</v>
      </c>
      <c r="BK444" s="5">
        <v>0</v>
      </c>
      <c r="BL444" s="5">
        <v>0</v>
      </c>
      <c r="BM444" s="5">
        <v>0</v>
      </c>
      <c r="BN444" s="5">
        <v>0</v>
      </c>
      <c r="BO444" s="5">
        <v>0</v>
      </c>
      <c r="BP444" s="5">
        <f t="shared" ref="BP444:BP449" si="357">SUM(BJ444:BO444)</f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0</v>
      </c>
      <c r="BW444" s="5">
        <v>0</v>
      </c>
      <c r="BX444" s="5">
        <f t="shared" ref="BX444:BX450" si="358">SUM(BR444:BW444)</f>
        <v>0</v>
      </c>
      <c r="BZ444" s="5">
        <v>0</v>
      </c>
      <c r="CA444" s="5">
        <v>0</v>
      </c>
      <c r="CB444" s="5">
        <v>0</v>
      </c>
      <c r="CC444" s="5">
        <v>0</v>
      </c>
      <c r="CD444" s="5">
        <v>0</v>
      </c>
      <c r="CE444" s="5">
        <v>0</v>
      </c>
      <c r="CF444" s="5">
        <f t="shared" ref="CF444:CF450" si="359">SUM(BZ444:CE444)</f>
        <v>0</v>
      </c>
      <c r="CH444" s="5">
        <v>0</v>
      </c>
      <c r="CI444" s="5">
        <v>0</v>
      </c>
      <c r="CJ444" s="5">
        <v>0</v>
      </c>
      <c r="CK444" s="5">
        <v>0</v>
      </c>
      <c r="CL444" s="5">
        <v>0</v>
      </c>
      <c r="CM444" s="5">
        <v>0</v>
      </c>
      <c r="CN444" s="5">
        <f t="shared" ref="CN444:CN450" si="360">SUM(CH444:CM444)</f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v>0</v>
      </c>
      <c r="CV444" s="5">
        <f t="shared" ref="CV444:CV450" si="361">SUM(CP444:CU444)</f>
        <v>0</v>
      </c>
      <c r="CX444" s="5">
        <v>0</v>
      </c>
      <c r="CY444" s="5">
        <v>0</v>
      </c>
      <c r="CZ444" s="5">
        <v>0</v>
      </c>
      <c r="DA444" s="5">
        <v>0</v>
      </c>
      <c r="DB444" s="5">
        <v>0</v>
      </c>
      <c r="DC444" s="5">
        <v>0</v>
      </c>
      <c r="DD444" s="5">
        <f t="shared" ref="DD444:DD450" si="362">SUM(CX444:DC444)</f>
        <v>0</v>
      </c>
      <c r="DF444" s="5">
        <v>0</v>
      </c>
      <c r="DG444" s="5">
        <v>0</v>
      </c>
      <c r="DH444" s="5">
        <v>0</v>
      </c>
      <c r="DI444" s="5">
        <v>0</v>
      </c>
      <c r="DJ444" s="5">
        <v>0</v>
      </c>
      <c r="DK444" s="5">
        <v>0</v>
      </c>
      <c r="DL444" s="5">
        <f t="shared" ref="DL444:DL450" si="363">SUM(DF444:DK444)</f>
        <v>0</v>
      </c>
      <c r="DN444" s="5">
        <v>0</v>
      </c>
      <c r="DO444" s="5">
        <v>0</v>
      </c>
      <c r="DP444" s="5">
        <v>0</v>
      </c>
      <c r="DQ444" s="5">
        <v>0</v>
      </c>
      <c r="DR444" s="5">
        <v>0</v>
      </c>
      <c r="DS444" s="5">
        <v>0</v>
      </c>
      <c r="DT444" s="5">
        <f t="shared" ref="DT444:DT450" si="364">SUM(DN444:DS444)</f>
        <v>0</v>
      </c>
    </row>
    <row r="445" spans="1:126" s="5" customFormat="1" x14ac:dyDescent="0.2">
      <c r="A445" s="30">
        <v>857</v>
      </c>
      <c r="B445" s="5" t="s">
        <v>144</v>
      </c>
      <c r="C445" s="16" t="s">
        <v>169</v>
      </c>
      <c r="D445" s="5">
        <v>0</v>
      </c>
      <c r="E445" s="17">
        <f t="shared" si="316"/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f t="shared" si="350"/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f t="shared" si="351"/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f t="shared" si="352"/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f t="shared" si="353"/>
        <v>0</v>
      </c>
      <c r="AL445" s="5">
        <v>0</v>
      </c>
      <c r="AM445" s="5">
        <v>0</v>
      </c>
      <c r="AN445" s="5">
        <v>0</v>
      </c>
      <c r="AO445" s="5">
        <v>0</v>
      </c>
      <c r="AP445" s="5">
        <v>0</v>
      </c>
      <c r="AQ445" s="5">
        <v>0</v>
      </c>
      <c r="AR445" s="5">
        <f t="shared" si="354"/>
        <v>0</v>
      </c>
      <c r="AT445" s="5">
        <v>0</v>
      </c>
      <c r="AU445" s="5">
        <v>0</v>
      </c>
      <c r="AV445" s="5">
        <v>0</v>
      </c>
      <c r="AW445" s="5">
        <v>0</v>
      </c>
      <c r="AX445" s="5">
        <v>0</v>
      </c>
      <c r="AY445" s="5">
        <v>0</v>
      </c>
      <c r="AZ445" s="5">
        <f t="shared" si="355"/>
        <v>0</v>
      </c>
      <c r="BB445" s="5">
        <v>0</v>
      </c>
      <c r="BC445" s="5">
        <v>0</v>
      </c>
      <c r="BD445" s="5">
        <v>0</v>
      </c>
      <c r="BE445" s="5">
        <v>0</v>
      </c>
      <c r="BF445" s="5">
        <v>0</v>
      </c>
      <c r="BG445" s="5">
        <v>0</v>
      </c>
      <c r="BH445" s="5">
        <f t="shared" si="356"/>
        <v>0</v>
      </c>
      <c r="BJ445" s="5">
        <v>0</v>
      </c>
      <c r="BK445" s="5">
        <v>0</v>
      </c>
      <c r="BL445" s="5">
        <v>0</v>
      </c>
      <c r="BM445" s="5">
        <v>0</v>
      </c>
      <c r="BN445" s="5">
        <v>0</v>
      </c>
      <c r="BO445" s="5">
        <v>0</v>
      </c>
      <c r="BP445" s="5">
        <f t="shared" si="357"/>
        <v>0</v>
      </c>
      <c r="BR445" s="5">
        <v>0</v>
      </c>
      <c r="BS445" s="5">
        <v>0</v>
      </c>
      <c r="BT445" s="5">
        <v>0</v>
      </c>
      <c r="BU445" s="5">
        <v>0</v>
      </c>
      <c r="BV445" s="5">
        <v>0</v>
      </c>
      <c r="BW445" s="5">
        <v>0</v>
      </c>
      <c r="BX445" s="5">
        <f t="shared" si="358"/>
        <v>0</v>
      </c>
      <c r="BZ445" s="5">
        <v>0</v>
      </c>
      <c r="CA445" s="5">
        <v>0</v>
      </c>
      <c r="CB445" s="5">
        <v>0</v>
      </c>
      <c r="CC445" s="5">
        <v>0</v>
      </c>
      <c r="CD445" s="5">
        <v>0</v>
      </c>
      <c r="CE445" s="5">
        <v>0</v>
      </c>
      <c r="CF445" s="5">
        <f t="shared" si="359"/>
        <v>0</v>
      </c>
      <c r="CH445" s="5">
        <v>0</v>
      </c>
      <c r="CI445" s="5">
        <v>0</v>
      </c>
      <c r="CJ445" s="5">
        <v>0</v>
      </c>
      <c r="CK445" s="5">
        <v>0</v>
      </c>
      <c r="CL445" s="5">
        <v>0</v>
      </c>
      <c r="CM445" s="5">
        <v>0</v>
      </c>
      <c r="CN445" s="5">
        <f t="shared" si="360"/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v>0</v>
      </c>
      <c r="CV445" s="5">
        <f t="shared" si="361"/>
        <v>0</v>
      </c>
      <c r="CX445" s="5">
        <v>0</v>
      </c>
      <c r="CY445" s="5">
        <v>0</v>
      </c>
      <c r="CZ445" s="5">
        <v>0</v>
      </c>
      <c r="DA445" s="5">
        <v>0</v>
      </c>
      <c r="DB445" s="5">
        <v>0</v>
      </c>
      <c r="DC445" s="5">
        <v>0</v>
      </c>
      <c r="DD445" s="5">
        <f t="shared" si="362"/>
        <v>0</v>
      </c>
      <c r="DF445" s="5">
        <v>0</v>
      </c>
      <c r="DG445" s="5">
        <v>0</v>
      </c>
      <c r="DH445" s="5">
        <v>0</v>
      </c>
      <c r="DI445" s="5">
        <v>0</v>
      </c>
      <c r="DJ445" s="5">
        <v>0</v>
      </c>
      <c r="DK445" s="5">
        <v>0</v>
      </c>
      <c r="DL445" s="5">
        <f t="shared" si="363"/>
        <v>0</v>
      </c>
      <c r="DN445" s="5">
        <v>0</v>
      </c>
      <c r="DO445" s="5">
        <v>0</v>
      </c>
      <c r="DP445" s="5">
        <v>0</v>
      </c>
      <c r="DQ445" s="5">
        <v>0</v>
      </c>
      <c r="DR445" s="5">
        <v>0</v>
      </c>
      <c r="DS445" s="5">
        <v>0</v>
      </c>
      <c r="DT445" s="5">
        <f t="shared" si="364"/>
        <v>0</v>
      </c>
    </row>
    <row r="446" spans="1:126" s="5" customFormat="1" x14ac:dyDescent="0.2">
      <c r="A446" s="30">
        <v>862</v>
      </c>
      <c r="B446" s="5" t="s">
        <v>172</v>
      </c>
      <c r="C446" s="16" t="s">
        <v>169</v>
      </c>
      <c r="D446" s="5">
        <v>0</v>
      </c>
      <c r="E446" s="17">
        <f t="shared" si="316"/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f t="shared" si="350"/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f t="shared" si="351"/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f t="shared" si="352"/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f t="shared" si="353"/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v>0</v>
      </c>
      <c r="AR446" s="5">
        <f t="shared" si="354"/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v>0</v>
      </c>
      <c r="AZ446" s="5">
        <f t="shared" si="355"/>
        <v>0</v>
      </c>
      <c r="BB446" s="5">
        <v>0</v>
      </c>
      <c r="BC446" s="5">
        <v>0</v>
      </c>
      <c r="BD446" s="5">
        <v>0</v>
      </c>
      <c r="BE446" s="5">
        <v>0</v>
      </c>
      <c r="BF446" s="5">
        <v>0</v>
      </c>
      <c r="BG446" s="5">
        <v>0</v>
      </c>
      <c r="BH446" s="5">
        <f t="shared" si="356"/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0</v>
      </c>
      <c r="BO446" s="5">
        <v>0</v>
      </c>
      <c r="BP446" s="5">
        <f t="shared" si="357"/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0</v>
      </c>
      <c r="BX446" s="5">
        <f t="shared" si="358"/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0</v>
      </c>
      <c r="CE446" s="5">
        <v>0</v>
      </c>
      <c r="CF446" s="5">
        <f t="shared" si="359"/>
        <v>0</v>
      </c>
      <c r="CH446" s="5">
        <v>0</v>
      </c>
      <c r="CI446" s="5">
        <v>0</v>
      </c>
      <c r="CJ446" s="5">
        <v>0</v>
      </c>
      <c r="CK446" s="5">
        <v>0</v>
      </c>
      <c r="CL446" s="5">
        <v>0</v>
      </c>
      <c r="CM446" s="5">
        <v>0</v>
      </c>
      <c r="CN446" s="5">
        <f t="shared" si="360"/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v>0</v>
      </c>
      <c r="CV446" s="5">
        <f t="shared" si="361"/>
        <v>0</v>
      </c>
      <c r="CX446" s="5">
        <v>0</v>
      </c>
      <c r="CY446" s="5">
        <v>0</v>
      </c>
      <c r="CZ446" s="5">
        <v>0</v>
      </c>
      <c r="DA446" s="5">
        <v>0</v>
      </c>
      <c r="DB446" s="5">
        <v>0</v>
      </c>
      <c r="DC446" s="5">
        <v>0</v>
      </c>
      <c r="DD446" s="5">
        <f t="shared" si="362"/>
        <v>0</v>
      </c>
      <c r="DF446" s="5">
        <v>0</v>
      </c>
      <c r="DG446" s="5">
        <v>0</v>
      </c>
      <c r="DH446" s="5">
        <v>0</v>
      </c>
      <c r="DI446" s="5">
        <v>0</v>
      </c>
      <c r="DJ446" s="5">
        <v>0</v>
      </c>
      <c r="DK446" s="5">
        <v>0</v>
      </c>
      <c r="DL446" s="5">
        <f t="shared" si="363"/>
        <v>0</v>
      </c>
      <c r="DN446" s="5">
        <v>0</v>
      </c>
      <c r="DO446" s="5">
        <v>0</v>
      </c>
      <c r="DP446" s="5">
        <v>0</v>
      </c>
      <c r="DQ446" s="5">
        <v>0</v>
      </c>
      <c r="DR446" s="5">
        <v>0</v>
      </c>
      <c r="DS446" s="5">
        <v>0</v>
      </c>
      <c r="DT446" s="5">
        <f t="shared" si="364"/>
        <v>0</v>
      </c>
    </row>
    <row r="447" spans="1:126" s="5" customFormat="1" x14ac:dyDescent="0.2">
      <c r="A447" s="30">
        <v>863</v>
      </c>
      <c r="B447" s="5" t="s">
        <v>174</v>
      </c>
      <c r="C447" s="16" t="s">
        <v>169</v>
      </c>
      <c r="D447" s="5">
        <v>0</v>
      </c>
      <c r="E447" s="17">
        <f t="shared" si="316"/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f t="shared" si="350"/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f t="shared" si="351"/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f t="shared" si="352"/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f t="shared" si="353"/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v>0</v>
      </c>
      <c r="AR447" s="5">
        <f t="shared" si="354"/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v>0</v>
      </c>
      <c r="AZ447" s="5">
        <f t="shared" si="355"/>
        <v>0</v>
      </c>
      <c r="BB447" s="5">
        <v>0</v>
      </c>
      <c r="BC447" s="5">
        <v>0</v>
      </c>
      <c r="BD447" s="5">
        <v>0</v>
      </c>
      <c r="BE447" s="5">
        <v>0</v>
      </c>
      <c r="BF447" s="5">
        <v>0</v>
      </c>
      <c r="BG447" s="5">
        <v>0</v>
      </c>
      <c r="BH447" s="5">
        <f t="shared" si="356"/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0</v>
      </c>
      <c r="BO447" s="5">
        <v>0</v>
      </c>
      <c r="BP447" s="5">
        <f t="shared" si="357"/>
        <v>0</v>
      </c>
      <c r="BR447" s="5">
        <v>0</v>
      </c>
      <c r="BS447" s="5">
        <v>0</v>
      </c>
      <c r="BT447" s="5">
        <v>0</v>
      </c>
      <c r="BU447" s="5">
        <v>0</v>
      </c>
      <c r="BV447" s="5">
        <v>0</v>
      </c>
      <c r="BW447" s="5">
        <v>0</v>
      </c>
      <c r="BX447" s="5">
        <f t="shared" si="358"/>
        <v>0</v>
      </c>
      <c r="BZ447" s="5">
        <v>0</v>
      </c>
      <c r="CA447" s="5">
        <v>0</v>
      </c>
      <c r="CB447" s="5">
        <v>0</v>
      </c>
      <c r="CC447" s="5">
        <v>0</v>
      </c>
      <c r="CD447" s="5">
        <v>0</v>
      </c>
      <c r="CE447" s="5">
        <v>0</v>
      </c>
      <c r="CF447" s="5">
        <f t="shared" si="359"/>
        <v>0</v>
      </c>
      <c r="CH447" s="5">
        <v>0</v>
      </c>
      <c r="CI447" s="5">
        <v>0</v>
      </c>
      <c r="CJ447" s="5">
        <v>0</v>
      </c>
      <c r="CK447" s="5">
        <v>0</v>
      </c>
      <c r="CL447" s="5">
        <v>0</v>
      </c>
      <c r="CM447" s="5">
        <v>0</v>
      </c>
      <c r="CN447" s="5">
        <f t="shared" si="360"/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v>0</v>
      </c>
      <c r="CV447" s="5">
        <f t="shared" si="361"/>
        <v>0</v>
      </c>
      <c r="CX447" s="5">
        <v>0</v>
      </c>
      <c r="CY447" s="5">
        <v>0</v>
      </c>
      <c r="CZ447" s="5">
        <v>0</v>
      </c>
      <c r="DA447" s="5">
        <v>0</v>
      </c>
      <c r="DB447" s="5">
        <v>0</v>
      </c>
      <c r="DC447" s="5">
        <v>0</v>
      </c>
      <c r="DD447" s="5">
        <f t="shared" si="362"/>
        <v>0</v>
      </c>
      <c r="DF447" s="5">
        <v>0</v>
      </c>
      <c r="DG447" s="5">
        <v>0</v>
      </c>
      <c r="DH447" s="5">
        <v>0</v>
      </c>
      <c r="DI447" s="5">
        <v>0</v>
      </c>
      <c r="DJ447" s="5">
        <v>0</v>
      </c>
      <c r="DK447" s="5">
        <v>0</v>
      </c>
      <c r="DL447" s="5">
        <f t="shared" si="363"/>
        <v>0</v>
      </c>
      <c r="DN447" s="5">
        <v>0</v>
      </c>
      <c r="DO447" s="5">
        <v>0</v>
      </c>
      <c r="DP447" s="5">
        <v>0</v>
      </c>
      <c r="DQ447" s="5">
        <v>0</v>
      </c>
      <c r="DR447" s="5">
        <v>0</v>
      </c>
      <c r="DS447" s="5">
        <v>0</v>
      </c>
      <c r="DT447" s="5">
        <f t="shared" si="364"/>
        <v>0</v>
      </c>
    </row>
    <row r="448" spans="1:126" s="5" customFormat="1" x14ac:dyDescent="0.2">
      <c r="A448" s="30">
        <v>865</v>
      </c>
      <c r="B448" s="5" t="s">
        <v>151</v>
      </c>
      <c r="C448" s="16" t="s">
        <v>169</v>
      </c>
      <c r="D448" s="5">
        <v>0</v>
      </c>
      <c r="E448" s="17">
        <f t="shared" si="316"/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f t="shared" si="350"/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f t="shared" si="351"/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f t="shared" si="352"/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f t="shared" si="353"/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v>0</v>
      </c>
      <c r="AR448" s="5">
        <f t="shared" si="354"/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v>0</v>
      </c>
      <c r="AZ448" s="5">
        <f t="shared" si="355"/>
        <v>0</v>
      </c>
      <c r="BB448" s="5">
        <v>0</v>
      </c>
      <c r="BC448" s="5">
        <v>0</v>
      </c>
      <c r="BD448" s="5">
        <v>0</v>
      </c>
      <c r="BE448" s="5">
        <v>0</v>
      </c>
      <c r="BF448" s="5">
        <v>0</v>
      </c>
      <c r="BG448" s="5">
        <v>0</v>
      </c>
      <c r="BH448" s="5">
        <f t="shared" si="356"/>
        <v>0</v>
      </c>
      <c r="BJ448" s="5">
        <v>0</v>
      </c>
      <c r="BK448" s="5">
        <v>0</v>
      </c>
      <c r="BL448" s="5">
        <v>0</v>
      </c>
      <c r="BM448" s="5">
        <v>0</v>
      </c>
      <c r="BN448" s="5">
        <v>0</v>
      </c>
      <c r="BO448" s="5">
        <v>0</v>
      </c>
      <c r="BP448" s="5">
        <f t="shared" si="357"/>
        <v>0</v>
      </c>
      <c r="BR448" s="5">
        <v>0</v>
      </c>
      <c r="BS448" s="5">
        <v>0</v>
      </c>
      <c r="BT448" s="5">
        <v>0</v>
      </c>
      <c r="BU448" s="5">
        <v>0</v>
      </c>
      <c r="BV448" s="5">
        <v>0</v>
      </c>
      <c r="BW448" s="5">
        <v>0</v>
      </c>
      <c r="BX448" s="5">
        <f t="shared" si="358"/>
        <v>0</v>
      </c>
      <c r="BZ448" s="5">
        <v>0</v>
      </c>
      <c r="CA448" s="5">
        <v>0</v>
      </c>
      <c r="CB448" s="5">
        <v>0</v>
      </c>
      <c r="CC448" s="5">
        <v>0</v>
      </c>
      <c r="CD448" s="5">
        <v>0</v>
      </c>
      <c r="CE448" s="5">
        <v>0</v>
      </c>
      <c r="CF448" s="5">
        <f t="shared" si="359"/>
        <v>0</v>
      </c>
      <c r="CH448" s="5">
        <v>0</v>
      </c>
      <c r="CI448" s="5">
        <v>0</v>
      </c>
      <c r="CJ448" s="5">
        <v>0</v>
      </c>
      <c r="CK448" s="5">
        <v>0</v>
      </c>
      <c r="CL448" s="5">
        <v>0</v>
      </c>
      <c r="CM448" s="5">
        <v>0</v>
      </c>
      <c r="CN448" s="5">
        <f t="shared" si="360"/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v>0</v>
      </c>
      <c r="CV448" s="5">
        <f t="shared" si="361"/>
        <v>0</v>
      </c>
      <c r="CX448" s="5">
        <v>0</v>
      </c>
      <c r="CY448" s="5">
        <v>0</v>
      </c>
      <c r="CZ448" s="5">
        <v>0</v>
      </c>
      <c r="DA448" s="5">
        <v>0</v>
      </c>
      <c r="DB448" s="5">
        <v>0</v>
      </c>
      <c r="DC448" s="5">
        <v>0</v>
      </c>
      <c r="DD448" s="5">
        <f t="shared" si="362"/>
        <v>0</v>
      </c>
      <c r="DF448" s="5">
        <v>0</v>
      </c>
      <c r="DG448" s="5">
        <v>0</v>
      </c>
      <c r="DH448" s="5">
        <v>0</v>
      </c>
      <c r="DI448" s="5">
        <v>0</v>
      </c>
      <c r="DJ448" s="5">
        <v>0</v>
      </c>
      <c r="DK448" s="5">
        <v>0</v>
      </c>
      <c r="DL448" s="5">
        <f t="shared" si="363"/>
        <v>0</v>
      </c>
      <c r="DN448" s="5">
        <v>0</v>
      </c>
      <c r="DO448" s="5">
        <v>0</v>
      </c>
      <c r="DP448" s="5">
        <v>0</v>
      </c>
      <c r="DQ448" s="5">
        <v>0</v>
      </c>
      <c r="DR448" s="5">
        <v>0</v>
      </c>
      <c r="DS448" s="5">
        <v>0</v>
      </c>
      <c r="DT448" s="5">
        <f t="shared" si="364"/>
        <v>0</v>
      </c>
    </row>
    <row r="449" spans="1:126" s="5" customFormat="1" x14ac:dyDescent="0.2">
      <c r="A449" s="30">
        <v>867</v>
      </c>
      <c r="B449" s="5" t="s">
        <v>157</v>
      </c>
      <c r="C449" s="16" t="s">
        <v>169</v>
      </c>
      <c r="D449" s="5">
        <v>0</v>
      </c>
      <c r="E449" s="17">
        <f t="shared" si="316"/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f t="shared" si="350"/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f t="shared" si="351"/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f t="shared" si="352"/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f t="shared" si="353"/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v>0</v>
      </c>
      <c r="AR449" s="5">
        <f t="shared" si="354"/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v>0</v>
      </c>
      <c r="AZ449" s="5">
        <f t="shared" si="355"/>
        <v>0</v>
      </c>
      <c r="BB449" s="5">
        <v>0</v>
      </c>
      <c r="BC449" s="5">
        <v>0</v>
      </c>
      <c r="BD449" s="5">
        <v>0</v>
      </c>
      <c r="BE449" s="5">
        <v>0</v>
      </c>
      <c r="BF449" s="5">
        <v>0</v>
      </c>
      <c r="BG449" s="5">
        <v>0</v>
      </c>
      <c r="BH449" s="5">
        <f t="shared" si="356"/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0</v>
      </c>
      <c r="BO449" s="5">
        <v>0</v>
      </c>
      <c r="BP449" s="5">
        <f t="shared" si="357"/>
        <v>0</v>
      </c>
      <c r="BR449" s="5">
        <v>0</v>
      </c>
      <c r="BS449" s="5">
        <v>0</v>
      </c>
      <c r="BT449" s="5">
        <v>0</v>
      </c>
      <c r="BU449" s="5">
        <v>0</v>
      </c>
      <c r="BV449" s="5">
        <v>0</v>
      </c>
      <c r="BW449" s="5">
        <v>0</v>
      </c>
      <c r="BX449" s="5">
        <f t="shared" si="358"/>
        <v>0</v>
      </c>
      <c r="BZ449" s="5">
        <v>0</v>
      </c>
      <c r="CA449" s="5">
        <v>0</v>
      </c>
      <c r="CB449" s="5">
        <v>0</v>
      </c>
      <c r="CC449" s="5">
        <v>0</v>
      </c>
      <c r="CD449" s="5">
        <v>0</v>
      </c>
      <c r="CE449" s="5">
        <v>0</v>
      </c>
      <c r="CF449" s="5">
        <f t="shared" si="359"/>
        <v>0</v>
      </c>
      <c r="CH449" s="5">
        <v>0</v>
      </c>
      <c r="CI449" s="5">
        <v>0</v>
      </c>
      <c r="CJ449" s="5">
        <v>0</v>
      </c>
      <c r="CK449" s="5">
        <v>0</v>
      </c>
      <c r="CL449" s="5">
        <v>0</v>
      </c>
      <c r="CM449" s="5">
        <v>0</v>
      </c>
      <c r="CN449" s="5">
        <f t="shared" si="360"/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v>0</v>
      </c>
      <c r="CV449" s="5">
        <f t="shared" si="361"/>
        <v>0</v>
      </c>
      <c r="CX449" s="5">
        <v>0</v>
      </c>
      <c r="CY449" s="5">
        <v>0</v>
      </c>
      <c r="CZ449" s="5">
        <v>0</v>
      </c>
      <c r="DA449" s="5">
        <v>0</v>
      </c>
      <c r="DB449" s="5">
        <v>0</v>
      </c>
      <c r="DC449" s="5">
        <v>0</v>
      </c>
      <c r="DD449" s="5">
        <f t="shared" si="362"/>
        <v>0</v>
      </c>
      <c r="DF449" s="5">
        <v>0</v>
      </c>
      <c r="DG449" s="5">
        <v>0</v>
      </c>
      <c r="DH449" s="5">
        <v>0</v>
      </c>
      <c r="DI449" s="5">
        <v>0</v>
      </c>
      <c r="DJ449" s="5">
        <v>0</v>
      </c>
      <c r="DK449" s="5">
        <v>0</v>
      </c>
      <c r="DL449" s="5">
        <f t="shared" si="363"/>
        <v>0</v>
      </c>
      <c r="DN449" s="5">
        <v>0</v>
      </c>
      <c r="DO449" s="5">
        <v>0</v>
      </c>
      <c r="DP449" s="5">
        <v>0</v>
      </c>
      <c r="DQ449" s="5">
        <v>0</v>
      </c>
      <c r="DR449" s="5">
        <v>0</v>
      </c>
      <c r="DS449" s="5">
        <v>0</v>
      </c>
      <c r="DT449" s="5">
        <f t="shared" si="364"/>
        <v>0</v>
      </c>
    </row>
    <row r="450" spans="1:126" s="22" customFormat="1" x14ac:dyDescent="0.2">
      <c r="A450" s="22">
        <v>0</v>
      </c>
      <c r="B450" s="22" t="s">
        <v>31</v>
      </c>
      <c r="C450" s="23"/>
      <c r="D450" s="22">
        <v>0</v>
      </c>
      <c r="E450" s="17">
        <f t="shared" si="316"/>
        <v>0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f t="shared" si="350"/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f t="shared" si="351"/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0</v>
      </c>
      <c r="AA450" s="22">
        <v>0</v>
      </c>
      <c r="AB450" s="22">
        <f t="shared" si="352"/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0</v>
      </c>
      <c r="AI450" s="22">
        <v>0</v>
      </c>
      <c r="AJ450" s="22">
        <f>SUM(AD450:AI450)</f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0</v>
      </c>
      <c r="AQ450" s="22">
        <v>0</v>
      </c>
      <c r="AR450" s="22">
        <f>SUM(AL450:AQ450)</f>
        <v>0</v>
      </c>
      <c r="AT450" s="22">
        <v>0</v>
      </c>
      <c r="AU450" s="22">
        <v>0</v>
      </c>
      <c r="AV450" s="22">
        <v>0</v>
      </c>
      <c r="AW450" s="22">
        <v>0</v>
      </c>
      <c r="AX450" s="22">
        <v>0</v>
      </c>
      <c r="AY450" s="22">
        <v>0</v>
      </c>
      <c r="AZ450" s="22">
        <f>SUM(AT450:AY450)</f>
        <v>0</v>
      </c>
      <c r="BA450" s="5"/>
      <c r="BB450" s="22">
        <v>0</v>
      </c>
      <c r="BC450" s="22">
        <v>0</v>
      </c>
      <c r="BD450" s="22">
        <v>0</v>
      </c>
      <c r="BE450" s="22">
        <v>0</v>
      </c>
      <c r="BF450" s="22">
        <v>0</v>
      </c>
      <c r="BG450" s="22">
        <v>0</v>
      </c>
      <c r="BH450" s="22">
        <f>SUM(BB450:BG450)</f>
        <v>0</v>
      </c>
      <c r="BI450" s="5"/>
      <c r="BJ450" s="22">
        <v>0</v>
      </c>
      <c r="BK450" s="22">
        <v>0</v>
      </c>
      <c r="BL450" s="22">
        <v>0</v>
      </c>
      <c r="BM450" s="22">
        <v>0</v>
      </c>
      <c r="BN450" s="22">
        <v>0</v>
      </c>
      <c r="BO450" s="22">
        <v>0</v>
      </c>
      <c r="BP450" s="22">
        <f>SUM(BJ450:BO450)</f>
        <v>0</v>
      </c>
      <c r="BR450" s="22">
        <v>0</v>
      </c>
      <c r="BS450" s="22">
        <v>0</v>
      </c>
      <c r="BT450" s="22">
        <v>0</v>
      </c>
      <c r="BU450" s="22">
        <v>0</v>
      </c>
      <c r="BV450" s="22">
        <v>0</v>
      </c>
      <c r="BW450" s="22">
        <v>0</v>
      </c>
      <c r="BX450" s="22">
        <f t="shared" si="358"/>
        <v>0</v>
      </c>
      <c r="BZ450" s="22">
        <v>0</v>
      </c>
      <c r="CA450" s="22">
        <v>0</v>
      </c>
      <c r="CB450" s="22">
        <v>0</v>
      </c>
      <c r="CC450" s="22">
        <v>0</v>
      </c>
      <c r="CD450" s="22">
        <v>0</v>
      </c>
      <c r="CE450" s="22">
        <v>0</v>
      </c>
      <c r="CF450" s="22">
        <f t="shared" si="359"/>
        <v>0</v>
      </c>
      <c r="CH450" s="22">
        <v>0</v>
      </c>
      <c r="CI450" s="22">
        <v>0</v>
      </c>
      <c r="CJ450" s="22">
        <v>0</v>
      </c>
      <c r="CK450" s="22">
        <v>0</v>
      </c>
      <c r="CL450" s="22">
        <v>0</v>
      </c>
      <c r="CM450" s="22">
        <v>0</v>
      </c>
      <c r="CN450" s="22">
        <f t="shared" si="360"/>
        <v>0</v>
      </c>
      <c r="CP450" s="22">
        <v>0</v>
      </c>
      <c r="CQ450" s="22">
        <v>0</v>
      </c>
      <c r="CR450" s="22">
        <v>0</v>
      </c>
      <c r="CS450" s="22">
        <v>0</v>
      </c>
      <c r="CT450" s="22">
        <v>0</v>
      </c>
      <c r="CU450" s="22">
        <v>0</v>
      </c>
      <c r="CV450" s="22">
        <f t="shared" si="361"/>
        <v>0</v>
      </c>
      <c r="CX450" s="22">
        <v>0</v>
      </c>
      <c r="CY450" s="22">
        <v>0</v>
      </c>
      <c r="CZ450" s="22">
        <v>0</v>
      </c>
      <c r="DA450" s="22">
        <v>0</v>
      </c>
      <c r="DB450" s="22">
        <v>0</v>
      </c>
      <c r="DC450" s="22">
        <v>0</v>
      </c>
      <c r="DD450" s="22">
        <f t="shared" si="362"/>
        <v>0</v>
      </c>
      <c r="DF450" s="22">
        <v>0</v>
      </c>
      <c r="DG450" s="22">
        <v>0</v>
      </c>
      <c r="DH450" s="22">
        <v>0</v>
      </c>
      <c r="DI450" s="22">
        <v>0</v>
      </c>
      <c r="DJ450" s="22">
        <v>0</v>
      </c>
      <c r="DK450" s="22">
        <v>0</v>
      </c>
      <c r="DL450" s="22">
        <f t="shared" si="363"/>
        <v>0</v>
      </c>
      <c r="DN450" s="22">
        <v>0</v>
      </c>
      <c r="DO450" s="22">
        <v>0</v>
      </c>
      <c r="DP450" s="22">
        <v>0</v>
      </c>
      <c r="DQ450" s="22">
        <v>0</v>
      </c>
      <c r="DR450" s="22">
        <v>0</v>
      </c>
      <c r="DS450" s="22">
        <v>0</v>
      </c>
      <c r="DT450" s="22">
        <f t="shared" si="364"/>
        <v>0</v>
      </c>
      <c r="DV450" s="5"/>
    </row>
    <row r="451" spans="1:126" x14ac:dyDescent="0.2">
      <c r="E451" s="17">
        <f t="shared" si="316"/>
        <v>0</v>
      </c>
      <c r="M451" s="2"/>
      <c r="U451" s="2"/>
      <c r="AC451" s="2"/>
      <c r="BA451" s="5"/>
      <c r="BI451" s="5"/>
      <c r="DV451" s="5"/>
    </row>
    <row r="452" spans="1:126" s="5" customFormat="1" x14ac:dyDescent="0.2">
      <c r="A452" s="2"/>
      <c r="B452" s="7" t="s">
        <v>265</v>
      </c>
      <c r="C452" s="8"/>
      <c r="D452" s="2"/>
      <c r="E452" s="17">
        <f t="shared" si="316"/>
        <v>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B452" s="2"/>
      <c r="BC452" s="2"/>
      <c r="BD452" s="2"/>
      <c r="BE452" s="2"/>
      <c r="BF452" s="2"/>
      <c r="BG452" s="2"/>
      <c r="BH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</row>
    <row r="453" spans="1:126" s="5" customFormat="1" x14ac:dyDescent="0.2">
      <c r="A453" s="5">
        <v>870</v>
      </c>
      <c r="B453" s="5" t="s">
        <v>176</v>
      </c>
      <c r="C453" s="16" t="s">
        <v>177</v>
      </c>
      <c r="D453" s="5">
        <v>1957487.4330063302</v>
      </c>
      <c r="E453" s="17">
        <f t="shared" si="316"/>
        <v>0</v>
      </c>
      <c r="F453" s="5">
        <v>446790.87393001094</v>
      </c>
      <c r="G453" s="5">
        <v>146257.87040946024</v>
      </c>
      <c r="H453" s="5">
        <v>722645.71444157616</v>
      </c>
      <c r="I453" s="5">
        <v>0</v>
      </c>
      <c r="J453" s="5">
        <v>0</v>
      </c>
      <c r="K453" s="5">
        <v>0</v>
      </c>
      <c r="L453" s="5">
        <f t="shared" ref="L453:L475" si="365">SUM(F453:K453)</f>
        <v>1315694.4587810473</v>
      </c>
      <c r="N453" s="5">
        <v>159540.75832940952</v>
      </c>
      <c r="O453" s="5">
        <v>55359.092925208446</v>
      </c>
      <c r="P453" s="5">
        <v>286283.27168024605</v>
      </c>
      <c r="Q453" s="5">
        <v>0</v>
      </c>
      <c r="R453" s="5">
        <v>0</v>
      </c>
      <c r="S453" s="5">
        <v>0</v>
      </c>
      <c r="T453" s="5">
        <f t="shared" ref="T453:T475" si="366">SUM(N453:S453)</f>
        <v>501183.12293486402</v>
      </c>
      <c r="V453" s="5">
        <v>27401.649852110939</v>
      </c>
      <c r="W453" s="5">
        <v>20523.974872483981</v>
      </c>
      <c r="X453" s="5">
        <v>22474.553367179287</v>
      </c>
      <c r="Y453" s="5">
        <v>0</v>
      </c>
      <c r="Z453" s="5">
        <v>0</v>
      </c>
      <c r="AA453" s="5">
        <v>0</v>
      </c>
      <c r="AB453" s="5">
        <f t="shared" ref="AB453:AB475" si="367">SUM(V453:AA453)</f>
        <v>70400.1780917742</v>
      </c>
      <c r="AD453" s="5">
        <v>7118.2140470379563</v>
      </c>
      <c r="AE453" s="5">
        <v>17926.515598536709</v>
      </c>
      <c r="AF453" s="5">
        <v>10086.640465858532</v>
      </c>
      <c r="AG453" s="5">
        <v>0</v>
      </c>
      <c r="AH453" s="5">
        <v>0</v>
      </c>
      <c r="AI453" s="5">
        <v>0</v>
      </c>
      <c r="AJ453" s="5">
        <f>SUM(AD453:AI453)</f>
        <v>35131.3701114332</v>
      </c>
      <c r="AL453" s="5">
        <v>747.56639508844125</v>
      </c>
      <c r="AM453" s="5">
        <v>1800.9420677081723</v>
      </c>
      <c r="AN453" s="5">
        <v>2141.1218702851156</v>
      </c>
      <c r="AO453" s="5">
        <v>0</v>
      </c>
      <c r="AP453" s="5">
        <v>0</v>
      </c>
      <c r="AQ453" s="5">
        <v>0</v>
      </c>
      <c r="AR453" s="5">
        <f>SUM(AL453:AQ453)</f>
        <v>4689.6303330817291</v>
      </c>
      <c r="AT453" s="5">
        <v>6129.1399305386003</v>
      </c>
      <c r="AU453" s="5">
        <v>16539.275107718688</v>
      </c>
      <c r="AV453" s="5">
        <v>2182.8919144209117</v>
      </c>
      <c r="AW453" s="5">
        <v>0</v>
      </c>
      <c r="AX453" s="5">
        <v>0</v>
      </c>
      <c r="AY453" s="5">
        <v>0</v>
      </c>
      <c r="AZ453" s="5">
        <f>SUM(AT453:AY453)</f>
        <v>24851.306952678198</v>
      </c>
      <c r="BB453" s="5">
        <v>2751.5301419254074</v>
      </c>
      <c r="BC453" s="5">
        <v>1074.7986876625969</v>
      </c>
      <c r="BD453" s="5">
        <v>1711.0369718634265</v>
      </c>
      <c r="BE453" s="5">
        <v>0</v>
      </c>
      <c r="BF453" s="5">
        <v>0</v>
      </c>
      <c r="BG453" s="5">
        <v>0</v>
      </c>
      <c r="BH453" s="5">
        <f>SUM(BB453:BG453)</f>
        <v>5537.3658014514313</v>
      </c>
      <c r="BJ453" s="5">
        <v>0</v>
      </c>
      <c r="BK453" s="5">
        <v>0</v>
      </c>
      <c r="BL453" s="5">
        <v>0</v>
      </c>
      <c r="BM453" s="5">
        <v>0</v>
      </c>
      <c r="BN453" s="5">
        <v>0</v>
      </c>
      <c r="BO453" s="5">
        <v>0</v>
      </c>
      <c r="BP453" s="5">
        <f>SUM(BJ453:BO453)</f>
        <v>0</v>
      </c>
      <c r="BR453" s="5">
        <v>0</v>
      </c>
      <c r="BS453" s="5">
        <v>0</v>
      </c>
      <c r="BT453" s="5">
        <v>0</v>
      </c>
      <c r="BU453" s="5">
        <v>0</v>
      </c>
      <c r="BV453" s="5">
        <v>0</v>
      </c>
      <c r="BW453" s="5">
        <v>0</v>
      </c>
      <c r="BX453" s="5">
        <f t="shared" ref="BX453:BX475" si="368">SUM(BR453:BW453)</f>
        <v>0</v>
      </c>
      <c r="BZ453" s="5">
        <v>0</v>
      </c>
      <c r="CA453" s="5">
        <v>0</v>
      </c>
      <c r="CB453" s="5">
        <v>0</v>
      </c>
      <c r="CC453" s="5">
        <v>0</v>
      </c>
      <c r="CD453" s="5">
        <v>0</v>
      </c>
      <c r="CE453" s="5">
        <v>0</v>
      </c>
      <c r="CF453" s="5">
        <f t="shared" ref="CF453:CF475" si="369">SUM(BZ453:CE453)</f>
        <v>0</v>
      </c>
      <c r="CH453" s="5">
        <v>0</v>
      </c>
      <c r="CI453" s="5">
        <v>0</v>
      </c>
      <c r="CJ453" s="5">
        <v>0</v>
      </c>
      <c r="CK453" s="5">
        <v>0</v>
      </c>
      <c r="CL453" s="5">
        <v>0</v>
      </c>
      <c r="CM453" s="5">
        <v>0</v>
      </c>
      <c r="CN453" s="5">
        <f t="shared" ref="CN453:CN475" si="370">SUM(CH453:CM453)</f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v>0</v>
      </c>
      <c r="CV453" s="5">
        <f t="shared" ref="CV453:CV475" si="371">SUM(CP453:CU453)</f>
        <v>0</v>
      </c>
      <c r="CX453" s="5">
        <v>0</v>
      </c>
      <c r="CY453" s="5">
        <v>0</v>
      </c>
      <c r="CZ453" s="5">
        <v>0</v>
      </c>
      <c r="DA453" s="5">
        <v>0</v>
      </c>
      <c r="DB453" s="5">
        <v>0</v>
      </c>
      <c r="DC453" s="5">
        <v>0</v>
      </c>
      <c r="DD453" s="5">
        <f t="shared" ref="DD453:DD475" si="372">SUM(CX453:DC453)</f>
        <v>0</v>
      </c>
      <c r="DF453" s="5">
        <v>0</v>
      </c>
      <c r="DG453" s="5">
        <v>0</v>
      </c>
      <c r="DH453" s="5">
        <v>0</v>
      </c>
      <c r="DI453" s="5">
        <v>0</v>
      </c>
      <c r="DJ453" s="5">
        <v>0</v>
      </c>
      <c r="DK453" s="5">
        <v>0</v>
      </c>
      <c r="DL453" s="5">
        <f t="shared" ref="DL453:DL475" si="373">SUM(DF453:DK453)</f>
        <v>0</v>
      </c>
      <c r="DN453" s="5">
        <v>0</v>
      </c>
      <c r="DO453" s="5">
        <v>0</v>
      </c>
      <c r="DP453" s="5">
        <v>0</v>
      </c>
      <c r="DQ453" s="5">
        <v>0</v>
      </c>
      <c r="DR453" s="5">
        <v>0</v>
      </c>
      <c r="DS453" s="5">
        <v>0</v>
      </c>
      <c r="DT453" s="5">
        <f t="shared" ref="DT453:DT475" si="374">SUM(DN453:DS453)</f>
        <v>0</v>
      </c>
    </row>
    <row r="454" spans="1:126" s="5" customFormat="1" x14ac:dyDescent="0.2">
      <c r="A454" s="5">
        <v>871</v>
      </c>
      <c r="B454" s="5" t="s">
        <v>178</v>
      </c>
      <c r="C454" s="16" t="s">
        <v>42</v>
      </c>
      <c r="D454" s="5">
        <v>220948.39672177829</v>
      </c>
      <c r="E454" s="17">
        <f t="shared" si="316"/>
        <v>0</v>
      </c>
      <c r="F454" s="5">
        <v>0</v>
      </c>
      <c r="G454" s="5">
        <v>113751.01141770689</v>
      </c>
      <c r="H454" s="5">
        <v>0</v>
      </c>
      <c r="I454" s="5">
        <v>0</v>
      </c>
      <c r="J454" s="5">
        <v>0</v>
      </c>
      <c r="K454" s="5">
        <v>0</v>
      </c>
      <c r="L454" s="5">
        <f t="shared" si="365"/>
        <v>113751.01141770689</v>
      </c>
      <c r="N454" s="5">
        <v>0</v>
      </c>
      <c r="O454" s="5">
        <v>43055.138118584095</v>
      </c>
      <c r="P454" s="5">
        <v>0</v>
      </c>
      <c r="Q454" s="5">
        <v>0</v>
      </c>
      <c r="R454" s="5">
        <v>0</v>
      </c>
      <c r="S454" s="5">
        <v>0</v>
      </c>
      <c r="T454" s="5">
        <f t="shared" si="366"/>
        <v>43055.138118584095</v>
      </c>
      <c r="V454" s="5">
        <v>0</v>
      </c>
      <c r="W454" s="5">
        <v>15962.374493220073</v>
      </c>
      <c r="X454" s="5">
        <v>0</v>
      </c>
      <c r="Y454" s="5">
        <v>0</v>
      </c>
      <c r="Z454" s="5">
        <v>0</v>
      </c>
      <c r="AA454" s="5">
        <v>0</v>
      </c>
      <c r="AB454" s="5">
        <f t="shared" si="367"/>
        <v>15962.374493220073</v>
      </c>
      <c r="AD454" s="5">
        <v>0</v>
      </c>
      <c r="AE454" s="5">
        <v>16797.479089192271</v>
      </c>
      <c r="AF454" s="5">
        <v>0</v>
      </c>
      <c r="AG454" s="5">
        <v>0</v>
      </c>
      <c r="AH454" s="5">
        <v>0</v>
      </c>
      <c r="AI454" s="5">
        <v>0</v>
      </c>
      <c r="AJ454" s="5">
        <f>SUM(AD454:AI454)</f>
        <v>16797.479089192271</v>
      </c>
      <c r="AL454" s="5">
        <v>0</v>
      </c>
      <c r="AM454" s="5">
        <v>1687.516269232156</v>
      </c>
      <c r="AN454" s="5">
        <v>0</v>
      </c>
      <c r="AO454" s="5">
        <v>0</v>
      </c>
      <c r="AP454" s="5">
        <v>0</v>
      </c>
      <c r="AQ454" s="5">
        <v>0</v>
      </c>
      <c r="AR454" s="5">
        <f>SUM(AL454:AQ454)</f>
        <v>1687.516269232156</v>
      </c>
      <c r="AT454" s="5">
        <v>0</v>
      </c>
      <c r="AU454" s="5">
        <v>22819.662360912513</v>
      </c>
      <c r="AV454" s="5">
        <v>0</v>
      </c>
      <c r="AW454" s="5">
        <v>0</v>
      </c>
      <c r="AX454" s="5">
        <v>0</v>
      </c>
      <c r="AY454" s="5">
        <v>0</v>
      </c>
      <c r="AZ454" s="5">
        <f>SUM(AT454:AY454)</f>
        <v>22819.662360912513</v>
      </c>
      <c r="BB454" s="5">
        <v>0</v>
      </c>
      <c r="BC454" s="5">
        <v>6875.2149729302782</v>
      </c>
      <c r="BD454" s="5">
        <v>0</v>
      </c>
      <c r="BE454" s="5">
        <v>0</v>
      </c>
      <c r="BF454" s="5">
        <v>0</v>
      </c>
      <c r="BG454" s="5">
        <v>0</v>
      </c>
      <c r="BH454" s="5">
        <f>SUM(BB454:BG454)</f>
        <v>6875.2149729302782</v>
      </c>
      <c r="BJ454" s="5">
        <v>0</v>
      </c>
      <c r="BK454" s="5">
        <v>0</v>
      </c>
      <c r="BL454" s="5">
        <v>0</v>
      </c>
      <c r="BM454" s="5">
        <v>0</v>
      </c>
      <c r="BN454" s="5">
        <v>0</v>
      </c>
      <c r="BO454" s="5">
        <v>0</v>
      </c>
      <c r="BP454" s="5">
        <f>SUM(BJ454:BO454)</f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0</v>
      </c>
      <c r="BW454" s="5">
        <v>0</v>
      </c>
      <c r="BX454" s="5">
        <f t="shared" si="368"/>
        <v>0</v>
      </c>
      <c r="BZ454" s="5">
        <v>0</v>
      </c>
      <c r="CA454" s="5">
        <v>0</v>
      </c>
      <c r="CB454" s="5">
        <v>0</v>
      </c>
      <c r="CC454" s="5">
        <v>0</v>
      </c>
      <c r="CD454" s="5">
        <v>0</v>
      </c>
      <c r="CE454" s="5">
        <v>0</v>
      </c>
      <c r="CF454" s="5">
        <f t="shared" si="369"/>
        <v>0</v>
      </c>
      <c r="CH454" s="5">
        <v>0</v>
      </c>
      <c r="CI454" s="5">
        <v>0</v>
      </c>
      <c r="CJ454" s="5">
        <v>0</v>
      </c>
      <c r="CK454" s="5">
        <v>0</v>
      </c>
      <c r="CL454" s="5">
        <v>0</v>
      </c>
      <c r="CM454" s="5">
        <v>0</v>
      </c>
      <c r="CN454" s="5">
        <f t="shared" si="370"/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v>0</v>
      </c>
      <c r="CV454" s="5">
        <f t="shared" si="371"/>
        <v>0</v>
      </c>
      <c r="CX454" s="5">
        <v>0</v>
      </c>
      <c r="CY454" s="5">
        <v>0</v>
      </c>
      <c r="CZ454" s="5">
        <v>0</v>
      </c>
      <c r="DA454" s="5">
        <v>0</v>
      </c>
      <c r="DB454" s="5">
        <v>0</v>
      </c>
      <c r="DC454" s="5">
        <v>0</v>
      </c>
      <c r="DD454" s="5">
        <f t="shared" si="372"/>
        <v>0</v>
      </c>
      <c r="DF454" s="5">
        <v>0</v>
      </c>
      <c r="DG454" s="5">
        <v>0</v>
      </c>
      <c r="DH454" s="5">
        <v>0</v>
      </c>
      <c r="DI454" s="5">
        <v>0</v>
      </c>
      <c r="DJ454" s="5">
        <v>0</v>
      </c>
      <c r="DK454" s="5">
        <v>0</v>
      </c>
      <c r="DL454" s="5">
        <f t="shared" si="373"/>
        <v>0</v>
      </c>
      <c r="DN454" s="5">
        <v>0</v>
      </c>
      <c r="DO454" s="5">
        <v>0</v>
      </c>
      <c r="DP454" s="5">
        <v>0</v>
      </c>
      <c r="DQ454" s="5">
        <v>0</v>
      </c>
      <c r="DR454" s="5">
        <v>0</v>
      </c>
      <c r="DS454" s="5">
        <v>0</v>
      </c>
      <c r="DT454" s="5">
        <f t="shared" si="374"/>
        <v>0</v>
      </c>
    </row>
    <row r="455" spans="1:126" s="5" customFormat="1" x14ac:dyDescent="0.2">
      <c r="A455" s="5">
        <v>874</v>
      </c>
      <c r="B455" s="5" t="s">
        <v>179</v>
      </c>
      <c r="C455" s="16" t="s">
        <v>180</v>
      </c>
      <c r="D455" s="5">
        <v>2989538.0998428804</v>
      </c>
      <c r="E455" s="17">
        <f t="shared" si="316"/>
        <v>0</v>
      </c>
      <c r="F455" s="5">
        <v>898535.66663831589</v>
      </c>
      <c r="G455" s="5">
        <v>346271.11055988888</v>
      </c>
      <c r="H455" s="5">
        <v>633525.37528853118</v>
      </c>
      <c r="I455" s="5">
        <v>0</v>
      </c>
      <c r="J455" s="5">
        <v>0</v>
      </c>
      <c r="K455" s="5">
        <v>0</v>
      </c>
      <c r="L455" s="5">
        <f t="shared" si="365"/>
        <v>1878332.152486736</v>
      </c>
      <c r="N455" s="5">
        <v>319669.11737219931</v>
      </c>
      <c r="O455" s="5">
        <v>131064.77301449972</v>
      </c>
      <c r="P455" s="5">
        <v>447709.62858710496</v>
      </c>
      <c r="Q455" s="5">
        <v>0</v>
      </c>
      <c r="R455" s="5">
        <v>0</v>
      </c>
      <c r="S455" s="5">
        <v>0</v>
      </c>
      <c r="T455" s="5">
        <f t="shared" si="366"/>
        <v>898443.51897380396</v>
      </c>
      <c r="V455" s="5">
        <v>50767.194016952089</v>
      </c>
      <c r="W455" s="5">
        <v>48591.296675536702</v>
      </c>
      <c r="X455" s="5">
        <v>7953.7889756278455</v>
      </c>
      <c r="Y455" s="5">
        <v>0</v>
      </c>
      <c r="Z455" s="5">
        <v>0</v>
      </c>
      <c r="AA455" s="5">
        <v>0</v>
      </c>
      <c r="AB455" s="5">
        <f t="shared" si="367"/>
        <v>107312.27966811664</v>
      </c>
      <c r="AD455" s="5">
        <v>6764.1299497756418</v>
      </c>
      <c r="AE455" s="5">
        <v>41617.158667562529</v>
      </c>
      <c r="AF455" s="5">
        <v>7984.5171348913964</v>
      </c>
      <c r="AG455" s="5">
        <v>0</v>
      </c>
      <c r="AH455" s="5">
        <v>0</v>
      </c>
      <c r="AI455" s="5">
        <v>0</v>
      </c>
      <c r="AJ455" s="5">
        <f t="shared" ref="AJ455:AJ473" si="375">SUM(AD455:AI455)</f>
        <v>56365.805752229564</v>
      </c>
      <c r="AL455" s="5">
        <v>749.79743773972893</v>
      </c>
      <c r="AM455" s="5">
        <v>4180.9626288455693</v>
      </c>
      <c r="AN455" s="5">
        <v>1258.4992731121179</v>
      </c>
      <c r="AO455" s="5">
        <v>0</v>
      </c>
      <c r="AP455" s="5">
        <v>0</v>
      </c>
      <c r="AQ455" s="5">
        <v>0</v>
      </c>
      <c r="AR455" s="5">
        <f t="shared" ref="AR455:AR473" si="376">SUM(AL455:AQ455)</f>
        <v>6189.2593396974153</v>
      </c>
      <c r="AT455" s="5">
        <v>1698.8509801811015</v>
      </c>
      <c r="AU455" s="5">
        <v>36282.128982312366</v>
      </c>
      <c r="AV455" s="5">
        <v>1027.5657838244399</v>
      </c>
      <c r="AW455" s="5">
        <v>0</v>
      </c>
      <c r="AX455" s="5">
        <v>0</v>
      </c>
      <c r="AY455" s="5">
        <v>0</v>
      </c>
      <c r="AZ455" s="5">
        <f t="shared" ref="AZ455:AZ473" si="377">SUM(AT455:AY455)</f>
        <v>39008.545746317905</v>
      </c>
      <c r="BB455" s="5">
        <v>1683.0077904334619</v>
      </c>
      <c r="BC455" s="5">
        <v>800.57381149426328</v>
      </c>
      <c r="BD455" s="5">
        <v>1402.9562740514707</v>
      </c>
      <c r="BE455" s="5">
        <v>0</v>
      </c>
      <c r="BF455" s="5">
        <v>0</v>
      </c>
      <c r="BG455" s="5">
        <v>0</v>
      </c>
      <c r="BH455" s="5">
        <f t="shared" ref="BH455:BH473" si="378">SUM(BB455:BG455)</f>
        <v>3886.5378759791961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v>0</v>
      </c>
      <c r="BP455" s="5">
        <f t="shared" ref="BP455:BP473" si="379">SUM(BJ455:BO455)</f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v>0</v>
      </c>
      <c r="BX455" s="5">
        <f t="shared" si="368"/>
        <v>0</v>
      </c>
      <c r="BZ455" s="5">
        <v>0</v>
      </c>
      <c r="CA455" s="5">
        <v>0</v>
      </c>
      <c r="CB455" s="5">
        <v>0</v>
      </c>
      <c r="CC455" s="5">
        <v>0</v>
      </c>
      <c r="CD455" s="5">
        <v>0</v>
      </c>
      <c r="CE455" s="5">
        <v>0</v>
      </c>
      <c r="CF455" s="5">
        <f t="shared" si="369"/>
        <v>0</v>
      </c>
      <c r="CH455" s="5">
        <v>0</v>
      </c>
      <c r="CI455" s="5">
        <v>0</v>
      </c>
      <c r="CJ455" s="5">
        <v>0</v>
      </c>
      <c r="CK455" s="5">
        <v>0</v>
      </c>
      <c r="CL455" s="5">
        <v>0</v>
      </c>
      <c r="CM455" s="5">
        <v>0</v>
      </c>
      <c r="CN455" s="5">
        <f t="shared" si="370"/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v>0</v>
      </c>
      <c r="CV455" s="5">
        <f t="shared" si="371"/>
        <v>0</v>
      </c>
      <c r="CX455" s="5">
        <v>0</v>
      </c>
      <c r="CY455" s="5">
        <v>0</v>
      </c>
      <c r="CZ455" s="5">
        <v>0</v>
      </c>
      <c r="DA455" s="5">
        <v>0</v>
      </c>
      <c r="DB455" s="5">
        <v>0</v>
      </c>
      <c r="DC455" s="5">
        <v>0</v>
      </c>
      <c r="DD455" s="5">
        <f t="shared" si="372"/>
        <v>0</v>
      </c>
      <c r="DF455" s="5">
        <v>0</v>
      </c>
      <c r="DG455" s="5">
        <v>0</v>
      </c>
      <c r="DH455" s="5">
        <v>0</v>
      </c>
      <c r="DI455" s="5">
        <v>0</v>
      </c>
      <c r="DJ455" s="5">
        <v>0</v>
      </c>
      <c r="DK455" s="5">
        <v>0</v>
      </c>
      <c r="DL455" s="5">
        <f t="shared" si="373"/>
        <v>0</v>
      </c>
      <c r="DN455" s="5">
        <v>0</v>
      </c>
      <c r="DO455" s="5">
        <v>0</v>
      </c>
      <c r="DP455" s="5">
        <v>0</v>
      </c>
      <c r="DQ455" s="5">
        <v>0</v>
      </c>
      <c r="DR455" s="5">
        <v>0</v>
      </c>
      <c r="DS455" s="5">
        <v>0</v>
      </c>
      <c r="DT455" s="5">
        <f t="shared" si="374"/>
        <v>0</v>
      </c>
    </row>
    <row r="456" spans="1:126" s="5" customFormat="1" x14ac:dyDescent="0.2">
      <c r="A456" s="5">
        <v>875</v>
      </c>
      <c r="B456" s="5" t="s">
        <v>181</v>
      </c>
      <c r="C456" s="16" t="s">
        <v>169</v>
      </c>
      <c r="D456" s="5">
        <v>962313.99489561026</v>
      </c>
      <c r="E456" s="17">
        <f t="shared" si="316"/>
        <v>0</v>
      </c>
      <c r="F456" s="5">
        <v>614928.83592226042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f t="shared" si="365"/>
        <v>614928.83592226042</v>
      </c>
      <c r="N456" s="5">
        <v>222377.96298561635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f t="shared" si="366"/>
        <v>222377.96298561635</v>
      </c>
      <c r="V456" s="5">
        <v>47993.452056708506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f t="shared" si="367"/>
        <v>47993.452056708506</v>
      </c>
      <c r="AD456" s="5">
        <v>27683.416289628276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f t="shared" si="375"/>
        <v>27683.416289628276</v>
      </c>
      <c r="AL456" s="5">
        <v>2813.9897109222343</v>
      </c>
      <c r="AM456" s="5">
        <v>0</v>
      </c>
      <c r="AN456" s="5">
        <v>0</v>
      </c>
      <c r="AO456" s="5">
        <v>0</v>
      </c>
      <c r="AP456" s="5">
        <v>0</v>
      </c>
      <c r="AQ456" s="5">
        <v>0</v>
      </c>
      <c r="AR456" s="5">
        <f t="shared" si="376"/>
        <v>2813.9897109222343</v>
      </c>
      <c r="AT456" s="5">
        <v>33608.58610551418</v>
      </c>
      <c r="AU456" s="5">
        <v>0</v>
      </c>
      <c r="AV456" s="5">
        <v>0</v>
      </c>
      <c r="AW456" s="5">
        <v>0</v>
      </c>
      <c r="AX456" s="5">
        <v>0</v>
      </c>
      <c r="AY456" s="5">
        <v>0</v>
      </c>
      <c r="AZ456" s="5">
        <f t="shared" si="377"/>
        <v>33608.58610551418</v>
      </c>
      <c r="BB456" s="5">
        <v>12907.751824960302</v>
      </c>
      <c r="BC456" s="5">
        <v>0</v>
      </c>
      <c r="BD456" s="5">
        <v>0</v>
      </c>
      <c r="BE456" s="5">
        <v>0</v>
      </c>
      <c r="BF456" s="5">
        <v>0</v>
      </c>
      <c r="BG456" s="5">
        <v>0</v>
      </c>
      <c r="BH456" s="5">
        <f t="shared" si="378"/>
        <v>12907.751824960302</v>
      </c>
      <c r="BJ456" s="5">
        <v>0</v>
      </c>
      <c r="BK456" s="5">
        <v>0</v>
      </c>
      <c r="BL456" s="5">
        <v>0</v>
      </c>
      <c r="BM456" s="5">
        <v>0</v>
      </c>
      <c r="BN456" s="5">
        <v>0</v>
      </c>
      <c r="BO456" s="5">
        <v>0</v>
      </c>
      <c r="BP456" s="5">
        <f t="shared" si="379"/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v>0</v>
      </c>
      <c r="BX456" s="5">
        <f t="shared" si="368"/>
        <v>0</v>
      </c>
      <c r="BZ456" s="5">
        <v>0</v>
      </c>
      <c r="CA456" s="5">
        <v>0</v>
      </c>
      <c r="CB456" s="5">
        <v>0</v>
      </c>
      <c r="CC456" s="5">
        <v>0</v>
      </c>
      <c r="CD456" s="5">
        <v>0</v>
      </c>
      <c r="CE456" s="5">
        <v>0</v>
      </c>
      <c r="CF456" s="5">
        <f t="shared" si="369"/>
        <v>0</v>
      </c>
      <c r="CH456" s="5">
        <v>0</v>
      </c>
      <c r="CI456" s="5">
        <v>0</v>
      </c>
      <c r="CJ456" s="5">
        <v>0</v>
      </c>
      <c r="CK456" s="5">
        <v>0</v>
      </c>
      <c r="CL456" s="5">
        <v>0</v>
      </c>
      <c r="CM456" s="5">
        <v>0</v>
      </c>
      <c r="CN456" s="5">
        <f t="shared" si="370"/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v>0</v>
      </c>
      <c r="CV456" s="5">
        <f t="shared" si="371"/>
        <v>0</v>
      </c>
      <c r="CX456" s="5">
        <v>0</v>
      </c>
      <c r="CY456" s="5">
        <v>0</v>
      </c>
      <c r="CZ456" s="5">
        <v>0</v>
      </c>
      <c r="DA456" s="5">
        <v>0</v>
      </c>
      <c r="DB456" s="5">
        <v>0</v>
      </c>
      <c r="DC456" s="5">
        <v>0</v>
      </c>
      <c r="DD456" s="5">
        <f t="shared" si="372"/>
        <v>0</v>
      </c>
      <c r="DF456" s="5">
        <v>0</v>
      </c>
      <c r="DG456" s="5">
        <v>0</v>
      </c>
      <c r="DH456" s="5">
        <v>0</v>
      </c>
      <c r="DI456" s="5">
        <v>0</v>
      </c>
      <c r="DJ456" s="5">
        <v>0</v>
      </c>
      <c r="DK456" s="5">
        <v>0</v>
      </c>
      <c r="DL456" s="5">
        <f t="shared" si="373"/>
        <v>0</v>
      </c>
      <c r="DN456" s="5">
        <v>0</v>
      </c>
      <c r="DO456" s="5">
        <v>0</v>
      </c>
      <c r="DP456" s="5">
        <v>0</v>
      </c>
      <c r="DQ456" s="5">
        <v>0</v>
      </c>
      <c r="DR456" s="5">
        <v>0</v>
      </c>
      <c r="DS456" s="5">
        <v>0</v>
      </c>
      <c r="DT456" s="5">
        <f t="shared" si="374"/>
        <v>0</v>
      </c>
    </row>
    <row r="457" spans="1:126" s="5" customFormat="1" x14ac:dyDescent="0.2">
      <c r="A457" s="5">
        <v>876</v>
      </c>
      <c r="B457" s="5" t="s">
        <v>182</v>
      </c>
      <c r="C457" s="16" t="s">
        <v>183</v>
      </c>
      <c r="D457" s="5">
        <v>400715.05826181703</v>
      </c>
      <c r="E457" s="17">
        <f t="shared" si="316"/>
        <v>0</v>
      </c>
      <c r="F457" s="5">
        <v>0</v>
      </c>
      <c r="G457" s="5">
        <v>0</v>
      </c>
      <c r="H457" s="5">
        <v>1795.3981010665</v>
      </c>
      <c r="I457" s="5">
        <v>0</v>
      </c>
      <c r="J457" s="5">
        <v>0</v>
      </c>
      <c r="K457" s="5">
        <v>0</v>
      </c>
      <c r="L457" s="5">
        <f t="shared" si="365"/>
        <v>1795.3981010665</v>
      </c>
      <c r="N457" s="5">
        <v>0</v>
      </c>
      <c r="O457" s="5">
        <v>0</v>
      </c>
      <c r="P457" s="5">
        <v>210062.44478459304</v>
      </c>
      <c r="Q457" s="5">
        <v>0</v>
      </c>
      <c r="R457" s="5">
        <v>0</v>
      </c>
      <c r="S457" s="5">
        <v>0</v>
      </c>
      <c r="T457" s="5">
        <f t="shared" si="366"/>
        <v>210062.44478459304</v>
      </c>
      <c r="V457" s="5">
        <v>0</v>
      </c>
      <c r="W457" s="5">
        <v>0</v>
      </c>
      <c r="X457" s="5">
        <v>113809.26173671396</v>
      </c>
      <c r="Y457" s="5">
        <v>0</v>
      </c>
      <c r="Z457" s="5">
        <v>0</v>
      </c>
      <c r="AA457" s="5">
        <v>0</v>
      </c>
      <c r="AB457" s="5">
        <f t="shared" si="367"/>
        <v>113809.26173671396</v>
      </c>
      <c r="AD457" s="5">
        <v>0</v>
      </c>
      <c r="AE457" s="5">
        <v>0</v>
      </c>
      <c r="AF457" s="5">
        <v>45393.879389204223</v>
      </c>
      <c r="AG457" s="5">
        <v>0</v>
      </c>
      <c r="AH457" s="5">
        <v>0</v>
      </c>
      <c r="AI457" s="5">
        <v>0</v>
      </c>
      <c r="AJ457" s="5">
        <f t="shared" si="375"/>
        <v>45393.879389204223</v>
      </c>
      <c r="AL457" s="5">
        <v>0</v>
      </c>
      <c r="AM457" s="5">
        <v>0</v>
      </c>
      <c r="AN457" s="5">
        <v>10620.804263920589</v>
      </c>
      <c r="AO457" s="5">
        <v>0</v>
      </c>
      <c r="AP457" s="5">
        <v>0</v>
      </c>
      <c r="AQ457" s="5">
        <v>0</v>
      </c>
      <c r="AR457" s="5">
        <f t="shared" si="376"/>
        <v>10620.804263920589</v>
      </c>
      <c r="AT457" s="5">
        <v>0</v>
      </c>
      <c r="AU457" s="5">
        <v>0</v>
      </c>
      <c r="AV457" s="5">
        <v>11454.428014896199</v>
      </c>
      <c r="AW457" s="5">
        <v>0</v>
      </c>
      <c r="AX457" s="5">
        <v>0</v>
      </c>
      <c r="AY457" s="5">
        <v>0</v>
      </c>
      <c r="AZ457" s="5">
        <f t="shared" si="377"/>
        <v>11454.428014896199</v>
      </c>
      <c r="BB457" s="5">
        <v>0</v>
      </c>
      <c r="BC457" s="5">
        <v>0</v>
      </c>
      <c r="BD457" s="5">
        <v>7578.841971422451</v>
      </c>
      <c r="BE457" s="5">
        <v>0</v>
      </c>
      <c r="BF457" s="5">
        <v>0</v>
      </c>
      <c r="BG457" s="5">
        <v>0</v>
      </c>
      <c r="BH457" s="5">
        <f t="shared" si="378"/>
        <v>7578.841971422451</v>
      </c>
      <c r="BJ457" s="5">
        <v>0</v>
      </c>
      <c r="BK457" s="5">
        <v>0</v>
      </c>
      <c r="BL457" s="5">
        <v>0</v>
      </c>
      <c r="BM457" s="5">
        <v>0</v>
      </c>
      <c r="BN457" s="5">
        <v>0</v>
      </c>
      <c r="BO457" s="5">
        <v>0</v>
      </c>
      <c r="BP457" s="5">
        <f t="shared" si="379"/>
        <v>0</v>
      </c>
      <c r="BR457" s="5">
        <v>0</v>
      </c>
      <c r="BS457" s="5">
        <v>0</v>
      </c>
      <c r="BT457" s="5">
        <v>0</v>
      </c>
      <c r="BU457" s="5">
        <v>0</v>
      </c>
      <c r="BV457" s="5">
        <v>0</v>
      </c>
      <c r="BW457" s="5">
        <v>0</v>
      </c>
      <c r="BX457" s="5">
        <f t="shared" si="368"/>
        <v>0</v>
      </c>
      <c r="BZ457" s="5">
        <v>0</v>
      </c>
      <c r="CA457" s="5">
        <v>0</v>
      </c>
      <c r="CB457" s="5">
        <v>0</v>
      </c>
      <c r="CC457" s="5">
        <v>0</v>
      </c>
      <c r="CD457" s="5">
        <v>0</v>
      </c>
      <c r="CE457" s="5">
        <v>0</v>
      </c>
      <c r="CF457" s="5">
        <f t="shared" si="369"/>
        <v>0</v>
      </c>
      <c r="CH457" s="5">
        <v>0</v>
      </c>
      <c r="CI457" s="5">
        <v>0</v>
      </c>
      <c r="CJ457" s="5">
        <v>0</v>
      </c>
      <c r="CK457" s="5">
        <v>0</v>
      </c>
      <c r="CL457" s="5">
        <v>0</v>
      </c>
      <c r="CM457" s="5">
        <v>0</v>
      </c>
      <c r="CN457" s="5">
        <f t="shared" si="370"/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v>0</v>
      </c>
      <c r="CV457" s="5">
        <f t="shared" si="371"/>
        <v>0</v>
      </c>
      <c r="CX457" s="5">
        <v>0</v>
      </c>
      <c r="CY457" s="5">
        <v>0</v>
      </c>
      <c r="CZ457" s="5">
        <v>0</v>
      </c>
      <c r="DA457" s="5">
        <v>0</v>
      </c>
      <c r="DB457" s="5">
        <v>0</v>
      </c>
      <c r="DC457" s="5">
        <v>0</v>
      </c>
      <c r="DD457" s="5">
        <f t="shared" si="372"/>
        <v>0</v>
      </c>
      <c r="DF457" s="5">
        <v>0</v>
      </c>
      <c r="DG457" s="5">
        <v>0</v>
      </c>
      <c r="DH457" s="5">
        <v>0</v>
      </c>
      <c r="DI457" s="5">
        <v>0</v>
      </c>
      <c r="DJ457" s="5">
        <v>0</v>
      </c>
      <c r="DK457" s="5">
        <v>0</v>
      </c>
      <c r="DL457" s="5">
        <f t="shared" si="373"/>
        <v>0</v>
      </c>
      <c r="DN457" s="5">
        <v>0</v>
      </c>
      <c r="DO457" s="5">
        <v>0</v>
      </c>
      <c r="DP457" s="5">
        <v>0</v>
      </c>
      <c r="DQ457" s="5">
        <v>0</v>
      </c>
      <c r="DR457" s="5">
        <v>0</v>
      </c>
      <c r="DS457" s="5">
        <v>0</v>
      </c>
      <c r="DT457" s="5">
        <f t="shared" si="374"/>
        <v>0</v>
      </c>
    </row>
    <row r="458" spans="1:126" s="5" customFormat="1" x14ac:dyDescent="0.2">
      <c r="A458" s="5">
        <v>878</v>
      </c>
      <c r="B458" s="5" t="s">
        <v>184</v>
      </c>
      <c r="C458" s="16" t="s">
        <v>185</v>
      </c>
      <c r="D458" s="5">
        <v>1438319.7381347099</v>
      </c>
      <c r="E458" s="17">
        <f t="shared" si="316"/>
        <v>0</v>
      </c>
      <c r="F458" s="5">
        <v>0</v>
      </c>
      <c r="G458" s="5">
        <v>0</v>
      </c>
      <c r="H458" s="5">
        <v>1138913.6966728696</v>
      </c>
      <c r="I458" s="5">
        <v>0</v>
      </c>
      <c r="J458" s="5">
        <v>0</v>
      </c>
      <c r="K458" s="5">
        <v>0</v>
      </c>
      <c r="L458" s="5">
        <f t="shared" si="365"/>
        <v>1138913.6966728696</v>
      </c>
      <c r="N458" s="5">
        <v>0</v>
      </c>
      <c r="O458" s="5">
        <v>0</v>
      </c>
      <c r="P458" s="5">
        <v>293524.18092118978</v>
      </c>
      <c r="Q458" s="5">
        <v>0</v>
      </c>
      <c r="R458" s="5">
        <v>0</v>
      </c>
      <c r="S458" s="5">
        <v>0</v>
      </c>
      <c r="T458" s="5">
        <f t="shared" si="366"/>
        <v>293524.18092118978</v>
      </c>
      <c r="V458" s="5">
        <v>0</v>
      </c>
      <c r="W458" s="5">
        <v>0</v>
      </c>
      <c r="X458" s="5">
        <v>5818.6069367176833</v>
      </c>
      <c r="Y458" s="5">
        <v>0</v>
      </c>
      <c r="Z458" s="5">
        <v>0</v>
      </c>
      <c r="AA458" s="5">
        <v>0</v>
      </c>
      <c r="AB458" s="5">
        <f t="shared" si="367"/>
        <v>5818.6069367176833</v>
      </c>
      <c r="AD458" s="5">
        <v>0</v>
      </c>
      <c r="AE458" s="5">
        <v>0</v>
      </c>
      <c r="AF458" s="5">
        <v>33.024590886550655</v>
      </c>
      <c r="AG458" s="5">
        <v>0</v>
      </c>
      <c r="AH458" s="5">
        <v>0</v>
      </c>
      <c r="AI458" s="5">
        <v>0</v>
      </c>
      <c r="AJ458" s="5">
        <f t="shared" si="375"/>
        <v>33.024590886550655</v>
      </c>
      <c r="AL458" s="5">
        <v>0</v>
      </c>
      <c r="AM458" s="5">
        <v>0</v>
      </c>
      <c r="AN458" s="5">
        <v>19.220816084153398</v>
      </c>
      <c r="AO458" s="5">
        <v>0</v>
      </c>
      <c r="AP458" s="5">
        <v>0</v>
      </c>
      <c r="AQ458" s="5">
        <v>0</v>
      </c>
      <c r="AR458" s="5">
        <f t="shared" si="376"/>
        <v>19.220816084153398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v>0</v>
      </c>
      <c r="AZ458" s="5">
        <f t="shared" si="377"/>
        <v>0</v>
      </c>
      <c r="BB458" s="5">
        <v>0</v>
      </c>
      <c r="BC458" s="5">
        <v>0</v>
      </c>
      <c r="BD458" s="5">
        <v>11.008196962183552</v>
      </c>
      <c r="BE458" s="5">
        <v>0</v>
      </c>
      <c r="BF458" s="5">
        <v>0</v>
      </c>
      <c r="BG458" s="5">
        <v>0</v>
      </c>
      <c r="BH458" s="5">
        <f t="shared" si="378"/>
        <v>11.008196962183552</v>
      </c>
      <c r="BJ458" s="5">
        <v>0</v>
      </c>
      <c r="BK458" s="5">
        <v>0</v>
      </c>
      <c r="BL458" s="5">
        <v>0</v>
      </c>
      <c r="BM458" s="5">
        <v>0</v>
      </c>
      <c r="BN458" s="5">
        <v>0</v>
      </c>
      <c r="BO458" s="5">
        <v>0</v>
      </c>
      <c r="BP458" s="5">
        <f t="shared" si="379"/>
        <v>0</v>
      </c>
      <c r="BR458" s="5">
        <v>0</v>
      </c>
      <c r="BS458" s="5">
        <v>0</v>
      </c>
      <c r="BT458" s="5">
        <v>0</v>
      </c>
      <c r="BU458" s="5">
        <v>0</v>
      </c>
      <c r="BV458" s="5">
        <v>0</v>
      </c>
      <c r="BW458" s="5">
        <v>0</v>
      </c>
      <c r="BX458" s="5">
        <f t="shared" si="368"/>
        <v>0</v>
      </c>
      <c r="BZ458" s="5">
        <v>0</v>
      </c>
      <c r="CA458" s="5">
        <v>0</v>
      </c>
      <c r="CB458" s="5">
        <v>0</v>
      </c>
      <c r="CC458" s="5">
        <v>0</v>
      </c>
      <c r="CD458" s="5">
        <v>0</v>
      </c>
      <c r="CE458" s="5">
        <v>0</v>
      </c>
      <c r="CF458" s="5">
        <f t="shared" si="369"/>
        <v>0</v>
      </c>
      <c r="CH458" s="5">
        <v>0</v>
      </c>
      <c r="CI458" s="5">
        <v>0</v>
      </c>
      <c r="CJ458" s="5">
        <v>0</v>
      </c>
      <c r="CK458" s="5">
        <v>0</v>
      </c>
      <c r="CL458" s="5">
        <v>0</v>
      </c>
      <c r="CM458" s="5">
        <v>0</v>
      </c>
      <c r="CN458" s="5">
        <f t="shared" si="370"/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v>0</v>
      </c>
      <c r="CV458" s="5">
        <f t="shared" si="371"/>
        <v>0</v>
      </c>
      <c r="CX458" s="5">
        <v>0</v>
      </c>
      <c r="CY458" s="5">
        <v>0</v>
      </c>
      <c r="CZ458" s="5">
        <v>0</v>
      </c>
      <c r="DA458" s="5">
        <v>0</v>
      </c>
      <c r="DB458" s="5">
        <v>0</v>
      </c>
      <c r="DC458" s="5">
        <v>0</v>
      </c>
      <c r="DD458" s="5">
        <f t="shared" si="372"/>
        <v>0</v>
      </c>
      <c r="DF458" s="5">
        <v>0</v>
      </c>
      <c r="DG458" s="5">
        <v>0</v>
      </c>
      <c r="DH458" s="5">
        <v>0</v>
      </c>
      <c r="DI458" s="5">
        <v>0</v>
      </c>
      <c r="DJ458" s="5">
        <v>0</v>
      </c>
      <c r="DK458" s="5">
        <v>0</v>
      </c>
      <c r="DL458" s="5">
        <f t="shared" si="373"/>
        <v>0</v>
      </c>
      <c r="DN458" s="5">
        <v>0</v>
      </c>
      <c r="DO458" s="5">
        <v>0</v>
      </c>
      <c r="DP458" s="5">
        <v>0</v>
      </c>
      <c r="DQ458" s="5">
        <v>0</v>
      </c>
      <c r="DR458" s="5">
        <v>0</v>
      </c>
      <c r="DS458" s="5">
        <v>0</v>
      </c>
      <c r="DT458" s="5">
        <f t="shared" si="374"/>
        <v>0</v>
      </c>
    </row>
    <row r="459" spans="1:126" s="5" customFormat="1" x14ac:dyDescent="0.2">
      <c r="A459" s="5">
        <v>879</v>
      </c>
      <c r="B459" s="5" t="s">
        <v>186</v>
      </c>
      <c r="C459" s="16" t="s">
        <v>187</v>
      </c>
      <c r="D459" s="5">
        <v>2707736.7984059406</v>
      </c>
      <c r="E459" s="17">
        <f t="shared" si="316"/>
        <v>0</v>
      </c>
      <c r="F459" s="5">
        <v>0</v>
      </c>
      <c r="G459" s="5">
        <v>0</v>
      </c>
      <c r="H459" s="5">
        <v>2397548.9670146983</v>
      </c>
      <c r="I459" s="5">
        <v>0</v>
      </c>
      <c r="J459" s="5">
        <v>0</v>
      </c>
      <c r="K459" s="5">
        <v>0</v>
      </c>
      <c r="L459" s="5">
        <f t="shared" si="365"/>
        <v>2397548.9670146983</v>
      </c>
      <c r="N459" s="5">
        <v>0</v>
      </c>
      <c r="O459" s="5">
        <v>0</v>
      </c>
      <c r="P459" s="5">
        <v>305545.94173172559</v>
      </c>
      <c r="Q459" s="5">
        <v>0</v>
      </c>
      <c r="R459" s="5">
        <v>0</v>
      </c>
      <c r="S459" s="5">
        <v>0</v>
      </c>
      <c r="T459" s="5">
        <f t="shared" si="366"/>
        <v>305545.94173172559</v>
      </c>
      <c r="V459" s="5">
        <v>0</v>
      </c>
      <c r="W459" s="5">
        <v>0</v>
      </c>
      <c r="X459" s="5">
        <v>4589.9067925365334</v>
      </c>
      <c r="Y459" s="5">
        <v>0</v>
      </c>
      <c r="Z459" s="5">
        <v>0</v>
      </c>
      <c r="AA459" s="5">
        <v>0</v>
      </c>
      <c r="AB459" s="5">
        <f t="shared" si="367"/>
        <v>4589.9067925365334</v>
      </c>
      <c r="AD459" s="5">
        <v>0</v>
      </c>
      <c r="AE459" s="5">
        <v>0</v>
      </c>
      <c r="AF459" s="5">
        <v>25.758188929803328</v>
      </c>
      <c r="AG459" s="5">
        <v>0</v>
      </c>
      <c r="AH459" s="5">
        <v>0</v>
      </c>
      <c r="AI459" s="5">
        <v>0</v>
      </c>
      <c r="AJ459" s="5">
        <f t="shared" si="375"/>
        <v>25.758188929803328</v>
      </c>
      <c r="AL459" s="5">
        <v>0</v>
      </c>
      <c r="AM459" s="5">
        <v>0</v>
      </c>
      <c r="AN459" s="5">
        <v>17.638615074251685</v>
      </c>
      <c r="AO459" s="5">
        <v>0</v>
      </c>
      <c r="AP459" s="5">
        <v>0</v>
      </c>
      <c r="AQ459" s="5">
        <v>0</v>
      </c>
      <c r="AR459" s="5">
        <f t="shared" si="376"/>
        <v>17.638615074251685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v>0</v>
      </c>
      <c r="AZ459" s="5">
        <f t="shared" si="377"/>
        <v>0</v>
      </c>
      <c r="BB459" s="5">
        <v>0</v>
      </c>
      <c r="BC459" s="5">
        <v>0</v>
      </c>
      <c r="BD459" s="5">
        <v>8.5860629766011094</v>
      </c>
      <c r="BE459" s="5">
        <v>0</v>
      </c>
      <c r="BF459" s="5">
        <v>0</v>
      </c>
      <c r="BG459" s="5">
        <v>0</v>
      </c>
      <c r="BH459" s="5">
        <f t="shared" si="378"/>
        <v>8.5860629766011094</v>
      </c>
      <c r="BJ459" s="5">
        <v>0</v>
      </c>
      <c r="BK459" s="5">
        <v>0</v>
      </c>
      <c r="BL459" s="5">
        <v>0</v>
      </c>
      <c r="BM459" s="5">
        <v>0</v>
      </c>
      <c r="BN459" s="5">
        <v>0</v>
      </c>
      <c r="BO459" s="5">
        <v>0</v>
      </c>
      <c r="BP459" s="5">
        <f t="shared" si="379"/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v>0</v>
      </c>
      <c r="BX459" s="5">
        <f t="shared" si="368"/>
        <v>0</v>
      </c>
      <c r="BZ459" s="5">
        <v>0</v>
      </c>
      <c r="CA459" s="5">
        <v>0</v>
      </c>
      <c r="CB459" s="5">
        <v>0</v>
      </c>
      <c r="CC459" s="5">
        <v>0</v>
      </c>
      <c r="CD459" s="5">
        <v>0</v>
      </c>
      <c r="CE459" s="5">
        <v>0</v>
      </c>
      <c r="CF459" s="5">
        <f t="shared" si="369"/>
        <v>0</v>
      </c>
      <c r="CH459" s="5">
        <v>0</v>
      </c>
      <c r="CI459" s="5">
        <v>0</v>
      </c>
      <c r="CJ459" s="5">
        <v>0</v>
      </c>
      <c r="CK459" s="5">
        <v>0</v>
      </c>
      <c r="CL459" s="5">
        <v>0</v>
      </c>
      <c r="CM459" s="5">
        <v>0</v>
      </c>
      <c r="CN459" s="5">
        <f t="shared" si="370"/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v>0</v>
      </c>
      <c r="CV459" s="5">
        <f t="shared" si="371"/>
        <v>0</v>
      </c>
      <c r="CX459" s="5">
        <v>0</v>
      </c>
      <c r="CY459" s="5">
        <v>0</v>
      </c>
      <c r="CZ459" s="5">
        <v>0</v>
      </c>
      <c r="DA459" s="5">
        <v>0</v>
      </c>
      <c r="DB459" s="5">
        <v>0</v>
      </c>
      <c r="DC459" s="5">
        <v>0</v>
      </c>
      <c r="DD459" s="5">
        <f t="shared" si="372"/>
        <v>0</v>
      </c>
      <c r="DF459" s="5">
        <v>0</v>
      </c>
      <c r="DG459" s="5">
        <v>0</v>
      </c>
      <c r="DH459" s="5">
        <v>0</v>
      </c>
      <c r="DI459" s="5">
        <v>0</v>
      </c>
      <c r="DJ459" s="5">
        <v>0</v>
      </c>
      <c r="DK459" s="5">
        <v>0</v>
      </c>
      <c r="DL459" s="5">
        <f t="shared" si="373"/>
        <v>0</v>
      </c>
      <c r="DN459" s="5">
        <v>0</v>
      </c>
      <c r="DO459" s="5">
        <v>0</v>
      </c>
      <c r="DP459" s="5">
        <v>0</v>
      </c>
      <c r="DQ459" s="5">
        <v>0</v>
      </c>
      <c r="DR459" s="5">
        <v>0</v>
      </c>
      <c r="DS459" s="5">
        <v>0</v>
      </c>
      <c r="DT459" s="5">
        <f t="shared" si="374"/>
        <v>0</v>
      </c>
    </row>
    <row r="460" spans="1:126" s="5" customFormat="1" x14ac:dyDescent="0.2">
      <c r="A460" s="5">
        <v>880</v>
      </c>
      <c r="B460" s="5" t="s">
        <v>188</v>
      </c>
      <c r="C460" s="16" t="s">
        <v>189</v>
      </c>
      <c r="D460" s="5">
        <v>10146587.537673682</v>
      </c>
      <c r="E460" s="17">
        <f t="shared" si="316"/>
        <v>0</v>
      </c>
      <c r="F460" s="5">
        <v>2369616.9162349012</v>
      </c>
      <c r="G460" s="5">
        <v>847957.30612876662</v>
      </c>
      <c r="H460" s="5">
        <v>3603984.2640652885</v>
      </c>
      <c r="I460" s="5">
        <v>0</v>
      </c>
      <c r="J460" s="5">
        <v>0</v>
      </c>
      <c r="K460" s="5">
        <v>0</v>
      </c>
      <c r="L460" s="5">
        <f t="shared" si="365"/>
        <v>6821558.4864289556</v>
      </c>
      <c r="N460" s="5">
        <v>844786.26343180891</v>
      </c>
      <c r="O460" s="5">
        <v>320954.67529489967</v>
      </c>
      <c r="P460" s="5">
        <v>1501058.3421032345</v>
      </c>
      <c r="Q460" s="5">
        <v>0</v>
      </c>
      <c r="R460" s="5">
        <v>0</v>
      </c>
      <c r="S460" s="5">
        <v>0</v>
      </c>
      <c r="T460" s="5">
        <f t="shared" si="366"/>
        <v>2666799.2808299428</v>
      </c>
      <c r="V460" s="5">
        <v>140331.77388410328</v>
      </c>
      <c r="W460" s="5">
        <v>118991.57560002545</v>
      </c>
      <c r="X460" s="5">
        <v>68594.94934476116</v>
      </c>
      <c r="Y460" s="5">
        <v>0</v>
      </c>
      <c r="Z460" s="5">
        <v>0</v>
      </c>
      <c r="AA460" s="5">
        <v>0</v>
      </c>
      <c r="AB460" s="5">
        <f t="shared" si="367"/>
        <v>327918.29882888991</v>
      </c>
      <c r="AD460" s="5">
        <v>29058.550902216561</v>
      </c>
      <c r="AE460" s="5">
        <v>103290.12968603686</v>
      </c>
      <c r="AF460" s="5">
        <v>35711.92160922481</v>
      </c>
      <c r="AG460" s="5">
        <v>0</v>
      </c>
      <c r="AH460" s="5">
        <v>0</v>
      </c>
      <c r="AI460" s="5">
        <v>0</v>
      </c>
      <c r="AJ460" s="5">
        <f t="shared" si="375"/>
        <v>168060.60219747823</v>
      </c>
      <c r="AL460" s="5">
        <v>3097.158395207679</v>
      </c>
      <c r="AM460" s="5">
        <v>10376.781740328875</v>
      </c>
      <c r="AN460" s="5">
        <v>6965.9041891981888</v>
      </c>
      <c r="AO460" s="5">
        <v>0</v>
      </c>
      <c r="AP460" s="5">
        <v>0</v>
      </c>
      <c r="AQ460" s="5">
        <v>0</v>
      </c>
      <c r="AR460" s="5">
        <f t="shared" si="376"/>
        <v>20439.844324734746</v>
      </c>
      <c r="AT460" s="5">
        <v>20271.209703518871</v>
      </c>
      <c r="AU460" s="5">
        <v>93650.19989247866</v>
      </c>
      <c r="AV460" s="5">
        <v>6726.7789413838746</v>
      </c>
      <c r="AW460" s="5">
        <v>0</v>
      </c>
      <c r="AX460" s="5">
        <v>0</v>
      </c>
      <c r="AY460" s="5">
        <v>0</v>
      </c>
      <c r="AZ460" s="5">
        <f t="shared" si="377"/>
        <v>120648.18853738141</v>
      </c>
      <c r="BB460" s="5">
        <v>10159.889741830912</v>
      </c>
      <c r="BC460" s="5">
        <v>4873.0170958949975</v>
      </c>
      <c r="BD460" s="5">
        <v>6129.9296885714184</v>
      </c>
      <c r="BE460" s="5">
        <v>0</v>
      </c>
      <c r="BF460" s="5">
        <v>0</v>
      </c>
      <c r="BG460" s="5">
        <v>0</v>
      </c>
      <c r="BH460" s="5">
        <f t="shared" si="378"/>
        <v>21162.836526297328</v>
      </c>
      <c r="BJ460" s="5">
        <v>0</v>
      </c>
      <c r="BK460" s="5">
        <v>0</v>
      </c>
      <c r="BL460" s="5">
        <v>0</v>
      </c>
      <c r="BM460" s="5">
        <v>0</v>
      </c>
      <c r="BN460" s="5">
        <v>0</v>
      </c>
      <c r="BO460" s="5">
        <v>0</v>
      </c>
      <c r="BP460" s="5">
        <f t="shared" si="379"/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v>0</v>
      </c>
      <c r="BX460" s="5">
        <f t="shared" si="368"/>
        <v>0</v>
      </c>
      <c r="BZ460" s="5">
        <v>0</v>
      </c>
      <c r="CA460" s="5">
        <v>0</v>
      </c>
      <c r="CB460" s="5">
        <v>0</v>
      </c>
      <c r="CC460" s="5">
        <v>0</v>
      </c>
      <c r="CD460" s="5">
        <v>0</v>
      </c>
      <c r="CE460" s="5">
        <v>0</v>
      </c>
      <c r="CF460" s="5">
        <f t="shared" si="369"/>
        <v>0</v>
      </c>
      <c r="CH460" s="5">
        <v>0</v>
      </c>
      <c r="CI460" s="5">
        <v>0</v>
      </c>
      <c r="CJ460" s="5">
        <v>0</v>
      </c>
      <c r="CK460" s="5">
        <v>0</v>
      </c>
      <c r="CL460" s="5">
        <v>0</v>
      </c>
      <c r="CM460" s="5">
        <v>0</v>
      </c>
      <c r="CN460" s="5">
        <f t="shared" si="370"/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v>0</v>
      </c>
      <c r="CV460" s="5">
        <f t="shared" si="371"/>
        <v>0</v>
      </c>
      <c r="CX460" s="5">
        <v>0</v>
      </c>
      <c r="CY460" s="5">
        <v>0</v>
      </c>
      <c r="CZ460" s="5">
        <v>0</v>
      </c>
      <c r="DA460" s="5">
        <v>0</v>
      </c>
      <c r="DB460" s="5">
        <v>0</v>
      </c>
      <c r="DC460" s="5">
        <v>0</v>
      </c>
      <c r="DD460" s="5">
        <f t="shared" si="372"/>
        <v>0</v>
      </c>
      <c r="DF460" s="5">
        <v>0</v>
      </c>
      <c r="DG460" s="5">
        <v>0</v>
      </c>
      <c r="DH460" s="5">
        <v>0</v>
      </c>
      <c r="DI460" s="5">
        <v>0</v>
      </c>
      <c r="DJ460" s="5">
        <v>0</v>
      </c>
      <c r="DK460" s="5">
        <v>0</v>
      </c>
      <c r="DL460" s="5">
        <f t="shared" si="373"/>
        <v>0</v>
      </c>
      <c r="DN460" s="5">
        <v>0</v>
      </c>
      <c r="DO460" s="5">
        <v>0</v>
      </c>
      <c r="DP460" s="5">
        <v>0</v>
      </c>
      <c r="DQ460" s="5">
        <v>0</v>
      </c>
      <c r="DR460" s="5">
        <v>0</v>
      </c>
      <c r="DS460" s="5">
        <v>0</v>
      </c>
      <c r="DT460" s="5">
        <f t="shared" si="374"/>
        <v>0</v>
      </c>
    </row>
    <row r="461" spans="1:126" s="5" customFormat="1" hidden="1" x14ac:dyDescent="0.2">
      <c r="A461" s="5" t="s">
        <v>16</v>
      </c>
      <c r="B461" s="5">
        <v>0</v>
      </c>
      <c r="C461" s="16" t="s">
        <v>189</v>
      </c>
      <c r="D461" s="5">
        <v>10213.256354045623</v>
      </c>
      <c r="E461" s="17">
        <f t="shared" si="316"/>
        <v>0</v>
      </c>
      <c r="F461" s="5">
        <v>2385.186639008567</v>
      </c>
      <c r="G461" s="5">
        <v>853.52886501234627</v>
      </c>
      <c r="H461" s="5">
        <v>3627.6644781487144</v>
      </c>
      <c r="I461" s="5">
        <v>0</v>
      </c>
      <c r="J461" s="5">
        <v>0</v>
      </c>
      <c r="K461" s="5">
        <v>0</v>
      </c>
      <c r="L461" s="5">
        <f t="shared" si="365"/>
        <v>6866.3799821696275</v>
      </c>
      <c r="N461" s="5">
        <v>850.33698677215932</v>
      </c>
      <c r="O461" s="5">
        <v>323.06352895939557</v>
      </c>
      <c r="P461" s="5">
        <v>1510.9211440158658</v>
      </c>
      <c r="Q461" s="5">
        <v>0</v>
      </c>
      <c r="R461" s="5">
        <v>0</v>
      </c>
      <c r="S461" s="5">
        <v>0</v>
      </c>
      <c r="T461" s="5">
        <f t="shared" si="366"/>
        <v>2684.3216597474207</v>
      </c>
      <c r="V461" s="5">
        <v>141.25383297337746</v>
      </c>
      <c r="W461" s="5">
        <v>119.7734175221526</v>
      </c>
      <c r="X461" s="5">
        <v>69.045656941273648</v>
      </c>
      <c r="Y461" s="5">
        <v>0</v>
      </c>
      <c r="Z461" s="5">
        <v>0</v>
      </c>
      <c r="AA461" s="5">
        <v>0</v>
      </c>
      <c r="AB461" s="5">
        <f t="shared" si="367"/>
        <v>330.07290743680369</v>
      </c>
      <c r="AD461" s="5">
        <v>29.249482009541218</v>
      </c>
      <c r="AE461" s="5">
        <v>103.96880423188827</v>
      </c>
      <c r="AF461" s="5">
        <v>35.946569123496431</v>
      </c>
      <c r="AG461" s="5">
        <v>0</v>
      </c>
      <c r="AH461" s="5">
        <v>0</v>
      </c>
      <c r="AI461" s="5">
        <v>0</v>
      </c>
      <c r="AJ461" s="5">
        <f t="shared" si="375"/>
        <v>169.16485536492593</v>
      </c>
      <c r="AL461" s="5">
        <v>3.1175084768048911</v>
      </c>
      <c r="AM461" s="5">
        <v>10.444963062749745</v>
      </c>
      <c r="AN461" s="5">
        <v>7.0116741178101343</v>
      </c>
      <c r="AO461" s="5">
        <v>0</v>
      </c>
      <c r="AP461" s="5">
        <v>0</v>
      </c>
      <c r="AQ461" s="5">
        <v>0</v>
      </c>
      <c r="AR461" s="5">
        <f t="shared" si="376"/>
        <v>20.57414565736477</v>
      </c>
      <c r="AT461" s="5">
        <v>20.404403011351985</v>
      </c>
      <c r="AU461" s="5">
        <v>94.265534649769748</v>
      </c>
      <c r="AV461" s="5">
        <v>6.7709776819311394</v>
      </c>
      <c r="AW461" s="5">
        <v>0</v>
      </c>
      <c r="AX461" s="5">
        <v>0</v>
      </c>
      <c r="AY461" s="5">
        <v>0</v>
      </c>
      <c r="AZ461" s="5">
        <f t="shared" si="377"/>
        <v>121.44091534305288</v>
      </c>
      <c r="BB461" s="5">
        <v>10.226645961204405</v>
      </c>
      <c r="BC461" s="5">
        <v>4.905035573115768</v>
      </c>
      <c r="BD461" s="5">
        <v>6.1702067921062662</v>
      </c>
      <c r="BE461" s="5">
        <v>0</v>
      </c>
      <c r="BF461" s="5">
        <v>0</v>
      </c>
      <c r="BG461" s="5">
        <v>0</v>
      </c>
      <c r="BH461" s="5">
        <f t="shared" si="378"/>
        <v>21.30188832642644</v>
      </c>
      <c r="BJ461" s="5">
        <v>0</v>
      </c>
      <c r="BK461" s="5">
        <v>0</v>
      </c>
      <c r="BL461" s="5">
        <v>0</v>
      </c>
      <c r="BM461" s="5">
        <v>0</v>
      </c>
      <c r="BN461" s="5">
        <v>0</v>
      </c>
      <c r="BO461" s="5">
        <v>0</v>
      </c>
      <c r="BP461" s="5">
        <f t="shared" si="379"/>
        <v>0</v>
      </c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v>0</v>
      </c>
      <c r="BX461" s="5">
        <f t="shared" si="368"/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</v>
      </c>
      <c r="CE461" s="5">
        <v>0</v>
      </c>
      <c r="CF461" s="5">
        <f t="shared" si="369"/>
        <v>0</v>
      </c>
      <c r="CH461" s="5">
        <v>0</v>
      </c>
      <c r="CI461" s="5">
        <v>0</v>
      </c>
      <c r="CJ461" s="5">
        <v>0</v>
      </c>
      <c r="CK461" s="5">
        <v>0</v>
      </c>
      <c r="CL461" s="5">
        <v>0</v>
      </c>
      <c r="CM461" s="5">
        <v>0</v>
      </c>
      <c r="CN461" s="5">
        <f t="shared" si="370"/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v>0</v>
      </c>
      <c r="CV461" s="5">
        <f t="shared" si="371"/>
        <v>0</v>
      </c>
      <c r="CX461" s="5">
        <v>0</v>
      </c>
      <c r="CY461" s="5">
        <v>0</v>
      </c>
      <c r="CZ461" s="5">
        <v>0</v>
      </c>
      <c r="DA461" s="5">
        <v>0</v>
      </c>
      <c r="DB461" s="5">
        <v>0</v>
      </c>
      <c r="DC461" s="5">
        <v>0</v>
      </c>
      <c r="DD461" s="5">
        <f t="shared" si="372"/>
        <v>0</v>
      </c>
      <c r="DF461" s="5">
        <v>0</v>
      </c>
      <c r="DG461" s="5">
        <v>0</v>
      </c>
      <c r="DH461" s="5">
        <v>0</v>
      </c>
      <c r="DI461" s="5">
        <v>0</v>
      </c>
      <c r="DJ461" s="5">
        <v>0</v>
      </c>
      <c r="DK461" s="5">
        <v>0</v>
      </c>
      <c r="DL461" s="5">
        <f t="shared" si="373"/>
        <v>0</v>
      </c>
      <c r="DN461" s="5">
        <v>0</v>
      </c>
      <c r="DO461" s="5">
        <v>0</v>
      </c>
      <c r="DP461" s="5">
        <v>0</v>
      </c>
      <c r="DQ461" s="5">
        <v>0</v>
      </c>
      <c r="DR461" s="5">
        <v>0</v>
      </c>
      <c r="DS461" s="5">
        <v>0</v>
      </c>
      <c r="DT461" s="5">
        <f t="shared" si="374"/>
        <v>0</v>
      </c>
    </row>
    <row r="462" spans="1:126" s="5" customFormat="1" hidden="1" x14ac:dyDescent="0.2">
      <c r="A462" s="5" t="s">
        <v>16</v>
      </c>
      <c r="B462" s="5">
        <v>0</v>
      </c>
      <c r="C462" s="16" t="s">
        <v>189</v>
      </c>
      <c r="D462" s="5">
        <v>49029.443559911197</v>
      </c>
      <c r="E462" s="17">
        <f t="shared" si="316"/>
        <v>0</v>
      </c>
      <c r="F462" s="5">
        <v>11450.253439570368</v>
      </c>
      <c r="G462" s="5">
        <v>4097.4243535267051</v>
      </c>
      <c r="H462" s="5">
        <v>17414.85424628876</v>
      </c>
      <c r="I462" s="5">
        <v>0</v>
      </c>
      <c r="J462" s="5">
        <v>0</v>
      </c>
      <c r="K462" s="5">
        <v>0</v>
      </c>
      <c r="L462" s="5">
        <f t="shared" si="365"/>
        <v>32962.532039385835</v>
      </c>
      <c r="N462" s="5">
        <v>4082.1015212582906</v>
      </c>
      <c r="O462" s="5">
        <v>1550.8888164846769</v>
      </c>
      <c r="P462" s="5">
        <v>7253.2814595080945</v>
      </c>
      <c r="Q462" s="5">
        <v>0</v>
      </c>
      <c r="R462" s="5">
        <v>0</v>
      </c>
      <c r="S462" s="5">
        <v>0</v>
      </c>
      <c r="T462" s="5">
        <f t="shared" si="366"/>
        <v>12886.271797251062</v>
      </c>
      <c r="V462" s="5">
        <v>678.09879545870808</v>
      </c>
      <c r="W462" s="5">
        <v>574.98057532394216</v>
      </c>
      <c r="X462" s="5">
        <v>331.45845190875008</v>
      </c>
      <c r="Y462" s="5">
        <v>0</v>
      </c>
      <c r="Z462" s="5">
        <v>0</v>
      </c>
      <c r="AA462" s="5">
        <v>0</v>
      </c>
      <c r="AB462" s="5">
        <f t="shared" si="367"/>
        <v>1584.5378226914002</v>
      </c>
      <c r="AD462" s="5">
        <v>140.41416152012832</v>
      </c>
      <c r="AE462" s="5">
        <v>499.10943604775127</v>
      </c>
      <c r="AF462" s="5">
        <v>172.56399143597193</v>
      </c>
      <c r="AG462" s="5">
        <v>0</v>
      </c>
      <c r="AH462" s="5">
        <v>0</v>
      </c>
      <c r="AI462" s="5">
        <v>0</v>
      </c>
      <c r="AJ462" s="5">
        <f t="shared" si="375"/>
        <v>812.08758900385158</v>
      </c>
      <c r="AL462" s="5">
        <v>14.965815075277543</v>
      </c>
      <c r="AM462" s="5">
        <v>50.1417676417758</v>
      </c>
      <c r="AN462" s="5">
        <v>33.660026587258471</v>
      </c>
      <c r="AO462" s="5">
        <v>0</v>
      </c>
      <c r="AP462" s="5">
        <v>0</v>
      </c>
      <c r="AQ462" s="5">
        <v>0</v>
      </c>
      <c r="AR462" s="5">
        <f t="shared" si="376"/>
        <v>98.767609304311819</v>
      </c>
      <c r="AT462" s="5">
        <v>97.952747991338185</v>
      </c>
      <c r="AU462" s="5">
        <v>452.528219261331</v>
      </c>
      <c r="AV462" s="5">
        <v>32.504546698287861</v>
      </c>
      <c r="AW462" s="5">
        <v>0</v>
      </c>
      <c r="AX462" s="5">
        <v>0</v>
      </c>
      <c r="AY462" s="5">
        <v>0</v>
      </c>
      <c r="AZ462" s="5">
        <f t="shared" si="377"/>
        <v>582.98551395095706</v>
      </c>
      <c r="BB462" s="5">
        <v>49.093721295211637</v>
      </c>
      <c r="BC462" s="5">
        <v>23.546962541107085</v>
      </c>
      <c r="BD462" s="5">
        <v>29.620504487456785</v>
      </c>
      <c r="BE462" s="5">
        <v>0</v>
      </c>
      <c r="BF462" s="5">
        <v>0</v>
      </c>
      <c r="BG462" s="5">
        <v>0</v>
      </c>
      <c r="BH462" s="5">
        <f t="shared" si="378"/>
        <v>102.2611883237755</v>
      </c>
      <c r="BJ462" s="5">
        <v>0</v>
      </c>
      <c r="BK462" s="5">
        <v>0</v>
      </c>
      <c r="BL462" s="5">
        <v>0</v>
      </c>
      <c r="BM462" s="5">
        <v>0</v>
      </c>
      <c r="BN462" s="5">
        <v>0</v>
      </c>
      <c r="BO462" s="5">
        <v>0</v>
      </c>
      <c r="BP462" s="5">
        <f t="shared" si="379"/>
        <v>0</v>
      </c>
      <c r="BR462" s="5">
        <v>0</v>
      </c>
      <c r="BS462" s="5">
        <v>0</v>
      </c>
      <c r="BT462" s="5">
        <v>0</v>
      </c>
      <c r="BU462" s="5">
        <v>0</v>
      </c>
      <c r="BV462" s="5">
        <v>0</v>
      </c>
      <c r="BW462" s="5">
        <v>0</v>
      </c>
      <c r="BX462" s="5">
        <f t="shared" si="368"/>
        <v>0</v>
      </c>
      <c r="BZ462" s="5">
        <v>0</v>
      </c>
      <c r="CA462" s="5">
        <v>0</v>
      </c>
      <c r="CB462" s="5">
        <v>0</v>
      </c>
      <c r="CC462" s="5">
        <v>0</v>
      </c>
      <c r="CD462" s="5">
        <v>0</v>
      </c>
      <c r="CE462" s="5">
        <v>0</v>
      </c>
      <c r="CF462" s="5">
        <f t="shared" si="369"/>
        <v>0</v>
      </c>
      <c r="CH462" s="5">
        <v>0</v>
      </c>
      <c r="CI462" s="5">
        <v>0</v>
      </c>
      <c r="CJ462" s="5">
        <v>0</v>
      </c>
      <c r="CK462" s="5">
        <v>0</v>
      </c>
      <c r="CL462" s="5">
        <v>0</v>
      </c>
      <c r="CM462" s="5">
        <v>0</v>
      </c>
      <c r="CN462" s="5">
        <f t="shared" si="370"/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v>0</v>
      </c>
      <c r="CV462" s="5">
        <f t="shared" si="371"/>
        <v>0</v>
      </c>
      <c r="CX462" s="5">
        <v>0</v>
      </c>
      <c r="CY462" s="5">
        <v>0</v>
      </c>
      <c r="CZ462" s="5">
        <v>0</v>
      </c>
      <c r="DA462" s="5">
        <v>0</v>
      </c>
      <c r="DB462" s="5">
        <v>0</v>
      </c>
      <c r="DC462" s="5">
        <v>0</v>
      </c>
      <c r="DD462" s="5">
        <f t="shared" si="372"/>
        <v>0</v>
      </c>
      <c r="DF462" s="5">
        <v>0</v>
      </c>
      <c r="DG462" s="5">
        <v>0</v>
      </c>
      <c r="DH462" s="5">
        <v>0</v>
      </c>
      <c r="DI462" s="5">
        <v>0</v>
      </c>
      <c r="DJ462" s="5">
        <v>0</v>
      </c>
      <c r="DK462" s="5">
        <v>0</v>
      </c>
      <c r="DL462" s="5">
        <f t="shared" si="373"/>
        <v>0</v>
      </c>
      <c r="DN462" s="5">
        <v>0</v>
      </c>
      <c r="DO462" s="5">
        <v>0</v>
      </c>
      <c r="DP462" s="5">
        <v>0</v>
      </c>
      <c r="DQ462" s="5">
        <v>0</v>
      </c>
      <c r="DR462" s="5">
        <v>0</v>
      </c>
      <c r="DS462" s="5">
        <v>0</v>
      </c>
      <c r="DT462" s="5">
        <f t="shared" si="374"/>
        <v>0</v>
      </c>
    </row>
    <row r="463" spans="1:126" s="5" customFormat="1" hidden="1" x14ac:dyDescent="0.2">
      <c r="A463" s="5" t="s">
        <v>16</v>
      </c>
      <c r="B463" s="5">
        <v>0</v>
      </c>
      <c r="C463" s="16" t="s">
        <v>189</v>
      </c>
      <c r="D463" s="5">
        <v>71878.795236096194</v>
      </c>
      <c r="E463" s="17">
        <f t="shared" si="316"/>
        <v>0</v>
      </c>
      <c r="F463" s="5">
        <v>16786.452438086271</v>
      </c>
      <c r="G463" s="5">
        <v>6006.9604041631765</v>
      </c>
      <c r="H463" s="5">
        <v>25530.755634741647</v>
      </c>
      <c r="I463" s="5">
        <v>0</v>
      </c>
      <c r="J463" s="5">
        <v>0</v>
      </c>
      <c r="K463" s="5">
        <v>0</v>
      </c>
      <c r="L463" s="5">
        <f t="shared" si="365"/>
        <v>48324.168476991093</v>
      </c>
      <c r="N463" s="5">
        <v>5984.4966223396568</v>
      </c>
      <c r="O463" s="5">
        <v>2273.6545956887371</v>
      </c>
      <c r="P463" s="5">
        <v>10633.551901944113</v>
      </c>
      <c r="Q463" s="5">
        <v>0</v>
      </c>
      <c r="R463" s="5">
        <v>0</v>
      </c>
      <c r="S463" s="5">
        <v>0</v>
      </c>
      <c r="T463" s="5">
        <f t="shared" si="366"/>
        <v>18891.703119972506</v>
      </c>
      <c r="V463" s="5">
        <v>994.11539127629089</v>
      </c>
      <c r="W463" s="5">
        <v>842.94065030415516</v>
      </c>
      <c r="X463" s="5">
        <v>485.92911655034163</v>
      </c>
      <c r="Y463" s="5">
        <v>0</v>
      </c>
      <c r="Z463" s="5">
        <v>0</v>
      </c>
      <c r="AA463" s="5">
        <v>0</v>
      </c>
      <c r="AB463" s="5">
        <f t="shared" si="367"/>
        <v>2322.9851581307876</v>
      </c>
      <c r="AD463" s="5">
        <v>205.85183170232415</v>
      </c>
      <c r="AE463" s="5">
        <v>731.71103625196304</v>
      </c>
      <c r="AF463" s="5">
        <v>252.98455183145364</v>
      </c>
      <c r="AG463" s="5">
        <v>0</v>
      </c>
      <c r="AH463" s="5">
        <v>0</v>
      </c>
      <c r="AI463" s="5">
        <v>0</v>
      </c>
      <c r="AJ463" s="5">
        <f t="shared" si="375"/>
        <v>1190.5474197857409</v>
      </c>
      <c r="AL463" s="5">
        <v>21.940382742110494</v>
      </c>
      <c r="AM463" s="5">
        <v>73.509499341861272</v>
      </c>
      <c r="AN463" s="5">
        <v>49.346718686510968</v>
      </c>
      <c r="AO463" s="5">
        <v>0</v>
      </c>
      <c r="AP463" s="5">
        <v>0</v>
      </c>
      <c r="AQ463" s="5">
        <v>0</v>
      </c>
      <c r="AR463" s="5">
        <f t="shared" si="376"/>
        <v>144.79660077048274</v>
      </c>
      <c r="AT463" s="5">
        <v>143.60198697908862</v>
      </c>
      <c r="AU463" s="5">
        <v>663.42142290670859</v>
      </c>
      <c r="AV463" s="5">
        <v>47.652746731939288</v>
      </c>
      <c r="AW463" s="5">
        <v>0</v>
      </c>
      <c r="AX463" s="5">
        <v>0</v>
      </c>
      <c r="AY463" s="5">
        <v>0</v>
      </c>
      <c r="AZ463" s="5">
        <f t="shared" si="377"/>
        <v>854.67615661773652</v>
      </c>
      <c r="BB463" s="5">
        <v>71.973028534262312</v>
      </c>
      <c r="BC463" s="5">
        <v>34.520630381131923</v>
      </c>
      <c r="BD463" s="5">
        <v>43.424644912442304</v>
      </c>
      <c r="BE463" s="5">
        <v>0</v>
      </c>
      <c r="BF463" s="5">
        <v>0</v>
      </c>
      <c r="BG463" s="5">
        <v>0</v>
      </c>
      <c r="BH463" s="5">
        <f t="shared" si="378"/>
        <v>149.91830382783655</v>
      </c>
      <c r="BJ463" s="5">
        <v>0</v>
      </c>
      <c r="BK463" s="5">
        <v>0</v>
      </c>
      <c r="BL463" s="5">
        <v>0</v>
      </c>
      <c r="BM463" s="5">
        <v>0</v>
      </c>
      <c r="BN463" s="5">
        <v>0</v>
      </c>
      <c r="BO463" s="5">
        <v>0</v>
      </c>
      <c r="BP463" s="5">
        <f t="shared" si="379"/>
        <v>0</v>
      </c>
      <c r="BR463" s="5">
        <v>0</v>
      </c>
      <c r="BS463" s="5">
        <v>0</v>
      </c>
      <c r="BT463" s="5">
        <v>0</v>
      </c>
      <c r="BU463" s="5">
        <v>0</v>
      </c>
      <c r="BV463" s="5">
        <v>0</v>
      </c>
      <c r="BW463" s="5">
        <v>0</v>
      </c>
      <c r="BX463" s="5">
        <f t="shared" si="368"/>
        <v>0</v>
      </c>
      <c r="BZ463" s="5">
        <v>0</v>
      </c>
      <c r="CA463" s="5">
        <v>0</v>
      </c>
      <c r="CB463" s="5">
        <v>0</v>
      </c>
      <c r="CC463" s="5">
        <v>0</v>
      </c>
      <c r="CD463" s="5">
        <v>0</v>
      </c>
      <c r="CE463" s="5">
        <v>0</v>
      </c>
      <c r="CF463" s="5">
        <f t="shared" si="369"/>
        <v>0</v>
      </c>
      <c r="CH463" s="5">
        <v>0</v>
      </c>
      <c r="CI463" s="5">
        <v>0</v>
      </c>
      <c r="CJ463" s="5">
        <v>0</v>
      </c>
      <c r="CK463" s="5">
        <v>0</v>
      </c>
      <c r="CL463" s="5">
        <v>0</v>
      </c>
      <c r="CM463" s="5">
        <v>0</v>
      </c>
      <c r="CN463" s="5">
        <f t="shared" si="370"/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v>0</v>
      </c>
      <c r="CV463" s="5">
        <f t="shared" si="371"/>
        <v>0</v>
      </c>
      <c r="CX463" s="5">
        <v>0</v>
      </c>
      <c r="CY463" s="5">
        <v>0</v>
      </c>
      <c r="CZ463" s="5">
        <v>0</v>
      </c>
      <c r="DA463" s="5">
        <v>0</v>
      </c>
      <c r="DB463" s="5">
        <v>0</v>
      </c>
      <c r="DC463" s="5">
        <v>0</v>
      </c>
      <c r="DD463" s="5">
        <f t="shared" si="372"/>
        <v>0</v>
      </c>
      <c r="DF463" s="5">
        <v>0</v>
      </c>
      <c r="DG463" s="5">
        <v>0</v>
      </c>
      <c r="DH463" s="5">
        <v>0</v>
      </c>
      <c r="DI463" s="5">
        <v>0</v>
      </c>
      <c r="DJ463" s="5">
        <v>0</v>
      </c>
      <c r="DK463" s="5">
        <v>0</v>
      </c>
      <c r="DL463" s="5">
        <f t="shared" si="373"/>
        <v>0</v>
      </c>
      <c r="DN463" s="5">
        <v>0</v>
      </c>
      <c r="DO463" s="5">
        <v>0</v>
      </c>
      <c r="DP463" s="5">
        <v>0</v>
      </c>
      <c r="DQ463" s="5">
        <v>0</v>
      </c>
      <c r="DR463" s="5">
        <v>0</v>
      </c>
      <c r="DS463" s="5">
        <v>0</v>
      </c>
      <c r="DT463" s="5">
        <f t="shared" si="374"/>
        <v>0</v>
      </c>
    </row>
    <row r="464" spans="1:126" s="5" customFormat="1" x14ac:dyDescent="0.2">
      <c r="A464" s="5">
        <v>887</v>
      </c>
      <c r="B464" s="5" t="s">
        <v>173</v>
      </c>
      <c r="C464" s="16" t="s">
        <v>193</v>
      </c>
      <c r="D464" s="5">
        <v>2892590.6258051945</v>
      </c>
      <c r="E464" s="17">
        <f t="shared" si="316"/>
        <v>0</v>
      </c>
      <c r="F464" s="5">
        <v>1376147.1871365283</v>
      </c>
      <c r="G464" s="5">
        <v>530329.54892757162</v>
      </c>
      <c r="H464" s="5">
        <v>0</v>
      </c>
      <c r="I464" s="5">
        <v>0</v>
      </c>
      <c r="J464" s="5">
        <v>0</v>
      </c>
      <c r="K464" s="5">
        <v>0</v>
      </c>
      <c r="L464" s="5">
        <f t="shared" si="365"/>
        <v>1906476.7360640999</v>
      </c>
      <c r="N464" s="5">
        <v>489587.41763919848</v>
      </c>
      <c r="O464" s="5">
        <v>200731.507288283</v>
      </c>
      <c r="P464" s="5">
        <v>0</v>
      </c>
      <c r="Q464" s="5">
        <v>0</v>
      </c>
      <c r="R464" s="5">
        <v>0</v>
      </c>
      <c r="S464" s="5">
        <v>0</v>
      </c>
      <c r="T464" s="5">
        <f t="shared" si="366"/>
        <v>690318.92492748145</v>
      </c>
      <c r="V464" s="5">
        <v>77752.207106726622</v>
      </c>
      <c r="W464" s="5">
        <v>74419.723915392213</v>
      </c>
      <c r="X464" s="5">
        <v>0</v>
      </c>
      <c r="Y464" s="5">
        <v>0</v>
      </c>
      <c r="Z464" s="5">
        <v>0</v>
      </c>
      <c r="AA464" s="5">
        <v>0</v>
      </c>
      <c r="AB464" s="5">
        <f t="shared" si="367"/>
        <v>152171.93102211884</v>
      </c>
      <c r="AD464" s="5">
        <v>10359.564733401492</v>
      </c>
      <c r="AE464" s="5">
        <v>63738.522535504395</v>
      </c>
      <c r="AF464" s="5">
        <v>0</v>
      </c>
      <c r="AG464" s="5">
        <v>0</v>
      </c>
      <c r="AH464" s="5">
        <v>0</v>
      </c>
      <c r="AI464" s="5">
        <v>0</v>
      </c>
      <c r="AJ464" s="5">
        <f t="shared" si="375"/>
        <v>74098.087268905889</v>
      </c>
      <c r="AL464" s="5">
        <v>1148.3479990595004</v>
      </c>
      <c r="AM464" s="5">
        <v>6403.3295225049287</v>
      </c>
      <c r="AN464" s="5">
        <v>0</v>
      </c>
      <c r="AO464" s="5">
        <v>0</v>
      </c>
      <c r="AP464" s="5">
        <v>0</v>
      </c>
      <c r="AQ464" s="5">
        <v>0</v>
      </c>
      <c r="AR464" s="5">
        <f t="shared" si="376"/>
        <v>7551.6775215644293</v>
      </c>
      <c r="AT464" s="5">
        <v>2601.8655514110051</v>
      </c>
      <c r="AU464" s="5">
        <v>55567.688179963843</v>
      </c>
      <c r="AV464" s="5">
        <v>0</v>
      </c>
      <c r="AW464" s="5">
        <v>0</v>
      </c>
      <c r="AX464" s="5">
        <v>0</v>
      </c>
      <c r="AY464" s="5">
        <v>0</v>
      </c>
      <c r="AZ464" s="5">
        <f t="shared" si="377"/>
        <v>58169.55373137485</v>
      </c>
      <c r="BB464" s="5">
        <v>2577.6010043084352</v>
      </c>
      <c r="BC464" s="5">
        <v>1226.1142653410836</v>
      </c>
      <c r="BD464" s="5">
        <v>0</v>
      </c>
      <c r="BE464" s="5">
        <v>0</v>
      </c>
      <c r="BF464" s="5">
        <v>0</v>
      </c>
      <c r="BG464" s="5">
        <v>0</v>
      </c>
      <c r="BH464" s="5">
        <f t="shared" si="378"/>
        <v>3803.7152696495186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v>0</v>
      </c>
      <c r="BP464" s="5">
        <f t="shared" si="379"/>
        <v>0</v>
      </c>
      <c r="BR464" s="5">
        <v>0</v>
      </c>
      <c r="BS464" s="5">
        <v>0</v>
      </c>
      <c r="BT464" s="5">
        <v>0</v>
      </c>
      <c r="BU464" s="5">
        <v>0</v>
      </c>
      <c r="BV464" s="5">
        <v>0</v>
      </c>
      <c r="BW464" s="5">
        <v>0</v>
      </c>
      <c r="BX464" s="5">
        <f t="shared" si="368"/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v>0</v>
      </c>
      <c r="CF464" s="5">
        <f t="shared" si="369"/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v>0</v>
      </c>
      <c r="CN464" s="5">
        <f t="shared" si="370"/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v>0</v>
      </c>
      <c r="CV464" s="5">
        <f t="shared" si="371"/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0</v>
      </c>
      <c r="DC464" s="5">
        <v>0</v>
      </c>
      <c r="DD464" s="5">
        <f t="shared" si="372"/>
        <v>0</v>
      </c>
      <c r="DF464" s="5">
        <v>0</v>
      </c>
      <c r="DG464" s="5">
        <v>0</v>
      </c>
      <c r="DH464" s="5">
        <v>0</v>
      </c>
      <c r="DI464" s="5">
        <v>0</v>
      </c>
      <c r="DJ464" s="5">
        <v>0</v>
      </c>
      <c r="DK464" s="5">
        <v>0</v>
      </c>
      <c r="DL464" s="5">
        <f t="shared" si="373"/>
        <v>0</v>
      </c>
      <c r="DN464" s="5">
        <v>0</v>
      </c>
      <c r="DO464" s="5">
        <v>0</v>
      </c>
      <c r="DP464" s="5">
        <v>0</v>
      </c>
      <c r="DQ464" s="5">
        <v>0</v>
      </c>
      <c r="DR464" s="5">
        <v>0</v>
      </c>
      <c r="DS464" s="5">
        <v>0</v>
      </c>
      <c r="DT464" s="5">
        <f t="shared" si="374"/>
        <v>0</v>
      </c>
    </row>
    <row r="465" spans="1:126" s="5" customFormat="1" x14ac:dyDescent="0.2">
      <c r="A465" s="5">
        <v>889</v>
      </c>
      <c r="B465" s="5" t="s">
        <v>194</v>
      </c>
      <c r="C465" s="16" t="s">
        <v>169</v>
      </c>
      <c r="D465" s="5">
        <v>572507.48461437796</v>
      </c>
      <c r="E465" s="17">
        <f t="shared" ref="E465:E529" si="380">(ROUND((SUM(F465:DT465)/2-D465),1))</f>
        <v>0</v>
      </c>
      <c r="F465" s="5">
        <v>365838.34687854728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f t="shared" si="365"/>
        <v>365838.34687854728</v>
      </c>
      <c r="N465" s="5">
        <v>132298.86388213144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f t="shared" si="366"/>
        <v>132298.86388213144</v>
      </c>
      <c r="V465" s="5">
        <v>28552.645665230644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f t="shared" si="367"/>
        <v>28552.645665230644</v>
      </c>
      <c r="AD465" s="5">
        <v>16469.637882827468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f t="shared" si="375"/>
        <v>16469.637882827468</v>
      </c>
      <c r="AL465" s="5">
        <v>1674.1211077425826</v>
      </c>
      <c r="AM465" s="5">
        <v>0</v>
      </c>
      <c r="AN465" s="5">
        <v>0</v>
      </c>
      <c r="AO465" s="5">
        <v>0</v>
      </c>
      <c r="AP465" s="5">
        <v>0</v>
      </c>
      <c r="AQ465" s="5">
        <v>0</v>
      </c>
      <c r="AR465" s="5">
        <f t="shared" si="376"/>
        <v>1674.1211077425826</v>
      </c>
      <c r="AT465" s="5">
        <v>19994.686967844522</v>
      </c>
      <c r="AU465" s="5">
        <v>0</v>
      </c>
      <c r="AV465" s="5">
        <v>0</v>
      </c>
      <c r="AW465" s="5">
        <v>0</v>
      </c>
      <c r="AX465" s="5">
        <v>0</v>
      </c>
      <c r="AY465" s="5">
        <v>0</v>
      </c>
      <c r="AZ465" s="5">
        <f t="shared" si="377"/>
        <v>19994.686967844522</v>
      </c>
      <c r="BB465" s="5">
        <v>7679.1822300540243</v>
      </c>
      <c r="BC465" s="5">
        <v>0</v>
      </c>
      <c r="BD465" s="5">
        <v>0</v>
      </c>
      <c r="BE465" s="5">
        <v>0</v>
      </c>
      <c r="BF465" s="5">
        <v>0</v>
      </c>
      <c r="BG465" s="5">
        <v>0</v>
      </c>
      <c r="BH465" s="5">
        <f t="shared" si="378"/>
        <v>7679.1822300540243</v>
      </c>
      <c r="BJ465" s="5">
        <v>0</v>
      </c>
      <c r="BK465" s="5">
        <v>0</v>
      </c>
      <c r="BL465" s="5">
        <v>0</v>
      </c>
      <c r="BM465" s="5">
        <v>0</v>
      </c>
      <c r="BN465" s="5">
        <v>0</v>
      </c>
      <c r="BO465" s="5">
        <v>0</v>
      </c>
      <c r="BP465" s="5">
        <f t="shared" si="379"/>
        <v>0</v>
      </c>
      <c r="BR465" s="5">
        <v>0</v>
      </c>
      <c r="BS465" s="5">
        <v>0</v>
      </c>
      <c r="BT465" s="5">
        <v>0</v>
      </c>
      <c r="BU465" s="5">
        <v>0</v>
      </c>
      <c r="BV465" s="5">
        <v>0</v>
      </c>
      <c r="BW465" s="5">
        <v>0</v>
      </c>
      <c r="BX465" s="5">
        <f t="shared" si="368"/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v>0</v>
      </c>
      <c r="CF465" s="5">
        <f t="shared" si="369"/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v>0</v>
      </c>
      <c r="CN465" s="5">
        <f t="shared" si="370"/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v>0</v>
      </c>
      <c r="CV465" s="5">
        <f t="shared" si="371"/>
        <v>0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v>0</v>
      </c>
      <c r="DD465" s="5">
        <f t="shared" si="372"/>
        <v>0</v>
      </c>
      <c r="DF465" s="5">
        <v>0</v>
      </c>
      <c r="DG465" s="5">
        <v>0</v>
      </c>
      <c r="DH465" s="5">
        <v>0</v>
      </c>
      <c r="DI465" s="5">
        <v>0</v>
      </c>
      <c r="DJ465" s="5">
        <v>0</v>
      </c>
      <c r="DK465" s="5">
        <v>0</v>
      </c>
      <c r="DL465" s="5">
        <f t="shared" si="373"/>
        <v>0</v>
      </c>
      <c r="DN465" s="5">
        <v>0</v>
      </c>
      <c r="DO465" s="5">
        <v>0</v>
      </c>
      <c r="DP465" s="5">
        <v>0</v>
      </c>
      <c r="DQ465" s="5">
        <v>0</v>
      </c>
      <c r="DR465" s="5">
        <v>0</v>
      </c>
      <c r="DS465" s="5">
        <v>0</v>
      </c>
      <c r="DT465" s="5">
        <f t="shared" si="374"/>
        <v>0</v>
      </c>
    </row>
    <row r="466" spans="1:126" s="5" customFormat="1" x14ac:dyDescent="0.2">
      <c r="A466" s="5">
        <v>890</v>
      </c>
      <c r="B466" s="5" t="s">
        <v>195</v>
      </c>
      <c r="C466" s="16" t="s">
        <v>183</v>
      </c>
      <c r="D466" s="5">
        <v>265906.93834072514</v>
      </c>
      <c r="E466" s="17">
        <f t="shared" si="380"/>
        <v>0</v>
      </c>
      <c r="F466" s="5">
        <v>0</v>
      </c>
      <c r="G466" s="5">
        <v>0</v>
      </c>
      <c r="H466" s="5">
        <v>1191.3922432269017</v>
      </c>
      <c r="I466" s="5">
        <v>0</v>
      </c>
      <c r="J466" s="5">
        <v>0</v>
      </c>
      <c r="K466" s="5">
        <v>0</v>
      </c>
      <c r="L466" s="5">
        <f t="shared" si="365"/>
        <v>1191.3922432269017</v>
      </c>
      <c r="N466" s="5">
        <v>0</v>
      </c>
      <c r="O466" s="5">
        <v>0</v>
      </c>
      <c r="P466" s="5">
        <v>139393.46775569182</v>
      </c>
      <c r="Q466" s="5">
        <v>0</v>
      </c>
      <c r="R466" s="5">
        <v>0</v>
      </c>
      <c r="S466" s="5">
        <v>0</v>
      </c>
      <c r="T466" s="5">
        <f t="shared" si="366"/>
        <v>139393.46775569182</v>
      </c>
      <c r="V466" s="5">
        <v>0</v>
      </c>
      <c r="W466" s="5">
        <v>0</v>
      </c>
      <c r="X466" s="5">
        <v>75521.6748641749</v>
      </c>
      <c r="Y466" s="5">
        <v>0</v>
      </c>
      <c r="Z466" s="5">
        <v>0</v>
      </c>
      <c r="AA466" s="5">
        <v>0</v>
      </c>
      <c r="AB466" s="5">
        <f t="shared" si="367"/>
        <v>75521.6748641749</v>
      </c>
      <c r="AD466" s="5">
        <v>0</v>
      </c>
      <c r="AE466" s="5">
        <v>0</v>
      </c>
      <c r="AF466" s="5">
        <v>30122.520326912327</v>
      </c>
      <c r="AG466" s="5">
        <v>0</v>
      </c>
      <c r="AH466" s="5">
        <v>0</v>
      </c>
      <c r="AI466" s="5">
        <v>0</v>
      </c>
      <c r="AJ466" s="5">
        <f t="shared" si="375"/>
        <v>30122.520326912327</v>
      </c>
      <c r="AL466" s="5">
        <v>0</v>
      </c>
      <c r="AM466" s="5">
        <v>0</v>
      </c>
      <c r="AN466" s="5">
        <v>7047.7649549421667</v>
      </c>
      <c r="AO466" s="5">
        <v>0</v>
      </c>
      <c r="AP466" s="5">
        <v>0</v>
      </c>
      <c r="AQ466" s="5">
        <v>0</v>
      </c>
      <c r="AR466" s="5">
        <f t="shared" si="376"/>
        <v>7047.7649549421667</v>
      </c>
      <c r="AT466" s="5">
        <v>0</v>
      </c>
      <c r="AU466" s="5">
        <v>0</v>
      </c>
      <c r="AV466" s="5">
        <v>7600.9419189214059</v>
      </c>
      <c r="AW466" s="5">
        <v>0</v>
      </c>
      <c r="AX466" s="5">
        <v>0</v>
      </c>
      <c r="AY466" s="5">
        <v>0</v>
      </c>
      <c r="AZ466" s="5">
        <f t="shared" si="377"/>
        <v>7600.9419189214059</v>
      </c>
      <c r="BB466" s="5">
        <v>0</v>
      </c>
      <c r="BC466" s="5">
        <v>0</v>
      </c>
      <c r="BD466" s="5">
        <v>5029.1762768555745</v>
      </c>
      <c r="BE466" s="5">
        <v>0</v>
      </c>
      <c r="BF466" s="5">
        <v>0</v>
      </c>
      <c r="BG466" s="5">
        <v>0</v>
      </c>
      <c r="BH466" s="5">
        <f t="shared" si="378"/>
        <v>5029.1762768555745</v>
      </c>
      <c r="BJ466" s="5">
        <v>0</v>
      </c>
      <c r="BK466" s="5">
        <v>0</v>
      </c>
      <c r="BL466" s="5">
        <v>0</v>
      </c>
      <c r="BM466" s="5">
        <v>0</v>
      </c>
      <c r="BN466" s="5">
        <v>0</v>
      </c>
      <c r="BO466" s="5">
        <v>0</v>
      </c>
      <c r="BP466" s="5">
        <f t="shared" si="379"/>
        <v>0</v>
      </c>
      <c r="BR466" s="5">
        <v>0</v>
      </c>
      <c r="BS466" s="5">
        <v>0</v>
      </c>
      <c r="BT466" s="5">
        <v>0</v>
      </c>
      <c r="BU466" s="5">
        <v>0</v>
      </c>
      <c r="BV466" s="5">
        <v>0</v>
      </c>
      <c r="BW466" s="5">
        <v>0</v>
      </c>
      <c r="BX466" s="5">
        <f t="shared" si="368"/>
        <v>0</v>
      </c>
      <c r="BZ466" s="5">
        <v>0</v>
      </c>
      <c r="CA466" s="5">
        <v>0</v>
      </c>
      <c r="CB466" s="5">
        <v>0</v>
      </c>
      <c r="CC466" s="5">
        <v>0</v>
      </c>
      <c r="CD466" s="5">
        <v>0</v>
      </c>
      <c r="CE466" s="5">
        <v>0</v>
      </c>
      <c r="CF466" s="5">
        <f t="shared" si="369"/>
        <v>0</v>
      </c>
      <c r="CH466" s="5">
        <v>0</v>
      </c>
      <c r="CI466" s="5">
        <v>0</v>
      </c>
      <c r="CJ466" s="5">
        <v>0</v>
      </c>
      <c r="CK466" s="5">
        <v>0</v>
      </c>
      <c r="CL466" s="5">
        <v>0</v>
      </c>
      <c r="CM466" s="5">
        <v>0</v>
      </c>
      <c r="CN466" s="5">
        <f t="shared" si="370"/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v>0</v>
      </c>
      <c r="CV466" s="5">
        <f t="shared" si="371"/>
        <v>0</v>
      </c>
      <c r="CX466" s="5">
        <v>0</v>
      </c>
      <c r="CY466" s="5">
        <v>0</v>
      </c>
      <c r="CZ466" s="5">
        <v>0</v>
      </c>
      <c r="DA466" s="5">
        <v>0</v>
      </c>
      <c r="DB466" s="5">
        <v>0</v>
      </c>
      <c r="DC466" s="5">
        <v>0</v>
      </c>
      <c r="DD466" s="5">
        <f t="shared" si="372"/>
        <v>0</v>
      </c>
      <c r="DF466" s="5">
        <v>0</v>
      </c>
      <c r="DG466" s="5">
        <v>0</v>
      </c>
      <c r="DH466" s="5">
        <v>0</v>
      </c>
      <c r="DI466" s="5">
        <v>0</v>
      </c>
      <c r="DJ466" s="5">
        <v>0</v>
      </c>
      <c r="DK466" s="5">
        <v>0</v>
      </c>
      <c r="DL466" s="5">
        <f t="shared" si="373"/>
        <v>0</v>
      </c>
      <c r="DN466" s="5">
        <v>0</v>
      </c>
      <c r="DO466" s="5">
        <v>0</v>
      </c>
      <c r="DP466" s="5">
        <v>0</v>
      </c>
      <c r="DQ466" s="5">
        <v>0</v>
      </c>
      <c r="DR466" s="5">
        <v>0</v>
      </c>
      <c r="DS466" s="5">
        <v>0</v>
      </c>
      <c r="DT466" s="5">
        <f t="shared" si="374"/>
        <v>0</v>
      </c>
    </row>
    <row r="467" spans="1:126" s="5" customFormat="1" x14ac:dyDescent="0.2">
      <c r="A467" s="5">
        <v>892</v>
      </c>
      <c r="B467" s="5" t="s">
        <v>196</v>
      </c>
      <c r="C467" s="16" t="s">
        <v>197</v>
      </c>
      <c r="D467" s="5">
        <v>1391212.4208590318</v>
      </c>
      <c r="E467" s="17">
        <f t="shared" si="380"/>
        <v>0</v>
      </c>
      <c r="F467" s="5">
        <v>0</v>
      </c>
      <c r="G467" s="5">
        <v>0</v>
      </c>
      <c r="H467" s="5">
        <v>800616.34044309368</v>
      </c>
      <c r="I467" s="5">
        <v>0</v>
      </c>
      <c r="J467" s="5">
        <v>0</v>
      </c>
      <c r="K467" s="5">
        <v>0</v>
      </c>
      <c r="L467" s="5">
        <f t="shared" si="365"/>
        <v>800616.34044309368</v>
      </c>
      <c r="N467" s="5">
        <v>0</v>
      </c>
      <c r="O467" s="5">
        <v>0</v>
      </c>
      <c r="P467" s="5">
        <v>565792.08726611151</v>
      </c>
      <c r="Q467" s="5">
        <v>0</v>
      </c>
      <c r="R467" s="5">
        <v>0</v>
      </c>
      <c r="S467" s="5">
        <v>0</v>
      </c>
      <c r="T467" s="5">
        <f t="shared" si="366"/>
        <v>565792.08726611151</v>
      </c>
      <c r="V467" s="5">
        <v>0</v>
      </c>
      <c r="W467" s="5">
        <v>0</v>
      </c>
      <c r="X467" s="5">
        <v>10051.583836596275</v>
      </c>
      <c r="Y467" s="5">
        <v>0</v>
      </c>
      <c r="Z467" s="5">
        <v>0</v>
      </c>
      <c r="AA467" s="5">
        <v>0</v>
      </c>
      <c r="AB467" s="5">
        <f t="shared" si="367"/>
        <v>10051.583836596275</v>
      </c>
      <c r="AD467" s="5">
        <v>0</v>
      </c>
      <c r="AE467" s="5">
        <v>0</v>
      </c>
      <c r="AF467" s="5">
        <v>10090.416482260915</v>
      </c>
      <c r="AG467" s="5">
        <v>0</v>
      </c>
      <c r="AH467" s="5">
        <v>0</v>
      </c>
      <c r="AI467" s="5">
        <v>0</v>
      </c>
      <c r="AJ467" s="5">
        <f t="shared" si="375"/>
        <v>10090.416482260915</v>
      </c>
      <c r="AL467" s="5">
        <v>0</v>
      </c>
      <c r="AM467" s="5">
        <v>0</v>
      </c>
      <c r="AN467" s="5">
        <v>1590.4257694972832</v>
      </c>
      <c r="AO467" s="5">
        <v>0</v>
      </c>
      <c r="AP467" s="5">
        <v>0</v>
      </c>
      <c r="AQ467" s="5">
        <v>0</v>
      </c>
      <c r="AR467" s="5">
        <f t="shared" si="376"/>
        <v>1590.4257694972832</v>
      </c>
      <c r="AT467" s="5">
        <v>0</v>
      </c>
      <c r="AU467" s="5">
        <v>0</v>
      </c>
      <c r="AV467" s="5">
        <v>1298.5840654533854</v>
      </c>
      <c r="AW467" s="5">
        <v>0</v>
      </c>
      <c r="AX467" s="5">
        <v>0</v>
      </c>
      <c r="AY467" s="5">
        <v>0</v>
      </c>
      <c r="AZ467" s="5">
        <f t="shared" si="377"/>
        <v>1298.5840654533854</v>
      </c>
      <c r="BB467" s="5">
        <v>0</v>
      </c>
      <c r="BC467" s="5">
        <v>0</v>
      </c>
      <c r="BD467" s="5">
        <v>1772.9829960184404</v>
      </c>
      <c r="BE467" s="5">
        <v>0</v>
      </c>
      <c r="BF467" s="5">
        <v>0</v>
      </c>
      <c r="BG467" s="5">
        <v>0</v>
      </c>
      <c r="BH467" s="5">
        <f t="shared" si="378"/>
        <v>1772.9829960184404</v>
      </c>
      <c r="BJ467" s="5">
        <v>0</v>
      </c>
      <c r="BK467" s="5">
        <v>0</v>
      </c>
      <c r="BL467" s="5">
        <v>0</v>
      </c>
      <c r="BM467" s="5">
        <v>0</v>
      </c>
      <c r="BN467" s="5">
        <v>0</v>
      </c>
      <c r="BO467" s="5">
        <v>0</v>
      </c>
      <c r="BP467" s="5">
        <f t="shared" si="379"/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0</v>
      </c>
      <c r="BW467" s="5">
        <v>0</v>
      </c>
      <c r="BX467" s="5">
        <f t="shared" si="368"/>
        <v>0</v>
      </c>
      <c r="BZ467" s="5">
        <v>0</v>
      </c>
      <c r="CA467" s="5">
        <v>0</v>
      </c>
      <c r="CB467" s="5">
        <v>0</v>
      </c>
      <c r="CC467" s="5">
        <v>0</v>
      </c>
      <c r="CD467" s="5">
        <v>0</v>
      </c>
      <c r="CE467" s="5">
        <v>0</v>
      </c>
      <c r="CF467" s="5">
        <f t="shared" si="369"/>
        <v>0</v>
      </c>
      <c r="CH467" s="5">
        <v>0</v>
      </c>
      <c r="CI467" s="5">
        <v>0</v>
      </c>
      <c r="CJ467" s="5">
        <v>0</v>
      </c>
      <c r="CK467" s="5">
        <v>0</v>
      </c>
      <c r="CL467" s="5">
        <v>0</v>
      </c>
      <c r="CM467" s="5">
        <v>0</v>
      </c>
      <c r="CN467" s="5">
        <f t="shared" si="370"/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v>0</v>
      </c>
      <c r="CV467" s="5">
        <f t="shared" si="371"/>
        <v>0</v>
      </c>
      <c r="CX467" s="5">
        <v>0</v>
      </c>
      <c r="CY467" s="5">
        <v>0</v>
      </c>
      <c r="CZ467" s="5">
        <v>0</v>
      </c>
      <c r="DA467" s="5">
        <v>0</v>
      </c>
      <c r="DB467" s="5">
        <v>0</v>
      </c>
      <c r="DC467" s="5">
        <v>0</v>
      </c>
      <c r="DD467" s="5">
        <f t="shared" si="372"/>
        <v>0</v>
      </c>
      <c r="DF467" s="5">
        <v>0</v>
      </c>
      <c r="DG467" s="5">
        <v>0</v>
      </c>
      <c r="DH467" s="5">
        <v>0</v>
      </c>
      <c r="DI467" s="5">
        <v>0</v>
      </c>
      <c r="DJ467" s="5">
        <v>0</v>
      </c>
      <c r="DK467" s="5">
        <v>0</v>
      </c>
      <c r="DL467" s="5">
        <f t="shared" si="373"/>
        <v>0</v>
      </c>
      <c r="DN467" s="5">
        <v>0</v>
      </c>
      <c r="DO467" s="5">
        <v>0</v>
      </c>
      <c r="DP467" s="5">
        <v>0</v>
      </c>
      <c r="DQ467" s="5">
        <v>0</v>
      </c>
      <c r="DR467" s="5">
        <v>0</v>
      </c>
      <c r="DS467" s="5">
        <v>0</v>
      </c>
      <c r="DT467" s="5">
        <f t="shared" si="374"/>
        <v>0</v>
      </c>
    </row>
    <row r="468" spans="1:126" s="5" customFormat="1" x14ac:dyDescent="0.2">
      <c r="A468" s="5">
        <v>893</v>
      </c>
      <c r="B468" s="5" t="s">
        <v>198</v>
      </c>
      <c r="C468" s="16" t="s">
        <v>185</v>
      </c>
      <c r="D468" s="5">
        <v>813006.31874410564</v>
      </c>
      <c r="E468" s="17">
        <f t="shared" si="380"/>
        <v>0</v>
      </c>
      <c r="F468" s="5">
        <v>0</v>
      </c>
      <c r="G468" s="5">
        <v>0</v>
      </c>
      <c r="H468" s="5">
        <v>643767.86840182322</v>
      </c>
      <c r="I468" s="5">
        <v>0</v>
      </c>
      <c r="J468" s="5">
        <v>0</v>
      </c>
      <c r="K468" s="5">
        <v>0</v>
      </c>
      <c r="L468" s="5">
        <f t="shared" si="365"/>
        <v>643767.86840182322</v>
      </c>
      <c r="N468" s="5">
        <v>0</v>
      </c>
      <c r="O468" s="5">
        <v>0</v>
      </c>
      <c r="P468" s="5">
        <v>165913.74467445785</v>
      </c>
      <c r="Q468" s="5">
        <v>0</v>
      </c>
      <c r="R468" s="5">
        <v>0</v>
      </c>
      <c r="S468" s="5">
        <v>0</v>
      </c>
      <c r="T468" s="5">
        <f t="shared" si="366"/>
        <v>165913.74467445785</v>
      </c>
      <c r="V468" s="5">
        <v>0</v>
      </c>
      <c r="W468" s="5">
        <v>0</v>
      </c>
      <c r="X468" s="5">
        <v>3288.9517402956662</v>
      </c>
      <c r="Y468" s="5">
        <v>0</v>
      </c>
      <c r="Z468" s="5">
        <v>0</v>
      </c>
      <c r="AA468" s="5">
        <v>0</v>
      </c>
      <c r="AB468" s="5">
        <f t="shared" si="367"/>
        <v>3288.9517402956662</v>
      </c>
      <c r="AD468" s="5">
        <v>0</v>
      </c>
      <c r="AE468" s="5">
        <v>0</v>
      </c>
      <c r="AF468" s="5">
        <v>18.667060148617697</v>
      </c>
      <c r="AG468" s="5">
        <v>0</v>
      </c>
      <c r="AH468" s="5">
        <v>0</v>
      </c>
      <c r="AI468" s="5">
        <v>0</v>
      </c>
      <c r="AJ468" s="5">
        <f t="shared" si="375"/>
        <v>18.667060148617697</v>
      </c>
      <c r="AL468" s="5">
        <v>0</v>
      </c>
      <c r="AM468" s="5">
        <v>0</v>
      </c>
      <c r="AN468" s="5">
        <v>10.864513997493018</v>
      </c>
      <c r="AO468" s="5">
        <v>0</v>
      </c>
      <c r="AP468" s="5">
        <v>0</v>
      </c>
      <c r="AQ468" s="5">
        <v>0</v>
      </c>
      <c r="AR468" s="5">
        <f t="shared" si="376"/>
        <v>10.864513997493018</v>
      </c>
      <c r="AT468" s="5">
        <v>0</v>
      </c>
      <c r="AU468" s="5">
        <v>0</v>
      </c>
      <c r="AV468" s="5">
        <v>0</v>
      </c>
      <c r="AW468" s="5">
        <v>0</v>
      </c>
      <c r="AX468" s="5">
        <v>0</v>
      </c>
      <c r="AY468" s="5">
        <v>0</v>
      </c>
      <c r="AZ468" s="5">
        <f t="shared" si="377"/>
        <v>0</v>
      </c>
      <c r="BB468" s="5">
        <v>0</v>
      </c>
      <c r="BC468" s="5">
        <v>0</v>
      </c>
      <c r="BD468" s="5">
        <v>6.2223533828725675</v>
      </c>
      <c r="BE468" s="5">
        <v>0</v>
      </c>
      <c r="BF468" s="5">
        <v>0</v>
      </c>
      <c r="BG468" s="5">
        <v>0</v>
      </c>
      <c r="BH468" s="5">
        <f t="shared" si="378"/>
        <v>6.2223533828725675</v>
      </c>
      <c r="BJ468" s="5">
        <v>0</v>
      </c>
      <c r="BK468" s="5">
        <v>0</v>
      </c>
      <c r="BL468" s="5">
        <v>0</v>
      </c>
      <c r="BM468" s="5">
        <v>0</v>
      </c>
      <c r="BN468" s="5">
        <v>0</v>
      </c>
      <c r="BO468" s="5">
        <v>0</v>
      </c>
      <c r="BP468" s="5">
        <f t="shared" si="379"/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0</v>
      </c>
      <c r="BW468" s="5">
        <v>0</v>
      </c>
      <c r="BX468" s="5">
        <f t="shared" si="368"/>
        <v>0</v>
      </c>
      <c r="BZ468" s="5">
        <v>0</v>
      </c>
      <c r="CA468" s="5">
        <v>0</v>
      </c>
      <c r="CB468" s="5">
        <v>0</v>
      </c>
      <c r="CC468" s="5">
        <v>0</v>
      </c>
      <c r="CD468" s="5">
        <v>0</v>
      </c>
      <c r="CE468" s="5">
        <v>0</v>
      </c>
      <c r="CF468" s="5">
        <f t="shared" si="369"/>
        <v>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v>0</v>
      </c>
      <c r="CN468" s="5">
        <f t="shared" si="370"/>
        <v>0</v>
      </c>
      <c r="CP468" s="5">
        <v>0</v>
      </c>
      <c r="CQ468" s="5">
        <v>0</v>
      </c>
      <c r="CR468" s="5">
        <v>0</v>
      </c>
      <c r="CS468" s="5">
        <v>0</v>
      </c>
      <c r="CT468" s="5">
        <v>0</v>
      </c>
      <c r="CU468" s="5">
        <v>0</v>
      </c>
      <c r="CV468" s="5">
        <f t="shared" si="371"/>
        <v>0</v>
      </c>
      <c r="CX468" s="5">
        <v>0</v>
      </c>
      <c r="CY468" s="5">
        <v>0</v>
      </c>
      <c r="CZ468" s="5">
        <v>0</v>
      </c>
      <c r="DA468" s="5">
        <v>0</v>
      </c>
      <c r="DB468" s="5">
        <v>0</v>
      </c>
      <c r="DC468" s="5">
        <v>0</v>
      </c>
      <c r="DD468" s="5">
        <f t="shared" si="372"/>
        <v>0</v>
      </c>
      <c r="DF468" s="5">
        <v>0</v>
      </c>
      <c r="DG468" s="5">
        <v>0</v>
      </c>
      <c r="DH468" s="5">
        <v>0</v>
      </c>
      <c r="DI468" s="5">
        <v>0</v>
      </c>
      <c r="DJ468" s="5">
        <v>0</v>
      </c>
      <c r="DK468" s="5">
        <v>0</v>
      </c>
      <c r="DL468" s="5">
        <f t="shared" si="373"/>
        <v>0</v>
      </c>
      <c r="DN468" s="5">
        <v>0</v>
      </c>
      <c r="DO468" s="5">
        <v>0</v>
      </c>
      <c r="DP468" s="5">
        <v>0</v>
      </c>
      <c r="DQ468" s="5">
        <v>0</v>
      </c>
      <c r="DR468" s="5">
        <v>0</v>
      </c>
      <c r="DS468" s="5">
        <v>0</v>
      </c>
      <c r="DT468" s="5">
        <f t="shared" si="374"/>
        <v>0</v>
      </c>
    </row>
    <row r="469" spans="1:126" s="5" customFormat="1" x14ac:dyDescent="0.2">
      <c r="A469" s="5">
        <v>894</v>
      </c>
      <c r="B469" s="5" t="s">
        <v>157</v>
      </c>
      <c r="C469" s="16" t="s">
        <v>199</v>
      </c>
      <c r="D469" s="5">
        <v>477445.43770323851</v>
      </c>
      <c r="E469" s="17">
        <f t="shared" si="380"/>
        <v>0</v>
      </c>
      <c r="F469" s="5">
        <v>144059.20403481455</v>
      </c>
      <c r="G469" s="5">
        <v>49292.028306400338</v>
      </c>
      <c r="H469" s="5">
        <v>112675.81520760628</v>
      </c>
      <c r="I469" s="5">
        <v>0</v>
      </c>
      <c r="J469" s="5">
        <v>0</v>
      </c>
      <c r="K469" s="5">
        <v>0</v>
      </c>
      <c r="L469" s="5">
        <f t="shared" si="365"/>
        <v>306027.0475488212</v>
      </c>
      <c r="N469" s="5">
        <v>51346.210034149313</v>
      </c>
      <c r="O469" s="5">
        <v>18657.197509075177</v>
      </c>
      <c r="P469" s="5">
        <v>67817.181458713501</v>
      </c>
      <c r="Q469" s="5">
        <v>0</v>
      </c>
      <c r="R469" s="5">
        <v>0</v>
      </c>
      <c r="S469" s="5">
        <v>0</v>
      </c>
      <c r="T469" s="5">
        <f t="shared" si="366"/>
        <v>137820.589001938</v>
      </c>
      <c r="V469" s="5">
        <v>8487.3599776162191</v>
      </c>
      <c r="W469" s="5">
        <v>6917.0181921976964</v>
      </c>
      <c r="X469" s="5">
        <v>1224.7921684375342</v>
      </c>
      <c r="Y469" s="5">
        <v>0</v>
      </c>
      <c r="Z469" s="5">
        <v>0</v>
      </c>
      <c r="AA469" s="5">
        <v>0</v>
      </c>
      <c r="AB469" s="5">
        <f t="shared" si="367"/>
        <v>16629.17033825145</v>
      </c>
      <c r="AD469" s="5">
        <v>1690.0157666959999</v>
      </c>
      <c r="AE469" s="5">
        <v>5924.2428851674294</v>
      </c>
      <c r="AF469" s="5">
        <v>1091.4802224464067</v>
      </c>
      <c r="AG469" s="5">
        <v>0</v>
      </c>
      <c r="AH469" s="5">
        <v>0</v>
      </c>
      <c r="AI469" s="5">
        <v>0</v>
      </c>
      <c r="AJ469" s="5">
        <f t="shared" si="375"/>
        <v>8705.7388743098363</v>
      </c>
      <c r="AL469" s="5">
        <v>180.64692021450446</v>
      </c>
      <c r="AM469" s="5">
        <v>595.16408376035758</v>
      </c>
      <c r="AN469" s="5">
        <v>172.5499587296807</v>
      </c>
      <c r="AO469" s="5">
        <v>0</v>
      </c>
      <c r="AP469" s="5">
        <v>0</v>
      </c>
      <c r="AQ469" s="5">
        <v>0</v>
      </c>
      <c r="AR469" s="5">
        <f t="shared" si="376"/>
        <v>948.36096270454277</v>
      </c>
      <c r="AT469" s="5">
        <v>1124.5994823298756</v>
      </c>
      <c r="AU469" s="5">
        <v>5164.7962370320101</v>
      </c>
      <c r="AV469" s="5">
        <v>140.67658110969768</v>
      </c>
      <c r="AW469" s="5">
        <v>0</v>
      </c>
      <c r="AX469" s="5">
        <v>0</v>
      </c>
      <c r="AY469" s="5">
        <v>0</v>
      </c>
      <c r="AZ469" s="5">
        <f t="shared" si="377"/>
        <v>6430.0723004715837</v>
      </c>
      <c r="BB469" s="5">
        <v>578.61405814097566</v>
      </c>
      <c r="BC469" s="5">
        <v>113.96245824184327</v>
      </c>
      <c r="BD469" s="5">
        <v>191.88216035914917</v>
      </c>
      <c r="BE469" s="5">
        <v>0</v>
      </c>
      <c r="BF469" s="5">
        <v>0</v>
      </c>
      <c r="BG469" s="5">
        <v>0</v>
      </c>
      <c r="BH469" s="5">
        <f t="shared" si="378"/>
        <v>884.45867674196802</v>
      </c>
      <c r="BJ469" s="5">
        <v>0</v>
      </c>
      <c r="BK469" s="5">
        <v>0</v>
      </c>
      <c r="BL469" s="5">
        <v>0</v>
      </c>
      <c r="BM469" s="5">
        <v>0</v>
      </c>
      <c r="BN469" s="5">
        <v>0</v>
      </c>
      <c r="BO469" s="5">
        <v>0</v>
      </c>
      <c r="BP469" s="5">
        <f t="shared" si="379"/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v>0</v>
      </c>
      <c r="BX469" s="5">
        <f t="shared" si="368"/>
        <v>0</v>
      </c>
      <c r="BZ469" s="5">
        <v>0</v>
      </c>
      <c r="CA469" s="5">
        <v>0</v>
      </c>
      <c r="CB469" s="5">
        <v>0</v>
      </c>
      <c r="CC469" s="5">
        <v>0</v>
      </c>
      <c r="CD469" s="5">
        <v>0</v>
      </c>
      <c r="CE469" s="5">
        <v>0</v>
      </c>
      <c r="CF469" s="5">
        <f t="shared" si="369"/>
        <v>0</v>
      </c>
      <c r="CH469" s="5">
        <v>0</v>
      </c>
      <c r="CI469" s="5">
        <v>0</v>
      </c>
      <c r="CJ469" s="5">
        <v>0</v>
      </c>
      <c r="CK469" s="5">
        <v>0</v>
      </c>
      <c r="CL469" s="5">
        <v>0</v>
      </c>
      <c r="CM469" s="5">
        <v>0</v>
      </c>
      <c r="CN469" s="5">
        <f t="shared" si="370"/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v>0</v>
      </c>
      <c r="CV469" s="5">
        <f t="shared" si="371"/>
        <v>0</v>
      </c>
      <c r="CX469" s="5">
        <v>0</v>
      </c>
      <c r="CY469" s="5">
        <v>0</v>
      </c>
      <c r="CZ469" s="5">
        <v>0</v>
      </c>
      <c r="DA469" s="5">
        <v>0</v>
      </c>
      <c r="DB469" s="5">
        <v>0</v>
      </c>
      <c r="DC469" s="5">
        <v>0</v>
      </c>
      <c r="DD469" s="5">
        <f t="shared" si="372"/>
        <v>0</v>
      </c>
      <c r="DF469" s="5">
        <v>0</v>
      </c>
      <c r="DG469" s="5">
        <v>0</v>
      </c>
      <c r="DH469" s="5">
        <v>0</v>
      </c>
      <c r="DI469" s="5">
        <v>0</v>
      </c>
      <c r="DJ469" s="5">
        <v>0</v>
      </c>
      <c r="DK469" s="5">
        <v>0</v>
      </c>
      <c r="DL469" s="5">
        <f t="shared" si="373"/>
        <v>0</v>
      </c>
      <c r="DN469" s="5">
        <v>0</v>
      </c>
      <c r="DO469" s="5">
        <v>0</v>
      </c>
      <c r="DP469" s="5">
        <v>0</v>
      </c>
      <c r="DQ469" s="5">
        <v>0</v>
      </c>
      <c r="DR469" s="5">
        <v>0</v>
      </c>
      <c r="DS469" s="5">
        <v>0</v>
      </c>
      <c r="DT469" s="5">
        <f t="shared" si="374"/>
        <v>0</v>
      </c>
    </row>
    <row r="470" spans="1:126" s="5" customFormat="1" hidden="1" x14ac:dyDescent="0.2">
      <c r="A470" s="5" t="s">
        <v>16</v>
      </c>
      <c r="B470" s="5" t="s">
        <v>16</v>
      </c>
      <c r="C470" s="16" t="s">
        <v>22</v>
      </c>
      <c r="D470" s="5">
        <v>0</v>
      </c>
      <c r="E470" s="17">
        <f t="shared" si="380"/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f t="shared" si="365"/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f t="shared" si="366"/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f t="shared" si="367"/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f t="shared" si="375"/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v>0</v>
      </c>
      <c r="AR470" s="5">
        <f t="shared" si="376"/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v>0</v>
      </c>
      <c r="AZ470" s="5">
        <f t="shared" si="377"/>
        <v>0</v>
      </c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v>0</v>
      </c>
      <c r="BH470" s="5">
        <f t="shared" si="378"/>
        <v>0</v>
      </c>
      <c r="BJ470" s="5">
        <v>0</v>
      </c>
      <c r="BK470" s="5">
        <v>0</v>
      </c>
      <c r="BL470" s="5">
        <v>0</v>
      </c>
      <c r="BM470" s="5">
        <v>0</v>
      </c>
      <c r="BN470" s="5">
        <v>0</v>
      </c>
      <c r="BO470" s="5">
        <v>0</v>
      </c>
      <c r="BP470" s="5">
        <f t="shared" si="379"/>
        <v>0</v>
      </c>
      <c r="BR470" s="5">
        <v>0</v>
      </c>
      <c r="BS470" s="5">
        <v>0</v>
      </c>
      <c r="BT470" s="5">
        <v>0</v>
      </c>
      <c r="BU470" s="5">
        <v>0</v>
      </c>
      <c r="BV470" s="5">
        <v>0</v>
      </c>
      <c r="BW470" s="5">
        <v>0</v>
      </c>
      <c r="BX470" s="5">
        <f t="shared" si="368"/>
        <v>0</v>
      </c>
      <c r="BZ470" s="5">
        <v>0</v>
      </c>
      <c r="CA470" s="5">
        <v>0</v>
      </c>
      <c r="CB470" s="5">
        <v>0</v>
      </c>
      <c r="CC470" s="5">
        <v>0</v>
      </c>
      <c r="CD470" s="5">
        <v>0</v>
      </c>
      <c r="CE470" s="5">
        <v>0</v>
      </c>
      <c r="CF470" s="5">
        <f t="shared" si="369"/>
        <v>0</v>
      </c>
      <c r="CH470" s="5">
        <v>0</v>
      </c>
      <c r="CI470" s="5">
        <v>0</v>
      </c>
      <c r="CJ470" s="5">
        <v>0</v>
      </c>
      <c r="CK470" s="5">
        <v>0</v>
      </c>
      <c r="CL470" s="5">
        <v>0</v>
      </c>
      <c r="CM470" s="5">
        <v>0</v>
      </c>
      <c r="CN470" s="5">
        <f t="shared" si="370"/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v>0</v>
      </c>
      <c r="CV470" s="5">
        <f t="shared" si="371"/>
        <v>0</v>
      </c>
      <c r="CX470" s="5">
        <v>0</v>
      </c>
      <c r="CY470" s="5">
        <v>0</v>
      </c>
      <c r="CZ470" s="5">
        <v>0</v>
      </c>
      <c r="DA470" s="5">
        <v>0</v>
      </c>
      <c r="DB470" s="5">
        <v>0</v>
      </c>
      <c r="DC470" s="5">
        <v>0</v>
      </c>
      <c r="DD470" s="5">
        <f t="shared" si="372"/>
        <v>0</v>
      </c>
      <c r="DF470" s="5">
        <v>0</v>
      </c>
      <c r="DG470" s="5">
        <v>0</v>
      </c>
      <c r="DH470" s="5">
        <v>0</v>
      </c>
      <c r="DI470" s="5">
        <v>0</v>
      </c>
      <c r="DJ470" s="5">
        <v>0</v>
      </c>
      <c r="DK470" s="5">
        <v>0</v>
      </c>
      <c r="DL470" s="5">
        <f t="shared" si="373"/>
        <v>0</v>
      </c>
      <c r="DN470" s="5">
        <v>0</v>
      </c>
      <c r="DO470" s="5">
        <v>0</v>
      </c>
      <c r="DP470" s="5">
        <v>0</v>
      </c>
      <c r="DQ470" s="5">
        <v>0</v>
      </c>
      <c r="DR470" s="5">
        <v>0</v>
      </c>
      <c r="DS470" s="5">
        <v>0</v>
      </c>
      <c r="DT470" s="5">
        <f t="shared" si="374"/>
        <v>0</v>
      </c>
    </row>
    <row r="471" spans="1:126" s="5" customFormat="1" hidden="1" x14ac:dyDescent="0.2">
      <c r="A471" s="5" t="s">
        <v>16</v>
      </c>
      <c r="B471" s="5" t="s">
        <v>16</v>
      </c>
      <c r="C471" s="16" t="s">
        <v>22</v>
      </c>
      <c r="D471" s="5">
        <v>0</v>
      </c>
      <c r="E471" s="17">
        <f t="shared" si="380"/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f t="shared" si="365"/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f t="shared" si="366"/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f t="shared" si="367"/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f t="shared" si="375"/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v>0</v>
      </c>
      <c r="AR471" s="5">
        <f t="shared" si="376"/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v>0</v>
      </c>
      <c r="AZ471" s="5">
        <f t="shared" si="377"/>
        <v>0</v>
      </c>
      <c r="BB471" s="5">
        <v>0</v>
      </c>
      <c r="BC471" s="5">
        <v>0</v>
      </c>
      <c r="BD471" s="5">
        <v>0</v>
      </c>
      <c r="BE471" s="5">
        <v>0</v>
      </c>
      <c r="BF471" s="5">
        <v>0</v>
      </c>
      <c r="BG471" s="5">
        <v>0</v>
      </c>
      <c r="BH471" s="5">
        <f t="shared" si="378"/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0</v>
      </c>
      <c r="BO471" s="5">
        <v>0</v>
      </c>
      <c r="BP471" s="5">
        <f t="shared" si="379"/>
        <v>0</v>
      </c>
      <c r="BR471" s="5">
        <v>0</v>
      </c>
      <c r="BS471" s="5">
        <v>0</v>
      </c>
      <c r="BT471" s="5">
        <v>0</v>
      </c>
      <c r="BU471" s="5">
        <v>0</v>
      </c>
      <c r="BV471" s="5">
        <v>0</v>
      </c>
      <c r="BW471" s="5">
        <v>0</v>
      </c>
      <c r="BX471" s="5">
        <f t="shared" si="368"/>
        <v>0</v>
      </c>
      <c r="BZ471" s="5">
        <v>0</v>
      </c>
      <c r="CA471" s="5">
        <v>0</v>
      </c>
      <c r="CB471" s="5">
        <v>0</v>
      </c>
      <c r="CC471" s="5">
        <v>0</v>
      </c>
      <c r="CD471" s="5">
        <v>0</v>
      </c>
      <c r="CE471" s="5">
        <v>0</v>
      </c>
      <c r="CF471" s="5">
        <f t="shared" si="369"/>
        <v>0</v>
      </c>
      <c r="CH471" s="5">
        <v>0</v>
      </c>
      <c r="CI471" s="5">
        <v>0</v>
      </c>
      <c r="CJ471" s="5">
        <v>0</v>
      </c>
      <c r="CK471" s="5">
        <v>0</v>
      </c>
      <c r="CL471" s="5">
        <v>0</v>
      </c>
      <c r="CM471" s="5">
        <v>0</v>
      </c>
      <c r="CN471" s="5">
        <f t="shared" si="370"/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v>0</v>
      </c>
      <c r="CV471" s="5">
        <f t="shared" si="371"/>
        <v>0</v>
      </c>
      <c r="CX471" s="5">
        <v>0</v>
      </c>
      <c r="CY471" s="5">
        <v>0</v>
      </c>
      <c r="CZ471" s="5">
        <v>0</v>
      </c>
      <c r="DA471" s="5">
        <v>0</v>
      </c>
      <c r="DB471" s="5">
        <v>0</v>
      </c>
      <c r="DC471" s="5">
        <v>0</v>
      </c>
      <c r="DD471" s="5">
        <f t="shared" si="372"/>
        <v>0</v>
      </c>
      <c r="DF471" s="5">
        <v>0</v>
      </c>
      <c r="DG471" s="5">
        <v>0</v>
      </c>
      <c r="DH471" s="5">
        <v>0</v>
      </c>
      <c r="DI471" s="5">
        <v>0</v>
      </c>
      <c r="DJ471" s="5">
        <v>0</v>
      </c>
      <c r="DK471" s="5">
        <v>0</v>
      </c>
      <c r="DL471" s="5">
        <f t="shared" si="373"/>
        <v>0</v>
      </c>
      <c r="DN471" s="5">
        <v>0</v>
      </c>
      <c r="DO471" s="5">
        <v>0</v>
      </c>
      <c r="DP471" s="5">
        <v>0</v>
      </c>
      <c r="DQ471" s="5">
        <v>0</v>
      </c>
      <c r="DR471" s="5">
        <v>0</v>
      </c>
      <c r="DS471" s="5">
        <v>0</v>
      </c>
      <c r="DT471" s="5">
        <f t="shared" si="374"/>
        <v>0</v>
      </c>
    </row>
    <row r="472" spans="1:126" s="5" customFormat="1" hidden="1" x14ac:dyDescent="0.2">
      <c r="A472" s="5" t="s">
        <v>16</v>
      </c>
      <c r="B472" s="5" t="s">
        <v>16</v>
      </c>
      <c r="C472" s="16" t="s">
        <v>22</v>
      </c>
      <c r="D472" s="5">
        <v>0</v>
      </c>
      <c r="E472" s="17">
        <f t="shared" si="380"/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f t="shared" si="365"/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f t="shared" si="366"/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f t="shared" si="367"/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f t="shared" si="375"/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v>0</v>
      </c>
      <c r="AR472" s="5">
        <f t="shared" si="376"/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v>0</v>
      </c>
      <c r="AZ472" s="5">
        <f t="shared" si="377"/>
        <v>0</v>
      </c>
      <c r="BB472" s="5">
        <v>0</v>
      </c>
      <c r="BC472" s="5">
        <v>0</v>
      </c>
      <c r="BD472" s="5">
        <v>0</v>
      </c>
      <c r="BE472" s="5">
        <v>0</v>
      </c>
      <c r="BF472" s="5">
        <v>0</v>
      </c>
      <c r="BG472" s="5">
        <v>0</v>
      </c>
      <c r="BH472" s="5">
        <f t="shared" si="378"/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0</v>
      </c>
      <c r="BO472" s="5">
        <v>0</v>
      </c>
      <c r="BP472" s="5">
        <f t="shared" si="379"/>
        <v>0</v>
      </c>
      <c r="BR472" s="5">
        <v>0</v>
      </c>
      <c r="BS472" s="5">
        <v>0</v>
      </c>
      <c r="BT472" s="5">
        <v>0</v>
      </c>
      <c r="BU472" s="5">
        <v>0</v>
      </c>
      <c r="BV472" s="5">
        <v>0</v>
      </c>
      <c r="BW472" s="5">
        <v>0</v>
      </c>
      <c r="BX472" s="5">
        <f t="shared" si="368"/>
        <v>0</v>
      </c>
      <c r="BZ472" s="5">
        <v>0</v>
      </c>
      <c r="CA472" s="5">
        <v>0</v>
      </c>
      <c r="CB472" s="5">
        <v>0</v>
      </c>
      <c r="CC472" s="5">
        <v>0</v>
      </c>
      <c r="CD472" s="5">
        <v>0</v>
      </c>
      <c r="CE472" s="5">
        <v>0</v>
      </c>
      <c r="CF472" s="5">
        <f t="shared" si="369"/>
        <v>0</v>
      </c>
      <c r="CH472" s="5">
        <v>0</v>
      </c>
      <c r="CI472" s="5">
        <v>0</v>
      </c>
      <c r="CJ472" s="5">
        <v>0</v>
      </c>
      <c r="CK472" s="5">
        <v>0</v>
      </c>
      <c r="CL472" s="5">
        <v>0</v>
      </c>
      <c r="CM472" s="5">
        <v>0</v>
      </c>
      <c r="CN472" s="5">
        <f t="shared" si="370"/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v>0</v>
      </c>
      <c r="CV472" s="5">
        <f t="shared" si="371"/>
        <v>0</v>
      </c>
      <c r="CX472" s="5">
        <v>0</v>
      </c>
      <c r="CY472" s="5">
        <v>0</v>
      </c>
      <c r="CZ472" s="5">
        <v>0</v>
      </c>
      <c r="DA472" s="5">
        <v>0</v>
      </c>
      <c r="DB472" s="5">
        <v>0</v>
      </c>
      <c r="DC472" s="5">
        <v>0</v>
      </c>
      <c r="DD472" s="5">
        <f t="shared" si="372"/>
        <v>0</v>
      </c>
      <c r="DF472" s="5">
        <v>0</v>
      </c>
      <c r="DG472" s="5">
        <v>0</v>
      </c>
      <c r="DH472" s="5">
        <v>0</v>
      </c>
      <c r="DI472" s="5">
        <v>0</v>
      </c>
      <c r="DJ472" s="5">
        <v>0</v>
      </c>
      <c r="DK472" s="5">
        <v>0</v>
      </c>
      <c r="DL472" s="5">
        <f t="shared" si="373"/>
        <v>0</v>
      </c>
      <c r="DN472" s="5">
        <v>0</v>
      </c>
      <c r="DO472" s="5">
        <v>0</v>
      </c>
      <c r="DP472" s="5">
        <v>0</v>
      </c>
      <c r="DQ472" s="5">
        <v>0</v>
      </c>
      <c r="DR472" s="5">
        <v>0</v>
      </c>
      <c r="DS472" s="5">
        <v>0</v>
      </c>
      <c r="DT472" s="5">
        <f t="shared" si="374"/>
        <v>0</v>
      </c>
    </row>
    <row r="473" spans="1:126" s="5" customFormat="1" hidden="1" x14ac:dyDescent="0.2">
      <c r="A473" s="5" t="s">
        <v>16</v>
      </c>
      <c r="B473" s="5" t="s">
        <v>16</v>
      </c>
      <c r="C473" s="16" t="s">
        <v>22</v>
      </c>
      <c r="D473" s="5">
        <v>0</v>
      </c>
      <c r="E473" s="17">
        <f t="shared" si="380"/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f t="shared" si="365"/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f t="shared" si="366"/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f t="shared" si="367"/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f t="shared" si="375"/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v>0</v>
      </c>
      <c r="AR473" s="5">
        <f t="shared" si="376"/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v>0</v>
      </c>
      <c r="AZ473" s="5">
        <f t="shared" si="377"/>
        <v>0</v>
      </c>
      <c r="BB473" s="5">
        <v>0</v>
      </c>
      <c r="BC473" s="5">
        <v>0</v>
      </c>
      <c r="BD473" s="5">
        <v>0</v>
      </c>
      <c r="BE473" s="5">
        <v>0</v>
      </c>
      <c r="BF473" s="5">
        <v>0</v>
      </c>
      <c r="BG473" s="5">
        <v>0</v>
      </c>
      <c r="BH473" s="5">
        <f t="shared" si="378"/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0</v>
      </c>
      <c r="BO473" s="5">
        <v>0</v>
      </c>
      <c r="BP473" s="5">
        <f t="shared" si="379"/>
        <v>0</v>
      </c>
      <c r="BR473" s="5">
        <v>0</v>
      </c>
      <c r="BS473" s="5">
        <v>0</v>
      </c>
      <c r="BT473" s="5">
        <v>0</v>
      </c>
      <c r="BU473" s="5">
        <v>0</v>
      </c>
      <c r="BV473" s="5">
        <v>0</v>
      </c>
      <c r="BW473" s="5">
        <v>0</v>
      </c>
      <c r="BX473" s="5">
        <f t="shared" si="368"/>
        <v>0</v>
      </c>
      <c r="BZ473" s="5">
        <v>0</v>
      </c>
      <c r="CA473" s="5">
        <v>0</v>
      </c>
      <c r="CB473" s="5">
        <v>0</v>
      </c>
      <c r="CC473" s="5">
        <v>0</v>
      </c>
      <c r="CD473" s="5">
        <v>0</v>
      </c>
      <c r="CE473" s="5">
        <v>0</v>
      </c>
      <c r="CF473" s="5">
        <f t="shared" si="369"/>
        <v>0</v>
      </c>
      <c r="CH473" s="5">
        <v>0</v>
      </c>
      <c r="CI473" s="5">
        <v>0</v>
      </c>
      <c r="CJ473" s="5">
        <v>0</v>
      </c>
      <c r="CK473" s="5">
        <v>0</v>
      </c>
      <c r="CL473" s="5">
        <v>0</v>
      </c>
      <c r="CM473" s="5">
        <v>0</v>
      </c>
      <c r="CN473" s="5">
        <f t="shared" si="370"/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v>0</v>
      </c>
      <c r="CV473" s="5">
        <f t="shared" si="371"/>
        <v>0</v>
      </c>
      <c r="CX473" s="5">
        <v>0</v>
      </c>
      <c r="CY473" s="5">
        <v>0</v>
      </c>
      <c r="CZ473" s="5">
        <v>0</v>
      </c>
      <c r="DA473" s="5">
        <v>0</v>
      </c>
      <c r="DB473" s="5">
        <v>0</v>
      </c>
      <c r="DC473" s="5">
        <v>0</v>
      </c>
      <c r="DD473" s="5">
        <f t="shared" si="372"/>
        <v>0</v>
      </c>
      <c r="DF473" s="5">
        <v>0</v>
      </c>
      <c r="DG473" s="5">
        <v>0</v>
      </c>
      <c r="DH473" s="5">
        <v>0</v>
      </c>
      <c r="DI473" s="5">
        <v>0</v>
      </c>
      <c r="DJ473" s="5">
        <v>0</v>
      </c>
      <c r="DK473" s="5">
        <v>0</v>
      </c>
      <c r="DL473" s="5">
        <f t="shared" si="373"/>
        <v>0</v>
      </c>
      <c r="DN473" s="5">
        <v>0</v>
      </c>
      <c r="DO473" s="5">
        <v>0</v>
      </c>
      <c r="DP473" s="5">
        <v>0</v>
      </c>
      <c r="DQ473" s="5">
        <v>0</v>
      </c>
      <c r="DR473" s="5">
        <v>0</v>
      </c>
      <c r="DS473" s="5">
        <v>0</v>
      </c>
      <c r="DT473" s="5">
        <f t="shared" si="374"/>
        <v>0</v>
      </c>
    </row>
    <row r="474" spans="1:126" s="5" customFormat="1" hidden="1" x14ac:dyDescent="0.2">
      <c r="A474" s="5" t="s">
        <v>16</v>
      </c>
      <c r="B474" s="5" t="s">
        <v>16</v>
      </c>
      <c r="C474" s="16" t="s">
        <v>22</v>
      </c>
      <c r="D474" s="5">
        <v>0</v>
      </c>
      <c r="E474" s="17">
        <f t="shared" si="380"/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f t="shared" si="365"/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f t="shared" si="366"/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f t="shared" si="367"/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f>SUM(AD474:AI474)</f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v>0</v>
      </c>
      <c r="AR474" s="5">
        <f>SUM(AL474:AQ474)</f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v>0</v>
      </c>
      <c r="AZ474" s="5">
        <f>SUM(AT474:AY474)</f>
        <v>0</v>
      </c>
      <c r="BB474" s="5">
        <v>0</v>
      </c>
      <c r="BC474" s="5">
        <v>0</v>
      </c>
      <c r="BD474" s="5">
        <v>0</v>
      </c>
      <c r="BE474" s="5">
        <v>0</v>
      </c>
      <c r="BF474" s="5">
        <v>0</v>
      </c>
      <c r="BG474" s="5">
        <v>0</v>
      </c>
      <c r="BH474" s="5">
        <f>SUM(BB474:BG474)</f>
        <v>0</v>
      </c>
      <c r="BJ474" s="5">
        <v>0</v>
      </c>
      <c r="BK474" s="5">
        <v>0</v>
      </c>
      <c r="BL474" s="5">
        <v>0</v>
      </c>
      <c r="BM474" s="5">
        <v>0</v>
      </c>
      <c r="BN474" s="5">
        <v>0</v>
      </c>
      <c r="BO474" s="5">
        <v>0</v>
      </c>
      <c r="BP474" s="5">
        <f>SUM(BJ474:BO474)</f>
        <v>0</v>
      </c>
      <c r="BR474" s="5">
        <v>0</v>
      </c>
      <c r="BS474" s="5">
        <v>0</v>
      </c>
      <c r="BT474" s="5">
        <v>0</v>
      </c>
      <c r="BU474" s="5">
        <v>0</v>
      </c>
      <c r="BV474" s="5">
        <v>0</v>
      </c>
      <c r="BW474" s="5">
        <v>0</v>
      </c>
      <c r="BX474" s="5">
        <f t="shared" si="368"/>
        <v>0</v>
      </c>
      <c r="BZ474" s="5">
        <v>0</v>
      </c>
      <c r="CA474" s="5">
        <v>0</v>
      </c>
      <c r="CB474" s="5">
        <v>0</v>
      </c>
      <c r="CC474" s="5">
        <v>0</v>
      </c>
      <c r="CD474" s="5">
        <v>0</v>
      </c>
      <c r="CE474" s="5">
        <v>0</v>
      </c>
      <c r="CF474" s="5">
        <f t="shared" si="369"/>
        <v>0</v>
      </c>
      <c r="CH474" s="5">
        <v>0</v>
      </c>
      <c r="CI474" s="5">
        <v>0</v>
      </c>
      <c r="CJ474" s="5">
        <v>0</v>
      </c>
      <c r="CK474" s="5">
        <v>0</v>
      </c>
      <c r="CL474" s="5">
        <v>0</v>
      </c>
      <c r="CM474" s="5">
        <v>0</v>
      </c>
      <c r="CN474" s="5">
        <f t="shared" si="370"/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v>0</v>
      </c>
      <c r="CV474" s="5">
        <f t="shared" si="371"/>
        <v>0</v>
      </c>
      <c r="CX474" s="5">
        <v>0</v>
      </c>
      <c r="CY474" s="5">
        <v>0</v>
      </c>
      <c r="CZ474" s="5">
        <v>0</v>
      </c>
      <c r="DA474" s="5">
        <v>0</v>
      </c>
      <c r="DB474" s="5">
        <v>0</v>
      </c>
      <c r="DC474" s="5">
        <v>0</v>
      </c>
      <c r="DD474" s="5">
        <f t="shared" si="372"/>
        <v>0</v>
      </c>
      <c r="DF474" s="5">
        <v>0</v>
      </c>
      <c r="DG474" s="5">
        <v>0</v>
      </c>
      <c r="DH474" s="5">
        <v>0</v>
      </c>
      <c r="DI474" s="5">
        <v>0</v>
      </c>
      <c r="DJ474" s="5">
        <v>0</v>
      </c>
      <c r="DK474" s="5">
        <v>0</v>
      </c>
      <c r="DL474" s="5">
        <f t="shared" si="373"/>
        <v>0</v>
      </c>
      <c r="DN474" s="5">
        <v>0</v>
      </c>
      <c r="DO474" s="5">
        <v>0</v>
      </c>
      <c r="DP474" s="5">
        <v>0</v>
      </c>
      <c r="DQ474" s="5">
        <v>0</v>
      </c>
      <c r="DR474" s="5">
        <v>0</v>
      </c>
      <c r="DS474" s="5">
        <v>0</v>
      </c>
      <c r="DT474" s="5">
        <f t="shared" si="374"/>
        <v>0</v>
      </c>
    </row>
    <row r="475" spans="1:126" s="22" customFormat="1" x14ac:dyDescent="0.2">
      <c r="A475" s="22">
        <v>0</v>
      </c>
      <c r="B475" s="22" t="s">
        <v>31</v>
      </c>
      <c r="C475" s="23"/>
      <c r="D475" s="22">
        <v>27367437.778159473</v>
      </c>
      <c r="E475" s="17">
        <f t="shared" si="380"/>
        <v>0</v>
      </c>
      <c r="F475" s="22">
        <v>6246538.9232920446</v>
      </c>
      <c r="G475" s="22">
        <v>2044816.7893724965</v>
      </c>
      <c r="H475" s="22">
        <v>10103238.106238959</v>
      </c>
      <c r="I475" s="22">
        <v>0</v>
      </c>
      <c r="J475" s="22">
        <v>0</v>
      </c>
      <c r="K475" s="22">
        <v>0</v>
      </c>
      <c r="L475" s="22">
        <f t="shared" si="365"/>
        <v>18394593.818903498</v>
      </c>
      <c r="N475" s="22">
        <v>2230523.5288048834</v>
      </c>
      <c r="O475" s="22">
        <v>773969.99109168281</v>
      </c>
      <c r="P475" s="22">
        <v>4002498.0454685367</v>
      </c>
      <c r="Q475" s="22">
        <v>0</v>
      </c>
      <c r="R475" s="22">
        <v>0</v>
      </c>
      <c r="S475" s="22">
        <v>0</v>
      </c>
      <c r="T475" s="22">
        <f t="shared" si="366"/>
        <v>7006991.5653651021</v>
      </c>
      <c r="V475" s="22">
        <v>383099.75057915668</v>
      </c>
      <c r="W475" s="22">
        <v>286943.65839200636</v>
      </c>
      <c r="X475" s="22">
        <v>314214.50298844121</v>
      </c>
      <c r="Y475" s="22">
        <v>0</v>
      </c>
      <c r="Z475" s="22">
        <v>0</v>
      </c>
      <c r="AA475" s="22">
        <v>0</v>
      </c>
      <c r="AB475" s="22">
        <f t="shared" si="367"/>
        <v>984257.91195960413</v>
      </c>
      <c r="AD475" s="22">
        <v>99519.045046815387</v>
      </c>
      <c r="AE475" s="22">
        <v>250628.83773853176</v>
      </c>
      <c r="AF475" s="22">
        <v>141020.32058315451</v>
      </c>
      <c r="AG475" s="22">
        <v>0</v>
      </c>
      <c r="AH475" s="22">
        <v>0</v>
      </c>
      <c r="AI475" s="22">
        <v>0</v>
      </c>
      <c r="AJ475" s="22">
        <f>SUM(AD475:AI475)</f>
        <v>491168.20336850168</v>
      </c>
      <c r="AL475" s="22">
        <v>10451.651672268865</v>
      </c>
      <c r="AM475" s="22">
        <v>25178.792542426447</v>
      </c>
      <c r="AN475" s="22">
        <v>29934.812644232621</v>
      </c>
      <c r="AO475" s="22">
        <v>0</v>
      </c>
      <c r="AP475" s="22">
        <v>0</v>
      </c>
      <c r="AQ475" s="22">
        <v>0</v>
      </c>
      <c r="AR475" s="22">
        <f>SUM(AL475:AQ475)</f>
        <v>65565.256858927925</v>
      </c>
      <c r="AT475" s="22">
        <v>85690.897859319928</v>
      </c>
      <c r="AU475" s="22">
        <v>231233.96593723586</v>
      </c>
      <c r="AV475" s="22">
        <v>30518.795491122073</v>
      </c>
      <c r="AW475" s="22">
        <v>0</v>
      </c>
      <c r="AX475" s="22">
        <v>0</v>
      </c>
      <c r="AY475" s="22">
        <v>0</v>
      </c>
      <c r="AZ475" s="22">
        <f>SUM(AT475:AY475)</f>
        <v>347443.65928767784</v>
      </c>
      <c r="BA475" s="5"/>
      <c r="BB475" s="22">
        <v>38468.870187444198</v>
      </c>
      <c r="BC475" s="22">
        <v>15026.653920060418</v>
      </c>
      <c r="BD475" s="22">
        <v>23921.838308655595</v>
      </c>
      <c r="BE475" s="22">
        <v>0</v>
      </c>
      <c r="BF475" s="22">
        <v>0</v>
      </c>
      <c r="BG475" s="22">
        <v>0</v>
      </c>
      <c r="BH475" s="22">
        <f>SUM(BB475:BG475)</f>
        <v>77417.362416160206</v>
      </c>
      <c r="BI475" s="5"/>
      <c r="BJ475" s="22">
        <v>0</v>
      </c>
      <c r="BK475" s="22">
        <v>0</v>
      </c>
      <c r="BL475" s="22">
        <v>0</v>
      </c>
      <c r="BM475" s="22">
        <v>0</v>
      </c>
      <c r="BN475" s="22">
        <v>0</v>
      </c>
      <c r="BO475" s="22">
        <v>0</v>
      </c>
      <c r="BP475" s="22">
        <f>SUM(BJ475:BO475)</f>
        <v>0</v>
      </c>
      <c r="BR475" s="22">
        <v>0</v>
      </c>
      <c r="BS475" s="22">
        <v>0</v>
      </c>
      <c r="BT475" s="22">
        <v>0</v>
      </c>
      <c r="BU475" s="22">
        <v>0</v>
      </c>
      <c r="BV475" s="22">
        <v>0</v>
      </c>
      <c r="BW475" s="22">
        <v>0</v>
      </c>
      <c r="BX475" s="22">
        <f t="shared" si="368"/>
        <v>0</v>
      </c>
      <c r="BZ475" s="22">
        <v>0</v>
      </c>
      <c r="CA475" s="22">
        <v>0</v>
      </c>
      <c r="CB475" s="22">
        <v>0</v>
      </c>
      <c r="CC475" s="22">
        <v>0</v>
      </c>
      <c r="CD475" s="22">
        <v>0</v>
      </c>
      <c r="CE475" s="22">
        <v>0</v>
      </c>
      <c r="CF475" s="22">
        <f t="shared" si="369"/>
        <v>0</v>
      </c>
      <c r="CH475" s="22">
        <v>0</v>
      </c>
      <c r="CI475" s="22">
        <v>0</v>
      </c>
      <c r="CJ475" s="22">
        <v>0</v>
      </c>
      <c r="CK475" s="22">
        <v>0</v>
      </c>
      <c r="CL475" s="22">
        <v>0</v>
      </c>
      <c r="CM475" s="22">
        <v>0</v>
      </c>
      <c r="CN475" s="22">
        <f t="shared" si="370"/>
        <v>0</v>
      </c>
      <c r="CP475" s="22">
        <v>0</v>
      </c>
      <c r="CQ475" s="22">
        <v>0</v>
      </c>
      <c r="CR475" s="22">
        <v>0</v>
      </c>
      <c r="CS475" s="22">
        <v>0</v>
      </c>
      <c r="CT475" s="22">
        <v>0</v>
      </c>
      <c r="CU475" s="22">
        <v>0</v>
      </c>
      <c r="CV475" s="22">
        <f t="shared" si="371"/>
        <v>0</v>
      </c>
      <c r="CX475" s="22">
        <v>0</v>
      </c>
      <c r="CY475" s="22">
        <v>0</v>
      </c>
      <c r="CZ475" s="22">
        <v>0</v>
      </c>
      <c r="DA475" s="22">
        <v>0</v>
      </c>
      <c r="DB475" s="22">
        <v>0</v>
      </c>
      <c r="DC475" s="22">
        <v>0</v>
      </c>
      <c r="DD475" s="22">
        <f t="shared" si="372"/>
        <v>0</v>
      </c>
      <c r="DF475" s="22">
        <v>0</v>
      </c>
      <c r="DG475" s="22">
        <v>0</v>
      </c>
      <c r="DH475" s="22">
        <v>0</v>
      </c>
      <c r="DI475" s="22">
        <v>0</v>
      </c>
      <c r="DJ475" s="22">
        <v>0</v>
      </c>
      <c r="DK475" s="22">
        <v>0</v>
      </c>
      <c r="DL475" s="22">
        <f t="shared" si="373"/>
        <v>0</v>
      </c>
      <c r="DN475" s="22">
        <v>0</v>
      </c>
      <c r="DO475" s="22">
        <v>0</v>
      </c>
      <c r="DP475" s="22">
        <v>0</v>
      </c>
      <c r="DQ475" s="22">
        <v>0</v>
      </c>
      <c r="DR475" s="22">
        <v>0</v>
      </c>
      <c r="DS475" s="22">
        <v>0</v>
      </c>
      <c r="DT475" s="22">
        <f t="shared" si="374"/>
        <v>0</v>
      </c>
      <c r="DV475" s="5"/>
    </row>
    <row r="476" spans="1:126" x14ac:dyDescent="0.2">
      <c r="E476" s="17">
        <f t="shared" si="380"/>
        <v>0</v>
      </c>
      <c r="M476" s="2"/>
      <c r="U476" s="2"/>
      <c r="AC476" s="2"/>
      <c r="BA476" s="5"/>
      <c r="BI476" s="5"/>
      <c r="DV476" s="5"/>
    </row>
    <row r="477" spans="1:126" x14ac:dyDescent="0.2">
      <c r="B477" s="7" t="s">
        <v>266</v>
      </c>
      <c r="C477" s="16" t="s">
        <v>22</v>
      </c>
      <c r="E477" s="17">
        <f t="shared" si="380"/>
        <v>0</v>
      </c>
      <c r="M477" s="2"/>
      <c r="U477" s="2"/>
      <c r="AC477" s="2"/>
      <c r="BA477" s="5"/>
      <c r="BI477" s="5"/>
      <c r="DV477" s="5"/>
    </row>
    <row r="478" spans="1:126" s="5" customFormat="1" x14ac:dyDescent="0.2">
      <c r="A478" s="5">
        <v>901</v>
      </c>
      <c r="B478" s="5" t="s">
        <v>203</v>
      </c>
      <c r="C478" s="16" t="s">
        <v>204</v>
      </c>
      <c r="D478" s="5">
        <v>3065.4973556998475</v>
      </c>
      <c r="E478" s="17">
        <f t="shared" si="380"/>
        <v>0</v>
      </c>
      <c r="F478" s="5">
        <v>0</v>
      </c>
      <c r="G478" s="5">
        <v>0</v>
      </c>
      <c r="H478" s="5">
        <v>28.383323033969447</v>
      </c>
      <c r="I478" s="5">
        <v>2741.8827974360702</v>
      </c>
      <c r="J478" s="5">
        <v>0</v>
      </c>
      <c r="K478" s="5">
        <v>0</v>
      </c>
      <c r="L478" s="5">
        <f t="shared" ref="L478:L489" si="381">SUM(F478:K478)</f>
        <v>2770.2661204700398</v>
      </c>
      <c r="N478" s="5">
        <v>0</v>
      </c>
      <c r="O478" s="5">
        <v>0</v>
      </c>
      <c r="P478" s="5">
        <v>2.0839506435548683</v>
      </c>
      <c r="Q478" s="5">
        <v>244.92688217155256</v>
      </c>
      <c r="R478" s="5">
        <v>5.9687109940332311E-3</v>
      </c>
      <c r="S478" s="5">
        <v>0</v>
      </c>
      <c r="T478" s="5">
        <f t="shared" ref="T478:T489" si="382">SUM(N478:S478)</f>
        <v>247.01680152610146</v>
      </c>
      <c r="V478" s="5">
        <v>0</v>
      </c>
      <c r="W478" s="5">
        <v>0</v>
      </c>
      <c r="X478" s="5">
        <v>5.2989194703182474E-2</v>
      </c>
      <c r="Y478" s="5">
        <v>16.478801396797387</v>
      </c>
      <c r="Z478" s="5">
        <v>0.29047726837628385</v>
      </c>
      <c r="AA478" s="5">
        <v>0</v>
      </c>
      <c r="AB478" s="5">
        <f t="shared" ref="AB478:AB489" si="383">SUM(V478:AA478)</f>
        <v>16.822267859876852</v>
      </c>
      <c r="AD478" s="5">
        <v>0</v>
      </c>
      <c r="AE478" s="5">
        <v>0</v>
      </c>
      <c r="AF478" s="5">
        <v>4.8032753667817145E-3</v>
      </c>
      <c r="AG478" s="5">
        <v>5.0321008153682794</v>
      </c>
      <c r="AH478" s="5">
        <v>0.3581226596419938</v>
      </c>
      <c r="AI478" s="5">
        <v>0</v>
      </c>
      <c r="AJ478" s="5">
        <f>SUM(AD478:AI478)</f>
        <v>5.3950267503770553</v>
      </c>
      <c r="AL478" s="5">
        <v>0</v>
      </c>
      <c r="AM478" s="5">
        <v>0</v>
      </c>
      <c r="AN478" s="5">
        <v>8.3842886982662974E-3</v>
      </c>
      <c r="AO478" s="5">
        <v>2.539508204465601</v>
      </c>
      <c r="AP478" s="5">
        <v>1.392699231941087E-2</v>
      </c>
      <c r="AQ478" s="5">
        <v>0</v>
      </c>
      <c r="AR478" s="5">
        <f>SUM(AL478:AQ478)</f>
        <v>2.5618194854832779</v>
      </c>
      <c r="AT478" s="5">
        <v>0</v>
      </c>
      <c r="AU478" s="5">
        <v>0</v>
      </c>
      <c r="AV478" s="5">
        <v>5.5139640690096215E-4</v>
      </c>
      <c r="AW478" s="5">
        <v>10.407157079674828</v>
      </c>
      <c r="AX478" s="5">
        <v>3.7801836295543789E-2</v>
      </c>
      <c r="AY478" s="5">
        <v>0</v>
      </c>
      <c r="AZ478" s="5">
        <f>SUM(AT478:AY478)</f>
        <v>10.445510312377273</v>
      </c>
      <c r="BB478" s="5">
        <v>0</v>
      </c>
      <c r="BC478" s="5">
        <v>0</v>
      </c>
      <c r="BD478" s="5">
        <v>3.6759760460064147E-4</v>
      </c>
      <c r="BE478" s="5">
        <v>0</v>
      </c>
      <c r="BF478" s="5">
        <v>5.96871099403323E-2</v>
      </c>
      <c r="BG478" s="5">
        <v>0</v>
      </c>
      <c r="BH478" s="5">
        <f>SUM(BB478:BG478)</f>
        <v>6.0054707544932945E-2</v>
      </c>
      <c r="BJ478" s="5">
        <v>0</v>
      </c>
      <c r="BK478" s="5">
        <v>0</v>
      </c>
      <c r="BL478" s="5">
        <v>1.2315014906854116E-43</v>
      </c>
      <c r="BM478" s="5">
        <v>12.929754588046972</v>
      </c>
      <c r="BN478" s="5">
        <v>0</v>
      </c>
      <c r="BO478" s="5">
        <v>0</v>
      </c>
      <c r="BP478" s="5">
        <f>SUM(BJ478:BO478)</f>
        <v>12.929754588046972</v>
      </c>
      <c r="BR478" s="5">
        <v>0</v>
      </c>
      <c r="BS478" s="5">
        <v>0</v>
      </c>
      <c r="BT478" s="5">
        <v>0</v>
      </c>
      <c r="BU478" s="5">
        <v>0</v>
      </c>
      <c r="BV478" s="5">
        <v>0</v>
      </c>
      <c r="BW478" s="5">
        <v>0</v>
      </c>
      <c r="BX478" s="5">
        <f t="shared" ref="BX478:BX489" si="384">SUM(BR478:BW478)</f>
        <v>0</v>
      </c>
      <c r="BZ478" s="5">
        <v>0</v>
      </c>
      <c r="CA478" s="5">
        <v>0</v>
      </c>
      <c r="CB478" s="5">
        <v>0</v>
      </c>
      <c r="CC478" s="5">
        <v>0</v>
      </c>
      <c r="CD478" s="5">
        <v>0</v>
      </c>
      <c r="CE478" s="5">
        <v>0</v>
      </c>
      <c r="CF478" s="5">
        <f t="shared" ref="CF478:CF489" si="385">SUM(BZ478:CE478)</f>
        <v>0</v>
      </c>
      <c r="CH478" s="5">
        <v>0</v>
      </c>
      <c r="CI478" s="5">
        <v>0</v>
      </c>
      <c r="CJ478" s="5">
        <v>0</v>
      </c>
      <c r="CK478" s="5">
        <v>0</v>
      </c>
      <c r="CL478" s="5">
        <v>0</v>
      </c>
      <c r="CM478" s="5">
        <v>0</v>
      </c>
      <c r="CN478" s="5">
        <f t="shared" ref="CN478:CN489" si="386">SUM(CH478:CM478)</f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v>0</v>
      </c>
      <c r="CV478" s="5">
        <f t="shared" ref="CV478:CV489" si="387">SUM(CP478:CU478)</f>
        <v>0</v>
      </c>
      <c r="CX478" s="5">
        <v>0</v>
      </c>
      <c r="CY478" s="5">
        <v>0</v>
      </c>
      <c r="CZ478" s="5">
        <v>0</v>
      </c>
      <c r="DA478" s="5">
        <v>0</v>
      </c>
      <c r="DB478" s="5">
        <v>0</v>
      </c>
      <c r="DC478" s="5">
        <v>0</v>
      </c>
      <c r="DD478" s="5">
        <f t="shared" ref="DD478:DD489" si="388">SUM(CX478:DC478)</f>
        <v>0</v>
      </c>
      <c r="DF478" s="5">
        <v>0</v>
      </c>
      <c r="DG478" s="5">
        <v>0</v>
      </c>
      <c r="DH478" s="5">
        <v>0</v>
      </c>
      <c r="DI478" s="5">
        <v>0</v>
      </c>
      <c r="DJ478" s="5">
        <v>0</v>
      </c>
      <c r="DK478" s="5">
        <v>0</v>
      </c>
      <c r="DL478" s="5">
        <f t="shared" ref="DL478:DL489" si="389">SUM(DF478:DK478)</f>
        <v>0</v>
      </c>
      <c r="DN478" s="5">
        <v>0</v>
      </c>
      <c r="DO478" s="5">
        <v>0</v>
      </c>
      <c r="DP478" s="5">
        <v>0</v>
      </c>
      <c r="DQ478" s="5">
        <v>0</v>
      </c>
      <c r="DR478" s="5">
        <v>0</v>
      </c>
      <c r="DS478" s="5">
        <v>0</v>
      </c>
      <c r="DT478" s="5">
        <f t="shared" ref="DT478:DT489" si="390">SUM(DN478:DS478)</f>
        <v>0</v>
      </c>
    </row>
    <row r="479" spans="1:126" s="5" customFormat="1" x14ac:dyDescent="0.2">
      <c r="A479" s="5">
        <v>902</v>
      </c>
      <c r="B479" s="5" t="s">
        <v>267</v>
      </c>
      <c r="C479" s="16" t="s">
        <v>268</v>
      </c>
      <c r="D479" s="5">
        <v>288494.23175281059</v>
      </c>
      <c r="E479" s="17">
        <f t="shared" si="380"/>
        <v>0</v>
      </c>
      <c r="F479" s="5">
        <v>0</v>
      </c>
      <c r="G479" s="5">
        <v>0</v>
      </c>
      <c r="H479" s="5">
        <v>0</v>
      </c>
      <c r="I479" s="5">
        <v>265547.39763904567</v>
      </c>
      <c r="J479" s="5">
        <v>0</v>
      </c>
      <c r="K479" s="5">
        <v>0</v>
      </c>
      <c r="L479" s="5">
        <f t="shared" si="381"/>
        <v>265547.39763904567</v>
      </c>
      <c r="N479" s="5">
        <v>0</v>
      </c>
      <c r="O479" s="5">
        <v>0</v>
      </c>
      <c r="P479" s="5">
        <v>0</v>
      </c>
      <c r="Q479" s="5">
        <v>22175.266568234645</v>
      </c>
      <c r="R479" s="5">
        <v>0.97338210117351598</v>
      </c>
      <c r="S479" s="5">
        <v>0</v>
      </c>
      <c r="T479" s="5">
        <f t="shared" si="382"/>
        <v>22176.239950335817</v>
      </c>
      <c r="V479" s="5">
        <v>0</v>
      </c>
      <c r="W479" s="5">
        <v>0</v>
      </c>
      <c r="X479" s="5">
        <v>0</v>
      </c>
      <c r="Y479" s="5">
        <v>541.52490895286599</v>
      </c>
      <c r="Z479" s="5">
        <v>47.371262257111105</v>
      </c>
      <c r="AA479" s="5">
        <v>0</v>
      </c>
      <c r="AB479" s="5">
        <f t="shared" si="383"/>
        <v>588.89617120997707</v>
      </c>
      <c r="AD479" s="5">
        <v>0</v>
      </c>
      <c r="AE479" s="5">
        <v>0</v>
      </c>
      <c r="AF479" s="5">
        <v>0</v>
      </c>
      <c r="AG479" s="5">
        <v>1.946764202347032</v>
      </c>
      <c r="AH479" s="5">
        <v>58.402926070410949</v>
      </c>
      <c r="AI479" s="5">
        <v>0</v>
      </c>
      <c r="AJ479" s="5">
        <f t="shared" ref="AJ479:AJ488" si="391">SUM(AD479:AI479)</f>
        <v>60.349690272757982</v>
      </c>
      <c r="AL479" s="5">
        <v>0</v>
      </c>
      <c r="AM479" s="5">
        <v>0</v>
      </c>
      <c r="AN479" s="5">
        <v>0</v>
      </c>
      <c r="AO479" s="5">
        <v>102.52958132361033</v>
      </c>
      <c r="AP479" s="5">
        <v>2.2712249027382034</v>
      </c>
      <c r="AQ479" s="5">
        <v>0</v>
      </c>
      <c r="AR479" s="5">
        <f t="shared" ref="AR479:AR488" si="392">SUM(AL479:AQ479)</f>
        <v>104.80080622634853</v>
      </c>
      <c r="AT479" s="5">
        <v>0</v>
      </c>
      <c r="AU479" s="5">
        <v>0</v>
      </c>
      <c r="AV479" s="5">
        <v>0</v>
      </c>
      <c r="AW479" s="5">
        <v>0.64892140078234395</v>
      </c>
      <c r="AX479" s="5">
        <v>6.1647533074322673</v>
      </c>
      <c r="AY479" s="5">
        <v>0</v>
      </c>
      <c r="AZ479" s="5">
        <f t="shared" ref="AZ479:AZ488" si="393">SUM(AT479:AY479)</f>
        <v>6.8136747082146112</v>
      </c>
      <c r="BB479" s="5">
        <v>0</v>
      </c>
      <c r="BC479" s="5">
        <v>0</v>
      </c>
      <c r="BD479" s="5">
        <v>0</v>
      </c>
      <c r="BE479" s="5">
        <v>0</v>
      </c>
      <c r="BF479" s="5">
        <v>9.7338210117351576</v>
      </c>
      <c r="BG479" s="5">
        <v>0</v>
      </c>
      <c r="BH479" s="5">
        <f t="shared" ref="BH479:BH488" si="394">SUM(BB479:BG479)</f>
        <v>9.7338210117351576</v>
      </c>
      <c r="BJ479" s="5">
        <v>0</v>
      </c>
      <c r="BK479" s="5">
        <v>0</v>
      </c>
      <c r="BL479" s="5">
        <v>0</v>
      </c>
      <c r="BM479" s="5">
        <v>0</v>
      </c>
      <c r="BN479" s="5">
        <v>0</v>
      </c>
      <c r="BO479" s="5">
        <v>0</v>
      </c>
      <c r="BP479" s="5">
        <f t="shared" ref="BP479:BP488" si="395">SUM(BJ479:BO479)</f>
        <v>0</v>
      </c>
      <c r="BR479" s="5">
        <v>0</v>
      </c>
      <c r="BS479" s="5">
        <v>0</v>
      </c>
      <c r="BT479" s="5">
        <v>0</v>
      </c>
      <c r="BU479" s="5">
        <v>0</v>
      </c>
      <c r="BV479" s="5">
        <v>0</v>
      </c>
      <c r="BW479" s="5">
        <v>0</v>
      </c>
      <c r="BX479" s="5">
        <f t="shared" si="384"/>
        <v>0</v>
      </c>
      <c r="BZ479" s="5">
        <v>0</v>
      </c>
      <c r="CA479" s="5">
        <v>0</v>
      </c>
      <c r="CB479" s="5">
        <v>0</v>
      </c>
      <c r="CC479" s="5">
        <v>0</v>
      </c>
      <c r="CD479" s="5">
        <v>0</v>
      </c>
      <c r="CE479" s="5">
        <v>0</v>
      </c>
      <c r="CF479" s="5">
        <f t="shared" si="385"/>
        <v>0</v>
      </c>
      <c r="CH479" s="5">
        <v>0</v>
      </c>
      <c r="CI479" s="5">
        <v>0</v>
      </c>
      <c r="CJ479" s="5">
        <v>0</v>
      </c>
      <c r="CK479" s="5">
        <v>0</v>
      </c>
      <c r="CL479" s="5">
        <v>0</v>
      </c>
      <c r="CM479" s="5">
        <v>0</v>
      </c>
      <c r="CN479" s="5">
        <f t="shared" si="386"/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v>0</v>
      </c>
      <c r="CV479" s="5">
        <f t="shared" si="387"/>
        <v>0</v>
      </c>
      <c r="CX479" s="5">
        <v>0</v>
      </c>
      <c r="CY479" s="5">
        <v>0</v>
      </c>
      <c r="CZ479" s="5">
        <v>0</v>
      </c>
      <c r="DA479" s="5">
        <v>0</v>
      </c>
      <c r="DB479" s="5">
        <v>0</v>
      </c>
      <c r="DC479" s="5">
        <v>0</v>
      </c>
      <c r="DD479" s="5">
        <f t="shared" si="388"/>
        <v>0</v>
      </c>
      <c r="DF479" s="5">
        <v>0</v>
      </c>
      <c r="DG479" s="5">
        <v>0</v>
      </c>
      <c r="DH479" s="5">
        <v>0</v>
      </c>
      <c r="DI479" s="5">
        <v>0</v>
      </c>
      <c r="DJ479" s="5">
        <v>0</v>
      </c>
      <c r="DK479" s="5">
        <v>0</v>
      </c>
      <c r="DL479" s="5">
        <f t="shared" si="389"/>
        <v>0</v>
      </c>
      <c r="DN479" s="5">
        <v>0</v>
      </c>
      <c r="DO479" s="5">
        <v>0</v>
      </c>
      <c r="DP479" s="5">
        <v>0</v>
      </c>
      <c r="DQ479" s="5">
        <v>0</v>
      </c>
      <c r="DR479" s="5">
        <v>0</v>
      </c>
      <c r="DS479" s="5">
        <v>0</v>
      </c>
      <c r="DT479" s="5">
        <f t="shared" si="390"/>
        <v>0</v>
      </c>
    </row>
    <row r="480" spans="1:126" s="5" customFormat="1" x14ac:dyDescent="0.2">
      <c r="A480" s="5">
        <v>903</v>
      </c>
      <c r="B480" s="5" t="s">
        <v>269</v>
      </c>
      <c r="C480" s="16" t="s">
        <v>270</v>
      </c>
      <c r="D480" s="5">
        <v>969263.18805105914</v>
      </c>
      <c r="E480" s="17">
        <f t="shared" si="380"/>
        <v>0</v>
      </c>
      <c r="F480" s="5">
        <v>0</v>
      </c>
      <c r="G480" s="5">
        <v>0</v>
      </c>
      <c r="H480" s="5">
        <v>583338.51533771586</v>
      </c>
      <c r="I480" s="5">
        <v>286653.02831637056</v>
      </c>
      <c r="J480" s="5">
        <v>0</v>
      </c>
      <c r="K480" s="5">
        <v>0</v>
      </c>
      <c r="L480" s="5">
        <f t="shared" si="381"/>
        <v>869991.54365408642</v>
      </c>
      <c r="N480" s="5">
        <v>0</v>
      </c>
      <c r="O480" s="5">
        <v>0</v>
      </c>
      <c r="P480" s="5">
        <v>42829.681112161314</v>
      </c>
      <c r="Q480" s="5">
        <v>28045.752773172699</v>
      </c>
      <c r="R480" s="5">
        <v>3.1061662370772671</v>
      </c>
      <c r="S480" s="5">
        <v>0</v>
      </c>
      <c r="T480" s="5">
        <f t="shared" si="382"/>
        <v>70878.540051571093</v>
      </c>
      <c r="V480" s="5">
        <v>0</v>
      </c>
      <c r="W480" s="5">
        <v>0</v>
      </c>
      <c r="X480" s="5">
        <v>1089.042256613204</v>
      </c>
      <c r="Y480" s="5">
        <v>3387.1765604715438</v>
      </c>
      <c r="Z480" s="5">
        <v>749.5637465200607</v>
      </c>
      <c r="AA480" s="5">
        <v>0</v>
      </c>
      <c r="AB480" s="5">
        <f t="shared" si="383"/>
        <v>5225.7825636048083</v>
      </c>
      <c r="AD480" s="5">
        <v>0</v>
      </c>
      <c r="AE480" s="5">
        <v>0</v>
      </c>
      <c r="AF480" s="5">
        <v>98.717670156636828</v>
      </c>
      <c r="AG480" s="5">
        <v>1292.2868457345407</v>
      </c>
      <c r="AH480" s="5">
        <v>2621.0130709848972</v>
      </c>
      <c r="AI480" s="5">
        <v>0</v>
      </c>
      <c r="AJ480" s="5">
        <f t="shared" si="391"/>
        <v>4012.0175868760748</v>
      </c>
      <c r="AL480" s="5">
        <v>0</v>
      </c>
      <c r="AM480" s="5">
        <v>0</v>
      </c>
      <c r="AN480" s="5">
        <v>172.31521888948663</v>
      </c>
      <c r="AO480" s="5">
        <v>491.8777845115909</v>
      </c>
      <c r="AP480" s="5">
        <v>26.999520236741013</v>
      </c>
      <c r="AQ480" s="5">
        <v>0</v>
      </c>
      <c r="AR480" s="5">
        <f t="shared" si="392"/>
        <v>691.19252363781845</v>
      </c>
      <c r="AT480" s="5">
        <v>0</v>
      </c>
      <c r="AU480" s="5">
        <v>0</v>
      </c>
      <c r="AV480" s="5">
        <v>11.332385604715963</v>
      </c>
      <c r="AW480" s="5">
        <v>2677.9785737947905</v>
      </c>
      <c r="AX480" s="5">
        <v>8258.0161233865128</v>
      </c>
      <c r="AY480" s="5">
        <v>0</v>
      </c>
      <c r="AZ480" s="5">
        <f t="shared" si="393"/>
        <v>10947.32708278602</v>
      </c>
      <c r="BB480" s="5">
        <v>0</v>
      </c>
      <c r="BC480" s="5">
        <v>0</v>
      </c>
      <c r="BD480" s="5">
        <v>7.554923736477309</v>
      </c>
      <c r="BE480" s="5">
        <v>0</v>
      </c>
      <c r="BF480" s="5">
        <v>4180.8615493435</v>
      </c>
      <c r="BG480" s="5">
        <v>0</v>
      </c>
      <c r="BH480" s="5">
        <f t="shared" si="394"/>
        <v>4188.4164730799775</v>
      </c>
      <c r="BJ480" s="5">
        <v>0</v>
      </c>
      <c r="BK480" s="5">
        <v>0</v>
      </c>
      <c r="BL480" s="5">
        <v>0</v>
      </c>
      <c r="BM480" s="5">
        <v>3328.3681154167248</v>
      </c>
      <c r="BN480" s="5">
        <v>0</v>
      </c>
      <c r="BO480" s="5">
        <v>0</v>
      </c>
      <c r="BP480" s="5">
        <f t="shared" si="395"/>
        <v>3328.3681154167248</v>
      </c>
      <c r="BR480" s="5">
        <v>0</v>
      </c>
      <c r="BS480" s="5">
        <v>0</v>
      </c>
      <c r="BT480" s="5">
        <v>0</v>
      </c>
      <c r="BU480" s="5">
        <v>0</v>
      </c>
      <c r="BV480" s="5">
        <v>0</v>
      </c>
      <c r="BW480" s="5">
        <v>0</v>
      </c>
      <c r="BX480" s="5">
        <f t="shared" si="384"/>
        <v>0</v>
      </c>
      <c r="BZ480" s="5">
        <v>0</v>
      </c>
      <c r="CA480" s="5">
        <v>0</v>
      </c>
      <c r="CB480" s="5">
        <v>0</v>
      </c>
      <c r="CC480" s="5">
        <v>0</v>
      </c>
      <c r="CD480" s="5">
        <v>0</v>
      </c>
      <c r="CE480" s="5">
        <v>0</v>
      </c>
      <c r="CF480" s="5">
        <f t="shared" si="385"/>
        <v>0</v>
      </c>
      <c r="CH480" s="5">
        <v>0</v>
      </c>
      <c r="CI480" s="5">
        <v>0</v>
      </c>
      <c r="CJ480" s="5">
        <v>0</v>
      </c>
      <c r="CK480" s="5">
        <v>0</v>
      </c>
      <c r="CL480" s="5">
        <v>0</v>
      </c>
      <c r="CM480" s="5">
        <v>0</v>
      </c>
      <c r="CN480" s="5">
        <f t="shared" si="386"/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v>0</v>
      </c>
      <c r="CV480" s="5">
        <f t="shared" si="387"/>
        <v>0</v>
      </c>
      <c r="CX480" s="5">
        <v>0</v>
      </c>
      <c r="CY480" s="5">
        <v>0</v>
      </c>
      <c r="CZ480" s="5">
        <v>0</v>
      </c>
      <c r="DA480" s="5">
        <v>0</v>
      </c>
      <c r="DB480" s="5">
        <v>0</v>
      </c>
      <c r="DC480" s="5">
        <v>0</v>
      </c>
      <c r="DD480" s="5">
        <f t="shared" si="388"/>
        <v>0</v>
      </c>
      <c r="DF480" s="5">
        <v>0</v>
      </c>
      <c r="DG480" s="5">
        <v>0</v>
      </c>
      <c r="DH480" s="5">
        <v>0</v>
      </c>
      <c r="DI480" s="5">
        <v>0</v>
      </c>
      <c r="DJ480" s="5">
        <v>0</v>
      </c>
      <c r="DK480" s="5">
        <v>0</v>
      </c>
      <c r="DL480" s="5">
        <f t="shared" si="389"/>
        <v>0</v>
      </c>
      <c r="DN480" s="5">
        <v>0</v>
      </c>
      <c r="DO480" s="5">
        <v>0</v>
      </c>
      <c r="DP480" s="5">
        <v>0</v>
      </c>
      <c r="DQ480" s="5">
        <v>0</v>
      </c>
      <c r="DR480" s="5">
        <v>0</v>
      </c>
      <c r="DS480" s="5">
        <v>0</v>
      </c>
      <c r="DT480" s="5">
        <f t="shared" si="390"/>
        <v>0</v>
      </c>
    </row>
    <row r="481" spans="1:126" s="5" customFormat="1" x14ac:dyDescent="0.2">
      <c r="A481" s="5">
        <v>905</v>
      </c>
      <c r="B481" s="5" t="s">
        <v>212</v>
      </c>
      <c r="C481" s="16" t="s">
        <v>204</v>
      </c>
      <c r="D481" s="5">
        <v>0</v>
      </c>
      <c r="E481" s="17">
        <f t="shared" si="380"/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f t="shared" si="381"/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f t="shared" si="382"/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f t="shared" si="383"/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f t="shared" si="391"/>
        <v>0</v>
      </c>
      <c r="AL481" s="5">
        <v>0</v>
      </c>
      <c r="AM481" s="5">
        <v>0</v>
      </c>
      <c r="AN481" s="5">
        <v>0</v>
      </c>
      <c r="AO481" s="5">
        <v>0</v>
      </c>
      <c r="AP481" s="5">
        <v>0</v>
      </c>
      <c r="AQ481" s="5">
        <v>0</v>
      </c>
      <c r="AR481" s="5">
        <f t="shared" si="392"/>
        <v>0</v>
      </c>
      <c r="AT481" s="5">
        <v>0</v>
      </c>
      <c r="AU481" s="5">
        <v>0</v>
      </c>
      <c r="AV481" s="5">
        <v>0</v>
      </c>
      <c r="AW481" s="5">
        <v>0</v>
      </c>
      <c r="AX481" s="5">
        <v>0</v>
      </c>
      <c r="AY481" s="5">
        <v>0</v>
      </c>
      <c r="AZ481" s="5">
        <f t="shared" si="393"/>
        <v>0</v>
      </c>
      <c r="BB481" s="5">
        <v>0</v>
      </c>
      <c r="BC481" s="5">
        <v>0</v>
      </c>
      <c r="BD481" s="5">
        <v>0</v>
      </c>
      <c r="BE481" s="5">
        <v>0</v>
      </c>
      <c r="BF481" s="5">
        <v>0</v>
      </c>
      <c r="BG481" s="5">
        <v>0</v>
      </c>
      <c r="BH481" s="5">
        <f t="shared" si="394"/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0</v>
      </c>
      <c r="BO481" s="5">
        <v>0</v>
      </c>
      <c r="BP481" s="5">
        <f t="shared" si="395"/>
        <v>0</v>
      </c>
      <c r="BR481" s="5">
        <v>0</v>
      </c>
      <c r="BS481" s="5">
        <v>0</v>
      </c>
      <c r="BT481" s="5">
        <v>0</v>
      </c>
      <c r="BU481" s="5">
        <v>0</v>
      </c>
      <c r="BV481" s="5">
        <v>0</v>
      </c>
      <c r="BW481" s="5">
        <v>0</v>
      </c>
      <c r="BX481" s="5">
        <f t="shared" si="384"/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>
        <v>0</v>
      </c>
      <c r="CF481" s="5">
        <f t="shared" si="385"/>
        <v>0</v>
      </c>
      <c r="CH481" s="5">
        <v>0</v>
      </c>
      <c r="CI481" s="5">
        <v>0</v>
      </c>
      <c r="CJ481" s="5">
        <v>0</v>
      </c>
      <c r="CK481" s="5">
        <v>0</v>
      </c>
      <c r="CL481" s="5">
        <v>0</v>
      </c>
      <c r="CM481" s="5">
        <v>0</v>
      </c>
      <c r="CN481" s="5">
        <f t="shared" si="386"/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v>0</v>
      </c>
      <c r="CV481" s="5">
        <f t="shared" si="387"/>
        <v>0</v>
      </c>
      <c r="CX481" s="5">
        <v>0</v>
      </c>
      <c r="CY481" s="5">
        <v>0</v>
      </c>
      <c r="CZ481" s="5">
        <v>0</v>
      </c>
      <c r="DA481" s="5">
        <v>0</v>
      </c>
      <c r="DB481" s="5">
        <v>0</v>
      </c>
      <c r="DC481" s="5">
        <v>0</v>
      </c>
      <c r="DD481" s="5">
        <f t="shared" si="388"/>
        <v>0</v>
      </c>
      <c r="DF481" s="5">
        <v>0</v>
      </c>
      <c r="DG481" s="5">
        <v>0</v>
      </c>
      <c r="DH481" s="5">
        <v>0</v>
      </c>
      <c r="DI481" s="5">
        <v>0</v>
      </c>
      <c r="DJ481" s="5">
        <v>0</v>
      </c>
      <c r="DK481" s="5">
        <v>0</v>
      </c>
      <c r="DL481" s="5">
        <f t="shared" si="389"/>
        <v>0</v>
      </c>
      <c r="DN481" s="5">
        <v>0</v>
      </c>
      <c r="DO481" s="5">
        <v>0</v>
      </c>
      <c r="DP481" s="5">
        <v>0</v>
      </c>
      <c r="DQ481" s="5">
        <v>0</v>
      </c>
      <c r="DR481" s="5">
        <v>0</v>
      </c>
      <c r="DS481" s="5">
        <v>0</v>
      </c>
      <c r="DT481" s="5">
        <f t="shared" si="390"/>
        <v>0</v>
      </c>
    </row>
    <row r="482" spans="1:126" s="5" customFormat="1" hidden="1" x14ac:dyDescent="0.2">
      <c r="A482" s="5" t="s">
        <v>16</v>
      </c>
      <c r="B482" s="5" t="s">
        <v>16</v>
      </c>
      <c r="C482" s="16" t="s">
        <v>22</v>
      </c>
      <c r="D482" s="5">
        <v>0</v>
      </c>
      <c r="E482" s="17">
        <f t="shared" si="380"/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f t="shared" si="381"/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f t="shared" si="382"/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f t="shared" si="383"/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f t="shared" si="391"/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v>0</v>
      </c>
      <c r="AR482" s="5">
        <f t="shared" si="392"/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v>0</v>
      </c>
      <c r="AZ482" s="5">
        <f t="shared" si="393"/>
        <v>0</v>
      </c>
      <c r="BB482" s="5">
        <v>0</v>
      </c>
      <c r="BC482" s="5">
        <v>0</v>
      </c>
      <c r="BD482" s="5">
        <v>0</v>
      </c>
      <c r="BE482" s="5">
        <v>0</v>
      </c>
      <c r="BF482" s="5">
        <v>0</v>
      </c>
      <c r="BG482" s="5">
        <v>0</v>
      </c>
      <c r="BH482" s="5">
        <f t="shared" si="394"/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0</v>
      </c>
      <c r="BO482" s="5">
        <v>0</v>
      </c>
      <c r="BP482" s="5">
        <f t="shared" si="395"/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0</v>
      </c>
      <c r="BW482" s="5">
        <v>0</v>
      </c>
      <c r="BX482" s="5">
        <f t="shared" si="384"/>
        <v>0</v>
      </c>
      <c r="BZ482" s="5">
        <v>0</v>
      </c>
      <c r="CA482" s="5">
        <v>0</v>
      </c>
      <c r="CB482" s="5">
        <v>0</v>
      </c>
      <c r="CC482" s="5">
        <v>0</v>
      </c>
      <c r="CD482" s="5">
        <v>0</v>
      </c>
      <c r="CE482" s="5">
        <v>0</v>
      </c>
      <c r="CF482" s="5">
        <f t="shared" si="385"/>
        <v>0</v>
      </c>
      <c r="CH482" s="5">
        <v>0</v>
      </c>
      <c r="CI482" s="5">
        <v>0</v>
      </c>
      <c r="CJ482" s="5">
        <v>0</v>
      </c>
      <c r="CK482" s="5">
        <v>0</v>
      </c>
      <c r="CL482" s="5">
        <v>0</v>
      </c>
      <c r="CM482" s="5">
        <v>0</v>
      </c>
      <c r="CN482" s="5">
        <f t="shared" si="386"/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v>0</v>
      </c>
      <c r="CV482" s="5">
        <f t="shared" si="387"/>
        <v>0</v>
      </c>
      <c r="CX482" s="5">
        <v>0</v>
      </c>
      <c r="CY482" s="5">
        <v>0</v>
      </c>
      <c r="CZ482" s="5">
        <v>0</v>
      </c>
      <c r="DA482" s="5">
        <v>0</v>
      </c>
      <c r="DB482" s="5">
        <v>0</v>
      </c>
      <c r="DC482" s="5">
        <v>0</v>
      </c>
      <c r="DD482" s="5">
        <f t="shared" si="388"/>
        <v>0</v>
      </c>
      <c r="DF482" s="5">
        <v>0</v>
      </c>
      <c r="DG482" s="5">
        <v>0</v>
      </c>
      <c r="DH482" s="5">
        <v>0</v>
      </c>
      <c r="DI482" s="5">
        <v>0</v>
      </c>
      <c r="DJ482" s="5">
        <v>0</v>
      </c>
      <c r="DK482" s="5">
        <v>0</v>
      </c>
      <c r="DL482" s="5">
        <f t="shared" si="389"/>
        <v>0</v>
      </c>
      <c r="DN482" s="5">
        <v>0</v>
      </c>
      <c r="DO482" s="5">
        <v>0</v>
      </c>
      <c r="DP482" s="5">
        <v>0</v>
      </c>
      <c r="DQ482" s="5">
        <v>0</v>
      </c>
      <c r="DR482" s="5">
        <v>0</v>
      </c>
      <c r="DS482" s="5">
        <v>0</v>
      </c>
      <c r="DT482" s="5">
        <f t="shared" si="390"/>
        <v>0</v>
      </c>
    </row>
    <row r="483" spans="1:126" s="5" customFormat="1" hidden="1" x14ac:dyDescent="0.2">
      <c r="A483" s="5" t="s">
        <v>16</v>
      </c>
      <c r="B483" s="5" t="s">
        <v>16</v>
      </c>
      <c r="C483" s="16" t="s">
        <v>22</v>
      </c>
      <c r="D483" s="5">
        <v>0</v>
      </c>
      <c r="E483" s="17">
        <f t="shared" si="380"/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f t="shared" si="381"/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f t="shared" si="382"/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f t="shared" si="383"/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f t="shared" si="391"/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v>0</v>
      </c>
      <c r="AR483" s="5">
        <f t="shared" si="392"/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v>0</v>
      </c>
      <c r="AZ483" s="5">
        <f t="shared" si="393"/>
        <v>0</v>
      </c>
      <c r="BB483" s="5">
        <v>0</v>
      </c>
      <c r="BC483" s="5">
        <v>0</v>
      </c>
      <c r="BD483" s="5">
        <v>0</v>
      </c>
      <c r="BE483" s="5">
        <v>0</v>
      </c>
      <c r="BF483" s="5">
        <v>0</v>
      </c>
      <c r="BG483" s="5">
        <v>0</v>
      </c>
      <c r="BH483" s="5">
        <f t="shared" si="394"/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0</v>
      </c>
      <c r="BO483" s="5">
        <v>0</v>
      </c>
      <c r="BP483" s="5">
        <f t="shared" si="395"/>
        <v>0</v>
      </c>
      <c r="BR483" s="5">
        <v>0</v>
      </c>
      <c r="BS483" s="5">
        <v>0</v>
      </c>
      <c r="BT483" s="5">
        <v>0</v>
      </c>
      <c r="BU483" s="5">
        <v>0</v>
      </c>
      <c r="BV483" s="5">
        <v>0</v>
      </c>
      <c r="BW483" s="5">
        <v>0</v>
      </c>
      <c r="BX483" s="5">
        <f t="shared" si="384"/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v>0</v>
      </c>
      <c r="CF483" s="5">
        <f t="shared" si="385"/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v>0</v>
      </c>
      <c r="CN483" s="5">
        <f t="shared" si="386"/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v>0</v>
      </c>
      <c r="CV483" s="5">
        <f t="shared" si="387"/>
        <v>0</v>
      </c>
      <c r="CX483" s="5">
        <v>0</v>
      </c>
      <c r="CY483" s="5">
        <v>0</v>
      </c>
      <c r="CZ483" s="5">
        <v>0</v>
      </c>
      <c r="DA483" s="5">
        <v>0</v>
      </c>
      <c r="DB483" s="5">
        <v>0</v>
      </c>
      <c r="DC483" s="5">
        <v>0</v>
      </c>
      <c r="DD483" s="5">
        <f t="shared" si="388"/>
        <v>0</v>
      </c>
      <c r="DF483" s="5">
        <v>0</v>
      </c>
      <c r="DG483" s="5">
        <v>0</v>
      </c>
      <c r="DH483" s="5">
        <v>0</v>
      </c>
      <c r="DI483" s="5">
        <v>0</v>
      </c>
      <c r="DJ483" s="5">
        <v>0</v>
      </c>
      <c r="DK483" s="5">
        <v>0</v>
      </c>
      <c r="DL483" s="5">
        <f t="shared" si="389"/>
        <v>0</v>
      </c>
      <c r="DN483" s="5">
        <v>0</v>
      </c>
      <c r="DO483" s="5">
        <v>0</v>
      </c>
      <c r="DP483" s="5">
        <v>0</v>
      </c>
      <c r="DQ483" s="5">
        <v>0</v>
      </c>
      <c r="DR483" s="5">
        <v>0</v>
      </c>
      <c r="DS483" s="5">
        <v>0</v>
      </c>
      <c r="DT483" s="5">
        <f t="shared" si="390"/>
        <v>0</v>
      </c>
    </row>
    <row r="484" spans="1:126" s="5" customFormat="1" hidden="1" x14ac:dyDescent="0.2">
      <c r="A484" s="5" t="s">
        <v>16</v>
      </c>
      <c r="B484" s="5" t="s">
        <v>16</v>
      </c>
      <c r="C484" s="16" t="s">
        <v>22</v>
      </c>
      <c r="D484" s="5">
        <v>0</v>
      </c>
      <c r="E484" s="17">
        <f t="shared" si="380"/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f t="shared" si="381"/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f t="shared" si="382"/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f t="shared" si="383"/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f t="shared" si="391"/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v>0</v>
      </c>
      <c r="AR484" s="5">
        <f t="shared" si="392"/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v>0</v>
      </c>
      <c r="AZ484" s="5">
        <f t="shared" si="393"/>
        <v>0</v>
      </c>
      <c r="BB484" s="5">
        <v>0</v>
      </c>
      <c r="BC484" s="5">
        <v>0</v>
      </c>
      <c r="BD484" s="5">
        <v>0</v>
      </c>
      <c r="BE484" s="5">
        <v>0</v>
      </c>
      <c r="BF484" s="5">
        <v>0</v>
      </c>
      <c r="BG484" s="5">
        <v>0</v>
      </c>
      <c r="BH484" s="5">
        <f t="shared" si="394"/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0</v>
      </c>
      <c r="BO484" s="5">
        <v>0</v>
      </c>
      <c r="BP484" s="5">
        <f t="shared" si="395"/>
        <v>0</v>
      </c>
      <c r="BR484" s="5">
        <v>0</v>
      </c>
      <c r="BS484" s="5">
        <v>0</v>
      </c>
      <c r="BT484" s="5">
        <v>0</v>
      </c>
      <c r="BU484" s="5">
        <v>0</v>
      </c>
      <c r="BV484" s="5">
        <v>0</v>
      </c>
      <c r="BW484" s="5">
        <v>0</v>
      </c>
      <c r="BX484" s="5">
        <f t="shared" si="384"/>
        <v>0</v>
      </c>
      <c r="BZ484" s="5">
        <v>0</v>
      </c>
      <c r="CA484" s="5">
        <v>0</v>
      </c>
      <c r="CB484" s="5">
        <v>0</v>
      </c>
      <c r="CC484" s="5">
        <v>0</v>
      </c>
      <c r="CD484" s="5">
        <v>0</v>
      </c>
      <c r="CE484" s="5">
        <v>0</v>
      </c>
      <c r="CF484" s="5">
        <f t="shared" si="385"/>
        <v>0</v>
      </c>
      <c r="CH484" s="5">
        <v>0</v>
      </c>
      <c r="CI484" s="5">
        <v>0</v>
      </c>
      <c r="CJ484" s="5">
        <v>0</v>
      </c>
      <c r="CK484" s="5">
        <v>0</v>
      </c>
      <c r="CL484" s="5">
        <v>0</v>
      </c>
      <c r="CM484" s="5">
        <v>0</v>
      </c>
      <c r="CN484" s="5">
        <f t="shared" si="386"/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v>0</v>
      </c>
      <c r="CV484" s="5">
        <f t="shared" si="387"/>
        <v>0</v>
      </c>
      <c r="CX484" s="5">
        <v>0</v>
      </c>
      <c r="CY484" s="5">
        <v>0</v>
      </c>
      <c r="CZ484" s="5">
        <v>0</v>
      </c>
      <c r="DA484" s="5">
        <v>0</v>
      </c>
      <c r="DB484" s="5">
        <v>0</v>
      </c>
      <c r="DC484" s="5">
        <v>0</v>
      </c>
      <c r="DD484" s="5">
        <f t="shared" si="388"/>
        <v>0</v>
      </c>
      <c r="DF484" s="5">
        <v>0</v>
      </c>
      <c r="DG484" s="5">
        <v>0</v>
      </c>
      <c r="DH484" s="5">
        <v>0</v>
      </c>
      <c r="DI484" s="5">
        <v>0</v>
      </c>
      <c r="DJ484" s="5">
        <v>0</v>
      </c>
      <c r="DK484" s="5">
        <v>0</v>
      </c>
      <c r="DL484" s="5">
        <f t="shared" si="389"/>
        <v>0</v>
      </c>
      <c r="DN484" s="5">
        <v>0</v>
      </c>
      <c r="DO484" s="5">
        <v>0</v>
      </c>
      <c r="DP484" s="5">
        <v>0</v>
      </c>
      <c r="DQ484" s="5">
        <v>0</v>
      </c>
      <c r="DR484" s="5">
        <v>0</v>
      </c>
      <c r="DS484" s="5">
        <v>0</v>
      </c>
      <c r="DT484" s="5">
        <f t="shared" si="390"/>
        <v>0</v>
      </c>
    </row>
    <row r="485" spans="1:126" s="5" customFormat="1" hidden="1" x14ac:dyDescent="0.2">
      <c r="A485" s="5" t="s">
        <v>16</v>
      </c>
      <c r="B485" s="5" t="s">
        <v>16</v>
      </c>
      <c r="C485" s="16" t="s">
        <v>22</v>
      </c>
      <c r="D485" s="5">
        <v>0</v>
      </c>
      <c r="E485" s="17">
        <f t="shared" si="380"/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f t="shared" si="381"/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f t="shared" si="382"/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f t="shared" si="383"/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f t="shared" si="391"/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v>0</v>
      </c>
      <c r="AR485" s="5">
        <f t="shared" si="392"/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v>0</v>
      </c>
      <c r="AZ485" s="5">
        <f t="shared" si="393"/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v>0</v>
      </c>
      <c r="BH485" s="5">
        <f t="shared" si="394"/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v>0</v>
      </c>
      <c r="BP485" s="5">
        <f t="shared" si="395"/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v>0</v>
      </c>
      <c r="BX485" s="5">
        <f t="shared" si="384"/>
        <v>0</v>
      </c>
      <c r="BZ485" s="5">
        <v>0</v>
      </c>
      <c r="CA485" s="5">
        <v>0</v>
      </c>
      <c r="CB485" s="5">
        <v>0</v>
      </c>
      <c r="CC485" s="5">
        <v>0</v>
      </c>
      <c r="CD485" s="5">
        <v>0</v>
      </c>
      <c r="CE485" s="5">
        <v>0</v>
      </c>
      <c r="CF485" s="5">
        <f t="shared" si="385"/>
        <v>0</v>
      </c>
      <c r="CH485" s="5">
        <v>0</v>
      </c>
      <c r="CI485" s="5">
        <v>0</v>
      </c>
      <c r="CJ485" s="5">
        <v>0</v>
      </c>
      <c r="CK485" s="5">
        <v>0</v>
      </c>
      <c r="CL485" s="5">
        <v>0</v>
      </c>
      <c r="CM485" s="5">
        <v>0</v>
      </c>
      <c r="CN485" s="5">
        <f t="shared" si="386"/>
        <v>0</v>
      </c>
      <c r="CP485" s="5">
        <v>0</v>
      </c>
      <c r="CQ485" s="5">
        <v>0</v>
      </c>
      <c r="CR485" s="5">
        <v>0</v>
      </c>
      <c r="CS485" s="5">
        <v>0</v>
      </c>
      <c r="CT485" s="5">
        <v>0</v>
      </c>
      <c r="CU485" s="5">
        <v>0</v>
      </c>
      <c r="CV485" s="5">
        <f t="shared" si="387"/>
        <v>0</v>
      </c>
      <c r="CX485" s="5">
        <v>0</v>
      </c>
      <c r="CY485" s="5">
        <v>0</v>
      </c>
      <c r="CZ485" s="5">
        <v>0</v>
      </c>
      <c r="DA485" s="5">
        <v>0</v>
      </c>
      <c r="DB485" s="5">
        <v>0</v>
      </c>
      <c r="DC485" s="5">
        <v>0</v>
      </c>
      <c r="DD485" s="5">
        <f t="shared" si="388"/>
        <v>0</v>
      </c>
      <c r="DF485" s="5">
        <v>0</v>
      </c>
      <c r="DG485" s="5">
        <v>0</v>
      </c>
      <c r="DH485" s="5">
        <v>0</v>
      </c>
      <c r="DI485" s="5">
        <v>0</v>
      </c>
      <c r="DJ485" s="5">
        <v>0</v>
      </c>
      <c r="DK485" s="5">
        <v>0</v>
      </c>
      <c r="DL485" s="5">
        <f t="shared" si="389"/>
        <v>0</v>
      </c>
      <c r="DN485" s="5">
        <v>0</v>
      </c>
      <c r="DO485" s="5">
        <v>0</v>
      </c>
      <c r="DP485" s="5">
        <v>0</v>
      </c>
      <c r="DQ485" s="5">
        <v>0</v>
      </c>
      <c r="DR485" s="5">
        <v>0</v>
      </c>
      <c r="DS485" s="5">
        <v>0</v>
      </c>
      <c r="DT485" s="5">
        <f t="shared" si="390"/>
        <v>0</v>
      </c>
    </row>
    <row r="486" spans="1:126" s="5" customFormat="1" hidden="1" x14ac:dyDescent="0.2">
      <c r="A486" s="5" t="s">
        <v>16</v>
      </c>
      <c r="B486" s="5" t="s">
        <v>16</v>
      </c>
      <c r="C486" s="16" t="s">
        <v>22</v>
      </c>
      <c r="D486" s="5">
        <v>0</v>
      </c>
      <c r="E486" s="17">
        <f t="shared" si="380"/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f t="shared" si="381"/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f t="shared" si="382"/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f t="shared" si="383"/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f t="shared" si="391"/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v>0</v>
      </c>
      <c r="AR486" s="5">
        <f t="shared" si="392"/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v>0</v>
      </c>
      <c r="AZ486" s="5">
        <f t="shared" si="393"/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v>0</v>
      </c>
      <c r="BH486" s="5">
        <f t="shared" si="394"/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v>0</v>
      </c>
      <c r="BP486" s="5">
        <f t="shared" si="395"/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v>0</v>
      </c>
      <c r="BX486" s="5">
        <f t="shared" si="384"/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v>0</v>
      </c>
      <c r="CF486" s="5">
        <f t="shared" si="385"/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v>0</v>
      </c>
      <c r="CN486" s="5">
        <f t="shared" si="386"/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v>0</v>
      </c>
      <c r="CV486" s="5">
        <f t="shared" si="387"/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v>0</v>
      </c>
      <c r="DD486" s="5">
        <f t="shared" si="388"/>
        <v>0</v>
      </c>
      <c r="DF486" s="5">
        <v>0</v>
      </c>
      <c r="DG486" s="5">
        <v>0</v>
      </c>
      <c r="DH486" s="5">
        <v>0</v>
      </c>
      <c r="DI486" s="5">
        <v>0</v>
      </c>
      <c r="DJ486" s="5">
        <v>0</v>
      </c>
      <c r="DK486" s="5">
        <v>0</v>
      </c>
      <c r="DL486" s="5">
        <f t="shared" si="389"/>
        <v>0</v>
      </c>
      <c r="DN486" s="5">
        <v>0</v>
      </c>
      <c r="DO486" s="5">
        <v>0</v>
      </c>
      <c r="DP486" s="5">
        <v>0</v>
      </c>
      <c r="DQ486" s="5">
        <v>0</v>
      </c>
      <c r="DR486" s="5">
        <v>0</v>
      </c>
      <c r="DS486" s="5">
        <v>0</v>
      </c>
      <c r="DT486" s="5">
        <f t="shared" si="390"/>
        <v>0</v>
      </c>
    </row>
    <row r="487" spans="1:126" s="5" customFormat="1" hidden="1" x14ac:dyDescent="0.2">
      <c r="A487" s="5" t="s">
        <v>16</v>
      </c>
      <c r="B487" s="5" t="s">
        <v>16</v>
      </c>
      <c r="C487" s="16" t="s">
        <v>22</v>
      </c>
      <c r="D487" s="5">
        <v>0</v>
      </c>
      <c r="E487" s="17">
        <f t="shared" si="380"/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f t="shared" si="381"/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f t="shared" si="382"/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f t="shared" si="383"/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f t="shared" si="391"/>
        <v>0</v>
      </c>
      <c r="AL487" s="5">
        <v>0</v>
      </c>
      <c r="AM487" s="5">
        <v>0</v>
      </c>
      <c r="AN487" s="5">
        <v>0</v>
      </c>
      <c r="AO487" s="5">
        <v>0</v>
      </c>
      <c r="AP487" s="5">
        <v>0</v>
      </c>
      <c r="AQ487" s="5">
        <v>0</v>
      </c>
      <c r="AR487" s="5">
        <f t="shared" si="392"/>
        <v>0</v>
      </c>
      <c r="AT487" s="5">
        <v>0</v>
      </c>
      <c r="AU487" s="5">
        <v>0</v>
      </c>
      <c r="AV487" s="5">
        <v>0</v>
      </c>
      <c r="AW487" s="5">
        <v>0</v>
      </c>
      <c r="AX487" s="5">
        <v>0</v>
      </c>
      <c r="AY487" s="5">
        <v>0</v>
      </c>
      <c r="AZ487" s="5">
        <f t="shared" si="393"/>
        <v>0</v>
      </c>
      <c r="BB487" s="5">
        <v>0</v>
      </c>
      <c r="BC487" s="5">
        <v>0</v>
      </c>
      <c r="BD487" s="5">
        <v>0</v>
      </c>
      <c r="BE487" s="5">
        <v>0</v>
      </c>
      <c r="BF487" s="5">
        <v>0</v>
      </c>
      <c r="BG487" s="5">
        <v>0</v>
      </c>
      <c r="BH487" s="5">
        <f t="shared" si="394"/>
        <v>0</v>
      </c>
      <c r="BJ487" s="5">
        <v>0</v>
      </c>
      <c r="BK487" s="5">
        <v>0</v>
      </c>
      <c r="BL487" s="5">
        <v>0</v>
      </c>
      <c r="BM487" s="5">
        <v>0</v>
      </c>
      <c r="BN487" s="5">
        <v>0</v>
      </c>
      <c r="BO487" s="5">
        <v>0</v>
      </c>
      <c r="BP487" s="5">
        <f t="shared" si="395"/>
        <v>0</v>
      </c>
      <c r="BR487" s="5">
        <v>0</v>
      </c>
      <c r="BS487" s="5">
        <v>0</v>
      </c>
      <c r="BT487" s="5">
        <v>0</v>
      </c>
      <c r="BU487" s="5">
        <v>0</v>
      </c>
      <c r="BV487" s="5">
        <v>0</v>
      </c>
      <c r="BW487" s="5">
        <v>0</v>
      </c>
      <c r="BX487" s="5">
        <f t="shared" si="384"/>
        <v>0</v>
      </c>
      <c r="BZ487" s="5">
        <v>0</v>
      </c>
      <c r="CA487" s="5">
        <v>0</v>
      </c>
      <c r="CB487" s="5">
        <v>0</v>
      </c>
      <c r="CC487" s="5">
        <v>0</v>
      </c>
      <c r="CD487" s="5">
        <v>0</v>
      </c>
      <c r="CE487" s="5">
        <v>0</v>
      </c>
      <c r="CF487" s="5">
        <f t="shared" si="385"/>
        <v>0</v>
      </c>
      <c r="CH487" s="5">
        <v>0</v>
      </c>
      <c r="CI487" s="5">
        <v>0</v>
      </c>
      <c r="CJ487" s="5">
        <v>0</v>
      </c>
      <c r="CK487" s="5">
        <v>0</v>
      </c>
      <c r="CL487" s="5">
        <v>0</v>
      </c>
      <c r="CM487" s="5">
        <v>0</v>
      </c>
      <c r="CN487" s="5">
        <f t="shared" si="386"/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v>0</v>
      </c>
      <c r="CV487" s="5">
        <f t="shared" si="387"/>
        <v>0</v>
      </c>
      <c r="CX487" s="5">
        <v>0</v>
      </c>
      <c r="CY487" s="5">
        <v>0</v>
      </c>
      <c r="CZ487" s="5">
        <v>0</v>
      </c>
      <c r="DA487" s="5">
        <v>0</v>
      </c>
      <c r="DB487" s="5">
        <v>0</v>
      </c>
      <c r="DC487" s="5">
        <v>0</v>
      </c>
      <c r="DD487" s="5">
        <f t="shared" si="388"/>
        <v>0</v>
      </c>
      <c r="DF487" s="5">
        <v>0</v>
      </c>
      <c r="DG487" s="5">
        <v>0</v>
      </c>
      <c r="DH487" s="5">
        <v>0</v>
      </c>
      <c r="DI487" s="5">
        <v>0</v>
      </c>
      <c r="DJ487" s="5">
        <v>0</v>
      </c>
      <c r="DK487" s="5">
        <v>0</v>
      </c>
      <c r="DL487" s="5">
        <f t="shared" si="389"/>
        <v>0</v>
      </c>
      <c r="DN487" s="5">
        <v>0</v>
      </c>
      <c r="DO487" s="5">
        <v>0</v>
      </c>
      <c r="DP487" s="5">
        <v>0</v>
      </c>
      <c r="DQ487" s="5">
        <v>0</v>
      </c>
      <c r="DR487" s="5">
        <v>0</v>
      </c>
      <c r="DS487" s="5">
        <v>0</v>
      </c>
      <c r="DT487" s="5">
        <f t="shared" si="390"/>
        <v>0</v>
      </c>
    </row>
    <row r="488" spans="1:126" s="5" customFormat="1" hidden="1" x14ac:dyDescent="0.2">
      <c r="A488" s="5" t="s">
        <v>16</v>
      </c>
      <c r="B488" s="5" t="s">
        <v>16</v>
      </c>
      <c r="C488" s="16" t="s">
        <v>22</v>
      </c>
      <c r="D488" s="5">
        <v>0</v>
      </c>
      <c r="E488" s="17">
        <f t="shared" si="380"/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f t="shared" si="381"/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f t="shared" si="382"/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f t="shared" si="383"/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f t="shared" si="391"/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v>0</v>
      </c>
      <c r="AR488" s="5">
        <f t="shared" si="392"/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v>0</v>
      </c>
      <c r="AZ488" s="5">
        <f t="shared" si="393"/>
        <v>0</v>
      </c>
      <c r="BB488" s="5">
        <v>0</v>
      </c>
      <c r="BC488" s="5">
        <v>0</v>
      </c>
      <c r="BD488" s="5">
        <v>0</v>
      </c>
      <c r="BE488" s="5">
        <v>0</v>
      </c>
      <c r="BF488" s="5">
        <v>0</v>
      </c>
      <c r="BG488" s="5">
        <v>0</v>
      </c>
      <c r="BH488" s="5">
        <f t="shared" si="394"/>
        <v>0</v>
      </c>
      <c r="BJ488" s="5">
        <v>0</v>
      </c>
      <c r="BK488" s="5">
        <v>0</v>
      </c>
      <c r="BL488" s="5">
        <v>0</v>
      </c>
      <c r="BM488" s="5">
        <v>0</v>
      </c>
      <c r="BN488" s="5">
        <v>0</v>
      </c>
      <c r="BO488" s="5">
        <v>0</v>
      </c>
      <c r="BP488" s="5">
        <f t="shared" si="395"/>
        <v>0</v>
      </c>
      <c r="BR488" s="5">
        <v>0</v>
      </c>
      <c r="BS488" s="5">
        <v>0</v>
      </c>
      <c r="BT488" s="5">
        <v>0</v>
      </c>
      <c r="BU488" s="5">
        <v>0</v>
      </c>
      <c r="BV488" s="5">
        <v>0</v>
      </c>
      <c r="BW488" s="5">
        <v>0</v>
      </c>
      <c r="BX488" s="5">
        <f t="shared" si="384"/>
        <v>0</v>
      </c>
      <c r="BZ488" s="5">
        <v>0</v>
      </c>
      <c r="CA488" s="5">
        <v>0</v>
      </c>
      <c r="CB488" s="5">
        <v>0</v>
      </c>
      <c r="CC488" s="5">
        <v>0</v>
      </c>
      <c r="CD488" s="5">
        <v>0</v>
      </c>
      <c r="CE488" s="5">
        <v>0</v>
      </c>
      <c r="CF488" s="5">
        <f t="shared" si="385"/>
        <v>0</v>
      </c>
      <c r="CH488" s="5">
        <v>0</v>
      </c>
      <c r="CI488" s="5">
        <v>0</v>
      </c>
      <c r="CJ488" s="5">
        <v>0</v>
      </c>
      <c r="CK488" s="5">
        <v>0</v>
      </c>
      <c r="CL488" s="5">
        <v>0</v>
      </c>
      <c r="CM488" s="5">
        <v>0</v>
      </c>
      <c r="CN488" s="5">
        <f t="shared" si="386"/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v>0</v>
      </c>
      <c r="CV488" s="5">
        <f t="shared" si="387"/>
        <v>0</v>
      </c>
      <c r="CX488" s="5">
        <v>0</v>
      </c>
      <c r="CY488" s="5">
        <v>0</v>
      </c>
      <c r="CZ488" s="5">
        <v>0</v>
      </c>
      <c r="DA488" s="5">
        <v>0</v>
      </c>
      <c r="DB488" s="5">
        <v>0</v>
      </c>
      <c r="DC488" s="5">
        <v>0</v>
      </c>
      <c r="DD488" s="5">
        <f t="shared" si="388"/>
        <v>0</v>
      </c>
      <c r="DF488" s="5">
        <v>0</v>
      </c>
      <c r="DG488" s="5">
        <v>0</v>
      </c>
      <c r="DH488" s="5">
        <v>0</v>
      </c>
      <c r="DI488" s="5">
        <v>0</v>
      </c>
      <c r="DJ488" s="5">
        <v>0</v>
      </c>
      <c r="DK488" s="5">
        <v>0</v>
      </c>
      <c r="DL488" s="5">
        <f t="shared" si="389"/>
        <v>0</v>
      </c>
      <c r="DN488" s="5">
        <v>0</v>
      </c>
      <c r="DO488" s="5">
        <v>0</v>
      </c>
      <c r="DP488" s="5">
        <v>0</v>
      </c>
      <c r="DQ488" s="5">
        <v>0</v>
      </c>
      <c r="DR488" s="5">
        <v>0</v>
      </c>
      <c r="DS488" s="5">
        <v>0</v>
      </c>
      <c r="DT488" s="5">
        <f t="shared" si="390"/>
        <v>0</v>
      </c>
    </row>
    <row r="489" spans="1:126" s="22" customFormat="1" x14ac:dyDescent="0.2">
      <c r="A489" s="22">
        <v>0</v>
      </c>
      <c r="B489" s="22" t="s">
        <v>31</v>
      </c>
      <c r="C489" s="23"/>
      <c r="D489" s="22">
        <v>1260822.9171595694</v>
      </c>
      <c r="E489" s="17">
        <f t="shared" si="380"/>
        <v>0</v>
      </c>
      <c r="F489" s="22">
        <v>0</v>
      </c>
      <c r="G489" s="22">
        <v>0</v>
      </c>
      <c r="H489" s="22">
        <v>583366.89866074978</v>
      </c>
      <c r="I489" s="22">
        <v>554942.30875285226</v>
      </c>
      <c r="J489" s="22">
        <v>0</v>
      </c>
      <c r="K489" s="22">
        <v>0</v>
      </c>
      <c r="L489" s="22">
        <f t="shared" si="381"/>
        <v>1138309.2074136022</v>
      </c>
      <c r="N489" s="22">
        <v>0</v>
      </c>
      <c r="O489" s="22">
        <v>0</v>
      </c>
      <c r="P489" s="22">
        <v>42831.765062804872</v>
      </c>
      <c r="Q489" s="22">
        <v>50465.946223578896</v>
      </c>
      <c r="R489" s="22">
        <v>4.0855170492448165</v>
      </c>
      <c r="S489" s="22">
        <v>0</v>
      </c>
      <c r="T489" s="22">
        <f t="shared" si="382"/>
        <v>93301.796803433012</v>
      </c>
      <c r="V489" s="22">
        <v>0</v>
      </c>
      <c r="W489" s="22">
        <v>0</v>
      </c>
      <c r="X489" s="22">
        <v>1089.0952458079073</v>
      </c>
      <c r="Y489" s="22">
        <v>3945.1802708212072</v>
      </c>
      <c r="Z489" s="22">
        <v>797.22548604554811</v>
      </c>
      <c r="AA489" s="22">
        <v>0</v>
      </c>
      <c r="AB489" s="22">
        <f t="shared" si="383"/>
        <v>5831.5010026746622</v>
      </c>
      <c r="AD489" s="22">
        <v>0</v>
      </c>
      <c r="AE489" s="22">
        <v>0</v>
      </c>
      <c r="AF489" s="22">
        <v>98.722473432003611</v>
      </c>
      <c r="AG489" s="22">
        <v>1299.2657107522562</v>
      </c>
      <c r="AH489" s="22">
        <v>2679.7741197149503</v>
      </c>
      <c r="AI489" s="22">
        <v>0</v>
      </c>
      <c r="AJ489" s="22">
        <f>SUM(AD489:AI489)</f>
        <v>4077.7623038992101</v>
      </c>
      <c r="AL489" s="22">
        <v>0</v>
      </c>
      <c r="AM489" s="22">
        <v>0</v>
      </c>
      <c r="AN489" s="22">
        <v>172.3236031781849</v>
      </c>
      <c r="AO489" s="22">
        <v>596.9468740396668</v>
      </c>
      <c r="AP489" s="22">
        <v>29.284672131798626</v>
      </c>
      <c r="AQ489" s="22">
        <v>0</v>
      </c>
      <c r="AR489" s="22">
        <f>SUM(AL489:AQ489)</f>
        <v>798.55514934965038</v>
      </c>
      <c r="AT489" s="22">
        <v>0</v>
      </c>
      <c r="AU489" s="22">
        <v>0</v>
      </c>
      <c r="AV489" s="22">
        <v>11.332937001122863</v>
      </c>
      <c r="AW489" s="22">
        <v>2689.0346522752475</v>
      </c>
      <c r="AX489" s="22">
        <v>8264.2186785302401</v>
      </c>
      <c r="AY489" s="22">
        <v>0</v>
      </c>
      <c r="AZ489" s="22">
        <f>SUM(AT489:AY489)</f>
        <v>10964.586267806611</v>
      </c>
      <c r="BA489" s="5"/>
      <c r="BB489" s="22">
        <v>0</v>
      </c>
      <c r="BC489" s="22">
        <v>0</v>
      </c>
      <c r="BD489" s="22">
        <v>7.5552913340819092</v>
      </c>
      <c r="BE489" s="22">
        <v>0</v>
      </c>
      <c r="BF489" s="22">
        <v>4190.6550574651756</v>
      </c>
      <c r="BG489" s="22">
        <v>0</v>
      </c>
      <c r="BH489" s="22">
        <f>SUM(BB489:BG489)</f>
        <v>4198.2103487992572</v>
      </c>
      <c r="BI489" s="5"/>
      <c r="BJ489" s="22">
        <v>0</v>
      </c>
      <c r="BK489" s="22">
        <v>0</v>
      </c>
      <c r="BL489" s="22">
        <v>1.2315014906854116E-43</v>
      </c>
      <c r="BM489" s="22">
        <v>3341.2978700047715</v>
      </c>
      <c r="BN489" s="22">
        <v>0</v>
      </c>
      <c r="BO489" s="22">
        <v>0</v>
      </c>
      <c r="BP489" s="22">
        <f>SUM(BJ489:BO489)</f>
        <v>3341.2978700047715</v>
      </c>
      <c r="BR489" s="22">
        <v>0</v>
      </c>
      <c r="BS489" s="22">
        <v>0</v>
      </c>
      <c r="BT489" s="22">
        <v>0</v>
      </c>
      <c r="BU489" s="22">
        <v>0</v>
      </c>
      <c r="BV489" s="22">
        <v>0</v>
      </c>
      <c r="BW489" s="22">
        <v>0</v>
      </c>
      <c r="BX489" s="22">
        <f t="shared" si="384"/>
        <v>0</v>
      </c>
      <c r="BZ489" s="22">
        <v>0</v>
      </c>
      <c r="CA489" s="22">
        <v>0</v>
      </c>
      <c r="CB489" s="22">
        <v>0</v>
      </c>
      <c r="CC489" s="22">
        <v>0</v>
      </c>
      <c r="CD489" s="22">
        <v>0</v>
      </c>
      <c r="CE489" s="22">
        <v>0</v>
      </c>
      <c r="CF489" s="22">
        <f t="shared" si="385"/>
        <v>0</v>
      </c>
      <c r="CH489" s="22">
        <v>0</v>
      </c>
      <c r="CI489" s="22">
        <v>0</v>
      </c>
      <c r="CJ489" s="22">
        <v>0</v>
      </c>
      <c r="CK489" s="22">
        <v>0</v>
      </c>
      <c r="CL489" s="22">
        <v>0</v>
      </c>
      <c r="CM489" s="22">
        <v>0</v>
      </c>
      <c r="CN489" s="22">
        <f t="shared" si="386"/>
        <v>0</v>
      </c>
      <c r="CP489" s="22">
        <v>0</v>
      </c>
      <c r="CQ489" s="22">
        <v>0</v>
      </c>
      <c r="CR489" s="22">
        <v>0</v>
      </c>
      <c r="CS489" s="22">
        <v>0</v>
      </c>
      <c r="CT489" s="22">
        <v>0</v>
      </c>
      <c r="CU489" s="22">
        <v>0</v>
      </c>
      <c r="CV489" s="22">
        <f t="shared" si="387"/>
        <v>0</v>
      </c>
      <c r="CX489" s="22">
        <v>0</v>
      </c>
      <c r="CY489" s="22">
        <v>0</v>
      </c>
      <c r="CZ489" s="22">
        <v>0</v>
      </c>
      <c r="DA489" s="22">
        <v>0</v>
      </c>
      <c r="DB489" s="22">
        <v>0</v>
      </c>
      <c r="DC489" s="22">
        <v>0</v>
      </c>
      <c r="DD489" s="22">
        <f t="shared" si="388"/>
        <v>0</v>
      </c>
      <c r="DF489" s="22">
        <v>0</v>
      </c>
      <c r="DG489" s="22">
        <v>0</v>
      </c>
      <c r="DH489" s="22">
        <v>0</v>
      </c>
      <c r="DI489" s="22">
        <v>0</v>
      </c>
      <c r="DJ489" s="22">
        <v>0</v>
      </c>
      <c r="DK489" s="22">
        <v>0</v>
      </c>
      <c r="DL489" s="22">
        <f t="shared" si="389"/>
        <v>0</v>
      </c>
      <c r="DN489" s="22">
        <v>0</v>
      </c>
      <c r="DO489" s="22">
        <v>0</v>
      </c>
      <c r="DP489" s="22">
        <v>0</v>
      </c>
      <c r="DQ489" s="22">
        <v>0</v>
      </c>
      <c r="DR489" s="22">
        <v>0</v>
      </c>
      <c r="DS489" s="22">
        <v>0</v>
      </c>
      <c r="DT489" s="22">
        <f t="shared" si="390"/>
        <v>0</v>
      </c>
      <c r="DV489" s="5"/>
    </row>
    <row r="490" spans="1:126" s="5" customFormat="1" x14ac:dyDescent="0.2">
      <c r="A490" s="2"/>
      <c r="B490" s="2"/>
      <c r="C490" s="3"/>
      <c r="D490" s="2"/>
      <c r="E490" s="17">
        <f t="shared" si="380"/>
        <v>0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B490" s="2"/>
      <c r="BC490" s="2"/>
      <c r="BD490" s="2"/>
      <c r="BE490" s="2"/>
      <c r="BF490" s="2"/>
      <c r="BG490" s="2"/>
      <c r="BH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</row>
    <row r="491" spans="1:126" s="5" customFormat="1" ht="25.5" x14ac:dyDescent="0.2">
      <c r="A491" s="2"/>
      <c r="B491" s="7" t="s">
        <v>271</v>
      </c>
      <c r="C491" s="8"/>
      <c r="D491" s="2"/>
      <c r="E491" s="17">
        <f t="shared" si="380"/>
        <v>0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B491" s="2"/>
      <c r="BC491" s="2"/>
      <c r="BD491" s="2"/>
      <c r="BE491" s="2"/>
      <c r="BF491" s="2"/>
      <c r="BG491" s="2"/>
      <c r="BH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</row>
    <row r="492" spans="1:126" s="5" customFormat="1" x14ac:dyDescent="0.2">
      <c r="A492" s="5">
        <v>908</v>
      </c>
      <c r="B492" s="5" t="s">
        <v>216</v>
      </c>
      <c r="C492" s="16" t="s">
        <v>272</v>
      </c>
      <c r="D492" s="5">
        <v>276794.60261488531</v>
      </c>
      <c r="E492" s="17">
        <f t="shared" si="380"/>
        <v>0</v>
      </c>
      <c r="F492" s="5">
        <v>0</v>
      </c>
      <c r="G492" s="5">
        <v>0</v>
      </c>
      <c r="H492" s="5">
        <v>52071.748545788032</v>
      </c>
      <c r="I492" s="5">
        <v>0</v>
      </c>
      <c r="J492" s="5">
        <v>0</v>
      </c>
      <c r="K492" s="5">
        <v>0</v>
      </c>
      <c r="L492" s="5">
        <f t="shared" ref="L492:L502" si="396">SUM(F492:K492)</f>
        <v>52071.748545788032</v>
      </c>
      <c r="N492" s="5">
        <v>0</v>
      </c>
      <c r="O492" s="5">
        <v>0</v>
      </c>
      <c r="P492" s="5">
        <v>3823.194125760062</v>
      </c>
      <c r="Q492" s="5">
        <v>0</v>
      </c>
      <c r="R492" s="5">
        <v>0</v>
      </c>
      <c r="S492" s="5">
        <v>0</v>
      </c>
      <c r="T492" s="5">
        <f t="shared" ref="T492:T502" si="397">SUM(N492:S492)</f>
        <v>3823.194125760062</v>
      </c>
      <c r="V492" s="5">
        <v>0</v>
      </c>
      <c r="W492" s="5">
        <v>0</v>
      </c>
      <c r="X492" s="5">
        <v>97.213424197217307</v>
      </c>
      <c r="Y492" s="5">
        <v>0</v>
      </c>
      <c r="Z492" s="5">
        <v>0</v>
      </c>
      <c r="AA492" s="5">
        <v>0</v>
      </c>
      <c r="AB492" s="5">
        <f t="shared" ref="AB492:AB502" si="398">SUM(V492:AA492)</f>
        <v>97.213424197217307</v>
      </c>
      <c r="AD492" s="5">
        <v>0</v>
      </c>
      <c r="AE492" s="5">
        <v>0</v>
      </c>
      <c r="AF492" s="5">
        <v>8.8120389143968509</v>
      </c>
      <c r="AG492" s="5">
        <v>0</v>
      </c>
      <c r="AH492" s="5">
        <v>0</v>
      </c>
      <c r="AI492" s="5">
        <v>0</v>
      </c>
      <c r="AJ492" s="5">
        <f t="shared" ref="AJ492:AJ499" si="399">SUM(AD492:AI492)</f>
        <v>8.8120389143968509</v>
      </c>
      <c r="AL492" s="5">
        <v>0</v>
      </c>
      <c r="AM492" s="5">
        <v>0</v>
      </c>
      <c r="AN492" s="5">
        <v>15.381728640755219</v>
      </c>
      <c r="AO492" s="5">
        <v>0</v>
      </c>
      <c r="AP492" s="5">
        <v>0</v>
      </c>
      <c r="AQ492" s="5">
        <v>0</v>
      </c>
      <c r="AR492" s="5">
        <f t="shared" ref="AR492:AR499" si="400">SUM(AL492:AQ492)</f>
        <v>15.381728640755219</v>
      </c>
      <c r="AT492" s="5">
        <v>0</v>
      </c>
      <c r="AU492" s="5">
        <v>0</v>
      </c>
      <c r="AV492" s="5">
        <v>1.0115860998669854</v>
      </c>
      <c r="AW492" s="5">
        <v>0</v>
      </c>
      <c r="AX492" s="5">
        <v>0</v>
      </c>
      <c r="AY492" s="5">
        <v>0</v>
      </c>
      <c r="AZ492" s="5">
        <f t="shared" ref="AZ492:AZ499" si="401">SUM(AT492:AY492)</f>
        <v>1.0115860998669854</v>
      </c>
      <c r="BB492" s="5">
        <v>0</v>
      </c>
      <c r="BC492" s="5">
        <v>0</v>
      </c>
      <c r="BD492" s="5">
        <v>0.67439073324465704</v>
      </c>
      <c r="BE492" s="5">
        <v>0</v>
      </c>
      <c r="BF492" s="5">
        <v>0</v>
      </c>
      <c r="BG492" s="5">
        <v>0</v>
      </c>
      <c r="BH492" s="5">
        <f t="shared" ref="BH492:BH499" si="402">SUM(BB492:BG492)</f>
        <v>0.67439073324465704</v>
      </c>
      <c r="BJ492" s="5">
        <v>0</v>
      </c>
      <c r="BK492" s="5">
        <v>0</v>
      </c>
      <c r="BL492" s="5">
        <v>220776.56677475176</v>
      </c>
      <c r="BM492" s="5">
        <v>0</v>
      </c>
      <c r="BN492" s="5">
        <v>0</v>
      </c>
      <c r="BO492" s="5">
        <v>0</v>
      </c>
      <c r="BP492" s="5">
        <f t="shared" ref="BP492:BP499" si="403">SUM(BJ492:BO492)</f>
        <v>220776.56677475176</v>
      </c>
      <c r="BR492" s="5">
        <v>0</v>
      </c>
      <c r="BS492" s="5">
        <v>0</v>
      </c>
      <c r="BT492" s="5">
        <v>0</v>
      </c>
      <c r="BU492" s="5">
        <v>0</v>
      </c>
      <c r="BV492" s="5">
        <v>0</v>
      </c>
      <c r="BW492" s="5">
        <v>0</v>
      </c>
      <c r="BX492" s="5">
        <f t="shared" ref="BX492:BX502" si="404">SUM(BR492:BW492)</f>
        <v>0</v>
      </c>
      <c r="BZ492" s="5">
        <v>0</v>
      </c>
      <c r="CA492" s="5">
        <v>0</v>
      </c>
      <c r="CB492" s="5">
        <v>0</v>
      </c>
      <c r="CC492" s="5">
        <v>0</v>
      </c>
      <c r="CD492" s="5">
        <v>0</v>
      </c>
      <c r="CE492" s="5">
        <v>0</v>
      </c>
      <c r="CF492" s="5">
        <f t="shared" ref="CF492:CF502" si="405">SUM(BZ492:CE492)</f>
        <v>0</v>
      </c>
      <c r="CH492" s="5">
        <v>0</v>
      </c>
      <c r="CI492" s="5">
        <v>0</v>
      </c>
      <c r="CJ492" s="5">
        <v>0</v>
      </c>
      <c r="CK492" s="5">
        <v>0</v>
      </c>
      <c r="CL492" s="5">
        <v>0</v>
      </c>
      <c r="CM492" s="5">
        <v>0</v>
      </c>
      <c r="CN492" s="5">
        <f t="shared" ref="CN492:CN502" si="406">SUM(CH492:CM492)</f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v>0</v>
      </c>
      <c r="CV492" s="5">
        <f t="shared" ref="CV492:CV502" si="407">SUM(CP492:CU492)</f>
        <v>0</v>
      </c>
      <c r="CX492" s="5">
        <v>0</v>
      </c>
      <c r="CY492" s="5">
        <v>0</v>
      </c>
      <c r="CZ492" s="5">
        <v>0</v>
      </c>
      <c r="DA492" s="5">
        <v>0</v>
      </c>
      <c r="DB492" s="5">
        <v>0</v>
      </c>
      <c r="DC492" s="5">
        <v>0</v>
      </c>
      <c r="DD492" s="5">
        <f t="shared" ref="DD492:DD502" si="408">SUM(CX492:DC492)</f>
        <v>0</v>
      </c>
      <c r="DF492" s="5">
        <v>0</v>
      </c>
      <c r="DG492" s="5">
        <v>0</v>
      </c>
      <c r="DH492" s="5">
        <v>0</v>
      </c>
      <c r="DI492" s="5">
        <v>0</v>
      </c>
      <c r="DJ492" s="5">
        <v>0</v>
      </c>
      <c r="DK492" s="5">
        <v>0</v>
      </c>
      <c r="DL492" s="5">
        <f t="shared" ref="DL492:DL502" si="409">SUM(DF492:DK492)</f>
        <v>0</v>
      </c>
      <c r="DN492" s="5">
        <v>0</v>
      </c>
      <c r="DO492" s="5">
        <v>0</v>
      </c>
      <c r="DP492" s="5">
        <v>0</v>
      </c>
      <c r="DQ492" s="5">
        <v>0</v>
      </c>
      <c r="DR492" s="5">
        <v>0</v>
      </c>
      <c r="DS492" s="5">
        <v>0</v>
      </c>
      <c r="DT492" s="5">
        <f t="shared" ref="DT492:DT502" si="410">SUM(DN492:DS492)</f>
        <v>0</v>
      </c>
    </row>
    <row r="493" spans="1:126" s="5" customFormat="1" x14ac:dyDescent="0.2">
      <c r="A493" s="5">
        <v>909</v>
      </c>
      <c r="B493" s="5" t="s">
        <v>217</v>
      </c>
      <c r="C493" s="16" t="s">
        <v>218</v>
      </c>
      <c r="D493" s="5">
        <v>9282.8760415923389</v>
      </c>
      <c r="E493" s="17">
        <f t="shared" si="380"/>
        <v>0</v>
      </c>
      <c r="F493" s="5">
        <v>0</v>
      </c>
      <c r="G493" s="5">
        <v>0</v>
      </c>
      <c r="H493" s="5">
        <v>8631.3549989146395</v>
      </c>
      <c r="I493" s="5">
        <v>0</v>
      </c>
      <c r="J493" s="5">
        <v>0</v>
      </c>
      <c r="K493" s="5">
        <v>0</v>
      </c>
      <c r="L493" s="5">
        <f t="shared" si="396"/>
        <v>8631.3549989146395</v>
      </c>
      <c r="N493" s="5">
        <v>0</v>
      </c>
      <c r="O493" s="5">
        <v>0</v>
      </c>
      <c r="P493" s="5">
        <v>633.69951877416099</v>
      </c>
      <c r="Q493" s="5">
        <v>0</v>
      </c>
      <c r="R493" s="5">
        <v>0</v>
      </c>
      <c r="S493" s="5">
        <v>0</v>
      </c>
      <c r="T493" s="5">
        <f t="shared" si="397"/>
        <v>633.69951877416099</v>
      </c>
      <c r="V493" s="5">
        <v>0</v>
      </c>
      <c r="W493" s="5">
        <v>0</v>
      </c>
      <c r="X493" s="5">
        <v>14.921602105842322</v>
      </c>
      <c r="Y493" s="5">
        <v>0</v>
      </c>
      <c r="Z493" s="5">
        <v>0</v>
      </c>
      <c r="AA493" s="5">
        <v>0</v>
      </c>
      <c r="AB493" s="5">
        <f t="shared" si="398"/>
        <v>14.921602105842322</v>
      </c>
      <c r="AD493" s="5">
        <v>0</v>
      </c>
      <c r="AE493" s="5">
        <v>0</v>
      </c>
      <c r="AF493" s="5">
        <v>0.3176592781927976</v>
      </c>
      <c r="AG493" s="5">
        <v>0</v>
      </c>
      <c r="AH493" s="5">
        <v>0</v>
      </c>
      <c r="AI493" s="5">
        <v>0</v>
      </c>
      <c r="AJ493" s="5">
        <f t="shared" si="399"/>
        <v>0.3176592781927976</v>
      </c>
      <c r="AL493" s="5">
        <v>0</v>
      </c>
      <c r="AM493" s="5">
        <v>0</v>
      </c>
      <c r="AN493" s="5">
        <v>2.5263693913749767</v>
      </c>
      <c r="AO493" s="5">
        <v>0</v>
      </c>
      <c r="AP493" s="5">
        <v>0</v>
      </c>
      <c r="AQ493" s="5">
        <v>0</v>
      </c>
      <c r="AR493" s="5">
        <f t="shared" si="400"/>
        <v>2.5263693913749767</v>
      </c>
      <c r="AT493" s="5">
        <v>0</v>
      </c>
      <c r="AU493" s="5">
        <v>0</v>
      </c>
      <c r="AV493" s="5">
        <v>5.5893128127764972E-2</v>
      </c>
      <c r="AW493" s="5">
        <v>0</v>
      </c>
      <c r="AX493" s="5">
        <v>0</v>
      </c>
      <c r="AY493" s="5">
        <v>0</v>
      </c>
      <c r="AZ493" s="5">
        <f t="shared" si="401"/>
        <v>5.5893128127764972E-2</v>
      </c>
      <c r="BB493" s="5">
        <v>0</v>
      </c>
      <c r="BC493" s="5">
        <v>0</v>
      </c>
      <c r="BD493" s="5">
        <v>0</v>
      </c>
      <c r="BE493" s="5">
        <v>0</v>
      </c>
      <c r="BF493" s="5">
        <v>0</v>
      </c>
      <c r="BG493" s="5">
        <v>0</v>
      </c>
      <c r="BH493" s="5">
        <f t="shared" si="402"/>
        <v>0</v>
      </c>
      <c r="BJ493" s="5">
        <v>0</v>
      </c>
      <c r="BK493" s="5">
        <v>0</v>
      </c>
      <c r="BL493" s="5">
        <v>0</v>
      </c>
      <c r="BM493" s="5">
        <v>0</v>
      </c>
      <c r="BN493" s="5">
        <v>0</v>
      </c>
      <c r="BO493" s="5">
        <v>0</v>
      </c>
      <c r="BP493" s="5">
        <f t="shared" si="403"/>
        <v>0</v>
      </c>
      <c r="BR493" s="5">
        <v>0</v>
      </c>
      <c r="BS493" s="5">
        <v>0</v>
      </c>
      <c r="BT493" s="5">
        <v>0</v>
      </c>
      <c r="BU493" s="5">
        <v>0</v>
      </c>
      <c r="BV493" s="5">
        <v>0</v>
      </c>
      <c r="BW493" s="5">
        <v>0</v>
      </c>
      <c r="BX493" s="5">
        <f t="shared" si="404"/>
        <v>0</v>
      </c>
      <c r="BZ493" s="5">
        <v>0</v>
      </c>
      <c r="CA493" s="5">
        <v>0</v>
      </c>
      <c r="CB493" s="5">
        <v>0</v>
      </c>
      <c r="CC493" s="5">
        <v>0</v>
      </c>
      <c r="CD493" s="5">
        <v>0</v>
      </c>
      <c r="CE493" s="5">
        <v>0</v>
      </c>
      <c r="CF493" s="5">
        <f t="shared" si="405"/>
        <v>0</v>
      </c>
      <c r="CH493" s="5">
        <v>0</v>
      </c>
      <c r="CI493" s="5">
        <v>0</v>
      </c>
      <c r="CJ493" s="5">
        <v>0</v>
      </c>
      <c r="CK493" s="5">
        <v>0</v>
      </c>
      <c r="CL493" s="5">
        <v>0</v>
      </c>
      <c r="CM493" s="5">
        <v>0</v>
      </c>
      <c r="CN493" s="5">
        <f t="shared" si="406"/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v>0</v>
      </c>
      <c r="CV493" s="5">
        <f t="shared" si="407"/>
        <v>0</v>
      </c>
      <c r="CX493" s="5">
        <v>0</v>
      </c>
      <c r="CY493" s="5">
        <v>0</v>
      </c>
      <c r="CZ493" s="5">
        <v>0</v>
      </c>
      <c r="DA493" s="5">
        <v>0</v>
      </c>
      <c r="DB493" s="5">
        <v>0</v>
      </c>
      <c r="DC493" s="5">
        <v>0</v>
      </c>
      <c r="DD493" s="5">
        <f t="shared" si="408"/>
        <v>0</v>
      </c>
      <c r="DF493" s="5">
        <v>0</v>
      </c>
      <c r="DG493" s="5">
        <v>0</v>
      </c>
      <c r="DH493" s="5">
        <v>0</v>
      </c>
      <c r="DI493" s="5">
        <v>0</v>
      </c>
      <c r="DJ493" s="5">
        <v>0</v>
      </c>
      <c r="DK493" s="5">
        <v>0</v>
      </c>
      <c r="DL493" s="5">
        <f t="shared" si="409"/>
        <v>0</v>
      </c>
      <c r="DN493" s="5">
        <v>0</v>
      </c>
      <c r="DO493" s="5">
        <v>0</v>
      </c>
      <c r="DP493" s="5">
        <v>0</v>
      </c>
      <c r="DQ493" s="5">
        <v>0</v>
      </c>
      <c r="DR493" s="5">
        <v>0</v>
      </c>
      <c r="DS493" s="5">
        <v>0</v>
      </c>
      <c r="DT493" s="5">
        <f t="shared" si="410"/>
        <v>0</v>
      </c>
    </row>
    <row r="494" spans="1:126" s="5" customFormat="1" x14ac:dyDescent="0.2">
      <c r="A494" s="5">
        <v>910</v>
      </c>
      <c r="B494" s="5" t="s">
        <v>273</v>
      </c>
      <c r="C494" s="16" t="s">
        <v>272</v>
      </c>
      <c r="D494" s="5">
        <v>1848.6083700527313</v>
      </c>
      <c r="E494" s="17">
        <f t="shared" si="380"/>
        <v>0</v>
      </c>
      <c r="F494" s="5">
        <v>0</v>
      </c>
      <c r="G494" s="5">
        <v>0</v>
      </c>
      <c r="H494" s="5">
        <v>347.76787298470339</v>
      </c>
      <c r="I494" s="5">
        <v>0</v>
      </c>
      <c r="J494" s="5">
        <v>0</v>
      </c>
      <c r="K494" s="5">
        <v>0</v>
      </c>
      <c r="L494" s="5">
        <f t="shared" si="396"/>
        <v>347.76787298470339</v>
      </c>
      <c r="N494" s="5">
        <v>0</v>
      </c>
      <c r="O494" s="5">
        <v>0</v>
      </c>
      <c r="P494" s="5">
        <v>25.533693917615459</v>
      </c>
      <c r="Q494" s="5">
        <v>0</v>
      </c>
      <c r="R494" s="5">
        <v>0</v>
      </c>
      <c r="S494" s="5">
        <v>0</v>
      </c>
      <c r="T494" s="5">
        <f t="shared" si="397"/>
        <v>25.533693917615459</v>
      </c>
      <c r="V494" s="5">
        <v>0</v>
      </c>
      <c r="W494" s="5">
        <v>0</v>
      </c>
      <c r="X494" s="5">
        <v>0.64925236241871109</v>
      </c>
      <c r="Y494" s="5">
        <v>0</v>
      </c>
      <c r="Z494" s="5">
        <v>0</v>
      </c>
      <c r="AA494" s="5">
        <v>0</v>
      </c>
      <c r="AB494" s="5">
        <f t="shared" si="398"/>
        <v>0.64925236241871109</v>
      </c>
      <c r="AD494" s="5">
        <v>0</v>
      </c>
      <c r="AE494" s="5">
        <v>0</v>
      </c>
      <c r="AF494" s="5">
        <v>5.8852335777115204E-2</v>
      </c>
      <c r="AG494" s="5">
        <v>0</v>
      </c>
      <c r="AH494" s="5">
        <v>0</v>
      </c>
      <c r="AI494" s="5">
        <v>0</v>
      </c>
      <c r="AJ494" s="5">
        <f t="shared" si="399"/>
        <v>5.8852335777115204E-2</v>
      </c>
      <c r="AL494" s="5">
        <v>0</v>
      </c>
      <c r="AM494" s="5">
        <v>0</v>
      </c>
      <c r="AN494" s="5">
        <v>0.10272885396808951</v>
      </c>
      <c r="AO494" s="5">
        <v>0</v>
      </c>
      <c r="AP494" s="5">
        <v>0</v>
      </c>
      <c r="AQ494" s="5">
        <v>0</v>
      </c>
      <c r="AR494" s="5">
        <f t="shared" si="400"/>
        <v>0.10272885396808951</v>
      </c>
      <c r="AT494" s="5">
        <v>0</v>
      </c>
      <c r="AU494" s="5">
        <v>0</v>
      </c>
      <c r="AV494" s="5">
        <v>6.7560079335974091E-3</v>
      </c>
      <c r="AW494" s="5">
        <v>0</v>
      </c>
      <c r="AX494" s="5">
        <v>0</v>
      </c>
      <c r="AY494" s="5">
        <v>0</v>
      </c>
      <c r="AZ494" s="5">
        <f t="shared" si="401"/>
        <v>6.7560079335974091E-3</v>
      </c>
      <c r="BB494" s="5">
        <v>0</v>
      </c>
      <c r="BC494" s="5">
        <v>0</v>
      </c>
      <c r="BD494" s="5">
        <v>4.5040052890649397E-3</v>
      </c>
      <c r="BE494" s="5">
        <v>0</v>
      </c>
      <c r="BF494" s="5">
        <v>0</v>
      </c>
      <c r="BG494" s="5">
        <v>0</v>
      </c>
      <c r="BH494" s="5">
        <f t="shared" si="402"/>
        <v>4.5040052890649397E-3</v>
      </c>
      <c r="BJ494" s="5">
        <v>0</v>
      </c>
      <c r="BK494" s="5">
        <v>0</v>
      </c>
      <c r="BL494" s="5">
        <v>1474.4847095850259</v>
      </c>
      <c r="BM494" s="5">
        <v>0</v>
      </c>
      <c r="BN494" s="5">
        <v>0</v>
      </c>
      <c r="BO494" s="5">
        <v>0</v>
      </c>
      <c r="BP494" s="5">
        <f t="shared" si="403"/>
        <v>1474.4847095850259</v>
      </c>
      <c r="BR494" s="5">
        <v>0</v>
      </c>
      <c r="BS494" s="5">
        <v>0</v>
      </c>
      <c r="BT494" s="5">
        <v>0</v>
      </c>
      <c r="BU494" s="5">
        <v>0</v>
      </c>
      <c r="BV494" s="5">
        <v>0</v>
      </c>
      <c r="BW494" s="5">
        <v>0</v>
      </c>
      <c r="BX494" s="5">
        <f t="shared" si="404"/>
        <v>0</v>
      </c>
      <c r="BZ494" s="5">
        <v>0</v>
      </c>
      <c r="CA494" s="5">
        <v>0</v>
      </c>
      <c r="CB494" s="5">
        <v>0</v>
      </c>
      <c r="CC494" s="5">
        <v>0</v>
      </c>
      <c r="CD494" s="5">
        <v>0</v>
      </c>
      <c r="CE494" s="5">
        <v>0</v>
      </c>
      <c r="CF494" s="5">
        <f t="shared" si="405"/>
        <v>0</v>
      </c>
      <c r="CH494" s="5">
        <v>0</v>
      </c>
      <c r="CI494" s="5">
        <v>0</v>
      </c>
      <c r="CJ494" s="5">
        <v>0</v>
      </c>
      <c r="CK494" s="5">
        <v>0</v>
      </c>
      <c r="CL494" s="5">
        <v>0</v>
      </c>
      <c r="CM494" s="5">
        <v>0</v>
      </c>
      <c r="CN494" s="5">
        <f t="shared" si="406"/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v>0</v>
      </c>
      <c r="CV494" s="5">
        <f t="shared" si="407"/>
        <v>0</v>
      </c>
      <c r="CX494" s="5">
        <v>0</v>
      </c>
      <c r="CY494" s="5">
        <v>0</v>
      </c>
      <c r="CZ494" s="5">
        <v>0</v>
      </c>
      <c r="DA494" s="5">
        <v>0</v>
      </c>
      <c r="DB494" s="5">
        <v>0</v>
      </c>
      <c r="DC494" s="5">
        <v>0</v>
      </c>
      <c r="DD494" s="5">
        <f t="shared" si="408"/>
        <v>0</v>
      </c>
      <c r="DF494" s="5">
        <v>0</v>
      </c>
      <c r="DG494" s="5">
        <v>0</v>
      </c>
      <c r="DH494" s="5">
        <v>0</v>
      </c>
      <c r="DI494" s="5">
        <v>0</v>
      </c>
      <c r="DJ494" s="5">
        <v>0</v>
      </c>
      <c r="DK494" s="5">
        <v>0</v>
      </c>
      <c r="DL494" s="5">
        <f t="shared" si="409"/>
        <v>0</v>
      </c>
      <c r="DN494" s="5">
        <v>0</v>
      </c>
      <c r="DO494" s="5">
        <v>0</v>
      </c>
      <c r="DP494" s="5">
        <v>0</v>
      </c>
      <c r="DQ494" s="5">
        <v>0</v>
      </c>
      <c r="DR494" s="5">
        <v>0</v>
      </c>
      <c r="DS494" s="5">
        <v>0</v>
      </c>
      <c r="DT494" s="5">
        <f t="shared" si="410"/>
        <v>0</v>
      </c>
    </row>
    <row r="495" spans="1:126" s="5" customFormat="1" hidden="1" x14ac:dyDescent="0.2">
      <c r="A495" s="5" t="s">
        <v>16</v>
      </c>
      <c r="B495" s="5" t="s">
        <v>16</v>
      </c>
      <c r="C495" s="16" t="s">
        <v>22</v>
      </c>
      <c r="D495" s="5">
        <v>0</v>
      </c>
      <c r="E495" s="17">
        <f t="shared" si="380"/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f t="shared" si="396"/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f t="shared" si="397"/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f t="shared" si="398"/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f t="shared" si="399"/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v>0</v>
      </c>
      <c r="AR495" s="5">
        <f t="shared" si="400"/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v>0</v>
      </c>
      <c r="AZ495" s="5">
        <f t="shared" si="401"/>
        <v>0</v>
      </c>
      <c r="BB495" s="5">
        <v>0</v>
      </c>
      <c r="BC495" s="5">
        <v>0</v>
      </c>
      <c r="BD495" s="5">
        <v>0</v>
      </c>
      <c r="BE495" s="5">
        <v>0</v>
      </c>
      <c r="BF495" s="5">
        <v>0</v>
      </c>
      <c r="BG495" s="5">
        <v>0</v>
      </c>
      <c r="BH495" s="5">
        <f t="shared" si="402"/>
        <v>0</v>
      </c>
      <c r="BJ495" s="5">
        <v>0</v>
      </c>
      <c r="BK495" s="5">
        <v>0</v>
      </c>
      <c r="BL495" s="5">
        <v>0</v>
      </c>
      <c r="BM495" s="5">
        <v>0</v>
      </c>
      <c r="BN495" s="5">
        <v>0</v>
      </c>
      <c r="BO495" s="5">
        <v>0</v>
      </c>
      <c r="BP495" s="5">
        <f t="shared" si="403"/>
        <v>0</v>
      </c>
      <c r="BR495" s="5">
        <v>0</v>
      </c>
      <c r="BS495" s="5">
        <v>0</v>
      </c>
      <c r="BT495" s="5">
        <v>0</v>
      </c>
      <c r="BU495" s="5">
        <v>0</v>
      </c>
      <c r="BV495" s="5">
        <v>0</v>
      </c>
      <c r="BW495" s="5">
        <v>0</v>
      </c>
      <c r="BX495" s="5">
        <f t="shared" si="404"/>
        <v>0</v>
      </c>
      <c r="BZ495" s="5">
        <v>0</v>
      </c>
      <c r="CA495" s="5">
        <v>0</v>
      </c>
      <c r="CB495" s="5">
        <v>0</v>
      </c>
      <c r="CC495" s="5">
        <v>0</v>
      </c>
      <c r="CD495" s="5">
        <v>0</v>
      </c>
      <c r="CE495" s="5">
        <v>0</v>
      </c>
      <c r="CF495" s="5">
        <f t="shared" si="405"/>
        <v>0</v>
      </c>
      <c r="CH495" s="5">
        <v>0</v>
      </c>
      <c r="CI495" s="5">
        <v>0</v>
      </c>
      <c r="CJ495" s="5">
        <v>0</v>
      </c>
      <c r="CK495" s="5">
        <v>0</v>
      </c>
      <c r="CL495" s="5">
        <v>0</v>
      </c>
      <c r="CM495" s="5">
        <v>0</v>
      </c>
      <c r="CN495" s="5">
        <f t="shared" si="406"/>
        <v>0</v>
      </c>
      <c r="CP495" s="5">
        <v>0</v>
      </c>
      <c r="CQ495" s="5">
        <v>0</v>
      </c>
      <c r="CR495" s="5">
        <v>0</v>
      </c>
      <c r="CS495" s="5">
        <v>0</v>
      </c>
      <c r="CT495" s="5">
        <v>0</v>
      </c>
      <c r="CU495" s="5">
        <v>0</v>
      </c>
      <c r="CV495" s="5">
        <f t="shared" si="407"/>
        <v>0</v>
      </c>
      <c r="CX495" s="5">
        <v>0</v>
      </c>
      <c r="CY495" s="5">
        <v>0</v>
      </c>
      <c r="CZ495" s="5">
        <v>0</v>
      </c>
      <c r="DA495" s="5">
        <v>0</v>
      </c>
      <c r="DB495" s="5">
        <v>0</v>
      </c>
      <c r="DC495" s="5">
        <v>0</v>
      </c>
      <c r="DD495" s="5">
        <f t="shared" si="408"/>
        <v>0</v>
      </c>
      <c r="DF495" s="5">
        <v>0</v>
      </c>
      <c r="DG495" s="5">
        <v>0</v>
      </c>
      <c r="DH495" s="5">
        <v>0</v>
      </c>
      <c r="DI495" s="5">
        <v>0</v>
      </c>
      <c r="DJ495" s="5">
        <v>0</v>
      </c>
      <c r="DK495" s="5">
        <v>0</v>
      </c>
      <c r="DL495" s="5">
        <f t="shared" si="409"/>
        <v>0</v>
      </c>
      <c r="DN495" s="5">
        <v>0</v>
      </c>
      <c r="DO495" s="5">
        <v>0</v>
      </c>
      <c r="DP495" s="5">
        <v>0</v>
      </c>
      <c r="DQ495" s="5">
        <v>0</v>
      </c>
      <c r="DR495" s="5">
        <v>0</v>
      </c>
      <c r="DS495" s="5">
        <v>0</v>
      </c>
      <c r="DT495" s="5">
        <f t="shared" si="410"/>
        <v>0</v>
      </c>
    </row>
    <row r="496" spans="1:126" s="5" customFormat="1" hidden="1" x14ac:dyDescent="0.2">
      <c r="A496" s="5" t="s">
        <v>16</v>
      </c>
      <c r="B496" s="5" t="s">
        <v>16</v>
      </c>
      <c r="C496" s="16" t="s">
        <v>22</v>
      </c>
      <c r="D496" s="5">
        <v>0</v>
      </c>
      <c r="E496" s="17">
        <f t="shared" si="380"/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f t="shared" si="396"/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f t="shared" si="397"/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f t="shared" si="398"/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f t="shared" si="399"/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v>0</v>
      </c>
      <c r="AR496" s="5">
        <f t="shared" si="400"/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v>0</v>
      </c>
      <c r="AZ496" s="5">
        <f t="shared" si="401"/>
        <v>0</v>
      </c>
      <c r="BB496" s="5">
        <v>0</v>
      </c>
      <c r="BC496" s="5">
        <v>0</v>
      </c>
      <c r="BD496" s="5">
        <v>0</v>
      </c>
      <c r="BE496" s="5">
        <v>0</v>
      </c>
      <c r="BF496" s="5">
        <v>0</v>
      </c>
      <c r="BG496" s="5">
        <v>0</v>
      </c>
      <c r="BH496" s="5">
        <f t="shared" si="402"/>
        <v>0</v>
      </c>
      <c r="BJ496" s="5">
        <v>0</v>
      </c>
      <c r="BK496" s="5">
        <v>0</v>
      </c>
      <c r="BL496" s="5">
        <v>0</v>
      </c>
      <c r="BM496" s="5">
        <v>0</v>
      </c>
      <c r="BN496" s="5">
        <v>0</v>
      </c>
      <c r="BO496" s="5">
        <v>0</v>
      </c>
      <c r="BP496" s="5">
        <f t="shared" si="403"/>
        <v>0</v>
      </c>
      <c r="BR496" s="5">
        <v>0</v>
      </c>
      <c r="BS496" s="5">
        <v>0</v>
      </c>
      <c r="BT496" s="5">
        <v>0</v>
      </c>
      <c r="BU496" s="5">
        <v>0</v>
      </c>
      <c r="BV496" s="5">
        <v>0</v>
      </c>
      <c r="BW496" s="5">
        <v>0</v>
      </c>
      <c r="BX496" s="5">
        <f t="shared" si="404"/>
        <v>0</v>
      </c>
      <c r="BZ496" s="5">
        <v>0</v>
      </c>
      <c r="CA496" s="5">
        <v>0</v>
      </c>
      <c r="CB496" s="5">
        <v>0</v>
      </c>
      <c r="CC496" s="5">
        <v>0</v>
      </c>
      <c r="CD496" s="5">
        <v>0</v>
      </c>
      <c r="CE496" s="5">
        <v>0</v>
      </c>
      <c r="CF496" s="5">
        <f t="shared" si="405"/>
        <v>0</v>
      </c>
      <c r="CH496" s="5">
        <v>0</v>
      </c>
      <c r="CI496" s="5">
        <v>0</v>
      </c>
      <c r="CJ496" s="5">
        <v>0</v>
      </c>
      <c r="CK496" s="5">
        <v>0</v>
      </c>
      <c r="CL496" s="5">
        <v>0</v>
      </c>
      <c r="CM496" s="5">
        <v>0</v>
      </c>
      <c r="CN496" s="5">
        <f t="shared" si="406"/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v>0</v>
      </c>
      <c r="CV496" s="5">
        <f t="shared" si="407"/>
        <v>0</v>
      </c>
      <c r="CX496" s="5">
        <v>0</v>
      </c>
      <c r="CY496" s="5">
        <v>0</v>
      </c>
      <c r="CZ496" s="5">
        <v>0</v>
      </c>
      <c r="DA496" s="5">
        <v>0</v>
      </c>
      <c r="DB496" s="5">
        <v>0</v>
      </c>
      <c r="DC496" s="5">
        <v>0</v>
      </c>
      <c r="DD496" s="5">
        <f t="shared" si="408"/>
        <v>0</v>
      </c>
      <c r="DF496" s="5">
        <v>0</v>
      </c>
      <c r="DG496" s="5">
        <v>0</v>
      </c>
      <c r="DH496" s="5">
        <v>0</v>
      </c>
      <c r="DI496" s="5">
        <v>0</v>
      </c>
      <c r="DJ496" s="5">
        <v>0</v>
      </c>
      <c r="DK496" s="5">
        <v>0</v>
      </c>
      <c r="DL496" s="5">
        <f t="shared" si="409"/>
        <v>0</v>
      </c>
      <c r="DN496" s="5">
        <v>0</v>
      </c>
      <c r="DO496" s="5">
        <v>0</v>
      </c>
      <c r="DP496" s="5">
        <v>0</v>
      </c>
      <c r="DQ496" s="5">
        <v>0</v>
      </c>
      <c r="DR496" s="5">
        <v>0</v>
      </c>
      <c r="DS496" s="5">
        <v>0</v>
      </c>
      <c r="DT496" s="5">
        <f t="shared" si="410"/>
        <v>0</v>
      </c>
    </row>
    <row r="497" spans="1:126" s="5" customFormat="1" hidden="1" x14ac:dyDescent="0.2">
      <c r="A497" s="5" t="s">
        <v>16</v>
      </c>
      <c r="B497" s="5" t="s">
        <v>16</v>
      </c>
      <c r="C497" s="16" t="s">
        <v>22</v>
      </c>
      <c r="D497" s="5">
        <v>0</v>
      </c>
      <c r="E497" s="17">
        <f t="shared" si="380"/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f t="shared" si="396"/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f t="shared" si="397"/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f t="shared" si="398"/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f t="shared" si="399"/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v>0</v>
      </c>
      <c r="AR497" s="5">
        <f t="shared" si="400"/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v>0</v>
      </c>
      <c r="AZ497" s="5">
        <f t="shared" si="401"/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v>0</v>
      </c>
      <c r="BH497" s="5">
        <f t="shared" si="402"/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v>0</v>
      </c>
      <c r="BP497" s="5">
        <f t="shared" si="403"/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v>0</v>
      </c>
      <c r="BX497" s="5">
        <f t="shared" si="404"/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v>0</v>
      </c>
      <c r="CF497" s="5">
        <f t="shared" si="405"/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v>0</v>
      </c>
      <c r="CN497" s="5">
        <f t="shared" si="406"/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v>0</v>
      </c>
      <c r="CV497" s="5">
        <f t="shared" si="407"/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v>0</v>
      </c>
      <c r="DD497" s="5">
        <f t="shared" si="408"/>
        <v>0</v>
      </c>
      <c r="DF497" s="5">
        <v>0</v>
      </c>
      <c r="DG497" s="5">
        <v>0</v>
      </c>
      <c r="DH497" s="5">
        <v>0</v>
      </c>
      <c r="DI497" s="5">
        <v>0</v>
      </c>
      <c r="DJ497" s="5">
        <v>0</v>
      </c>
      <c r="DK497" s="5">
        <v>0</v>
      </c>
      <c r="DL497" s="5">
        <f t="shared" si="409"/>
        <v>0</v>
      </c>
      <c r="DN497" s="5">
        <v>0</v>
      </c>
      <c r="DO497" s="5">
        <v>0</v>
      </c>
      <c r="DP497" s="5">
        <v>0</v>
      </c>
      <c r="DQ497" s="5">
        <v>0</v>
      </c>
      <c r="DR497" s="5">
        <v>0</v>
      </c>
      <c r="DS497" s="5">
        <v>0</v>
      </c>
      <c r="DT497" s="5">
        <f t="shared" si="410"/>
        <v>0</v>
      </c>
    </row>
    <row r="498" spans="1:126" s="5" customFormat="1" hidden="1" x14ac:dyDescent="0.2">
      <c r="A498" s="5" t="s">
        <v>16</v>
      </c>
      <c r="B498" s="5" t="s">
        <v>16</v>
      </c>
      <c r="C498" s="16" t="s">
        <v>22</v>
      </c>
      <c r="D498" s="5">
        <v>0</v>
      </c>
      <c r="E498" s="17">
        <f t="shared" si="380"/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f t="shared" si="396"/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f t="shared" si="397"/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f t="shared" si="398"/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f t="shared" si="399"/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v>0</v>
      </c>
      <c r="AR498" s="5">
        <f t="shared" si="400"/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v>0</v>
      </c>
      <c r="AZ498" s="5">
        <f t="shared" si="401"/>
        <v>0</v>
      </c>
      <c r="BB498" s="5">
        <v>0</v>
      </c>
      <c r="BC498" s="5">
        <v>0</v>
      </c>
      <c r="BD498" s="5">
        <v>0</v>
      </c>
      <c r="BE498" s="5">
        <v>0</v>
      </c>
      <c r="BF498" s="5">
        <v>0</v>
      </c>
      <c r="BG498" s="5">
        <v>0</v>
      </c>
      <c r="BH498" s="5">
        <f t="shared" si="402"/>
        <v>0</v>
      </c>
      <c r="BJ498" s="5">
        <v>0</v>
      </c>
      <c r="BK498" s="5">
        <v>0</v>
      </c>
      <c r="BL498" s="5">
        <v>0</v>
      </c>
      <c r="BM498" s="5">
        <v>0</v>
      </c>
      <c r="BN498" s="5">
        <v>0</v>
      </c>
      <c r="BO498" s="5">
        <v>0</v>
      </c>
      <c r="BP498" s="5">
        <f t="shared" si="403"/>
        <v>0</v>
      </c>
      <c r="BR498" s="5">
        <v>0</v>
      </c>
      <c r="BS498" s="5">
        <v>0</v>
      </c>
      <c r="BT498" s="5">
        <v>0</v>
      </c>
      <c r="BU498" s="5">
        <v>0</v>
      </c>
      <c r="BV498" s="5">
        <v>0</v>
      </c>
      <c r="BW498" s="5">
        <v>0</v>
      </c>
      <c r="BX498" s="5">
        <f t="shared" si="404"/>
        <v>0</v>
      </c>
      <c r="BZ498" s="5">
        <v>0</v>
      </c>
      <c r="CA498" s="5">
        <v>0</v>
      </c>
      <c r="CB498" s="5">
        <v>0</v>
      </c>
      <c r="CC498" s="5">
        <v>0</v>
      </c>
      <c r="CD498" s="5">
        <v>0</v>
      </c>
      <c r="CE498" s="5">
        <v>0</v>
      </c>
      <c r="CF498" s="5">
        <f t="shared" si="405"/>
        <v>0</v>
      </c>
      <c r="CH498" s="5">
        <v>0</v>
      </c>
      <c r="CI498" s="5">
        <v>0</v>
      </c>
      <c r="CJ498" s="5">
        <v>0</v>
      </c>
      <c r="CK498" s="5">
        <v>0</v>
      </c>
      <c r="CL498" s="5">
        <v>0</v>
      </c>
      <c r="CM498" s="5">
        <v>0</v>
      </c>
      <c r="CN498" s="5">
        <f t="shared" si="406"/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v>0</v>
      </c>
      <c r="CV498" s="5">
        <f t="shared" si="407"/>
        <v>0</v>
      </c>
      <c r="CX498" s="5">
        <v>0</v>
      </c>
      <c r="CY498" s="5">
        <v>0</v>
      </c>
      <c r="CZ498" s="5">
        <v>0</v>
      </c>
      <c r="DA498" s="5">
        <v>0</v>
      </c>
      <c r="DB498" s="5">
        <v>0</v>
      </c>
      <c r="DC498" s="5">
        <v>0</v>
      </c>
      <c r="DD498" s="5">
        <f t="shared" si="408"/>
        <v>0</v>
      </c>
      <c r="DF498" s="5">
        <v>0</v>
      </c>
      <c r="DG498" s="5">
        <v>0</v>
      </c>
      <c r="DH498" s="5">
        <v>0</v>
      </c>
      <c r="DI498" s="5">
        <v>0</v>
      </c>
      <c r="DJ498" s="5">
        <v>0</v>
      </c>
      <c r="DK498" s="5">
        <v>0</v>
      </c>
      <c r="DL498" s="5">
        <f t="shared" si="409"/>
        <v>0</v>
      </c>
      <c r="DN498" s="5">
        <v>0</v>
      </c>
      <c r="DO498" s="5">
        <v>0</v>
      </c>
      <c r="DP498" s="5">
        <v>0</v>
      </c>
      <c r="DQ498" s="5">
        <v>0</v>
      </c>
      <c r="DR498" s="5">
        <v>0</v>
      </c>
      <c r="DS498" s="5">
        <v>0</v>
      </c>
      <c r="DT498" s="5">
        <f t="shared" si="410"/>
        <v>0</v>
      </c>
    </row>
    <row r="499" spans="1:126" s="5" customFormat="1" hidden="1" x14ac:dyDescent="0.2">
      <c r="A499" s="5" t="s">
        <v>16</v>
      </c>
      <c r="B499" s="5" t="s">
        <v>16</v>
      </c>
      <c r="C499" s="16" t="s">
        <v>22</v>
      </c>
      <c r="D499" s="5">
        <v>0</v>
      </c>
      <c r="E499" s="17">
        <f t="shared" si="380"/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f t="shared" si="396"/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f t="shared" si="397"/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f t="shared" si="398"/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f t="shared" si="399"/>
        <v>0</v>
      </c>
      <c r="AL499" s="5">
        <v>0</v>
      </c>
      <c r="AM499" s="5">
        <v>0</v>
      </c>
      <c r="AN499" s="5">
        <v>0</v>
      </c>
      <c r="AO499" s="5">
        <v>0</v>
      </c>
      <c r="AP499" s="5">
        <v>0</v>
      </c>
      <c r="AQ499" s="5">
        <v>0</v>
      </c>
      <c r="AR499" s="5">
        <f t="shared" si="400"/>
        <v>0</v>
      </c>
      <c r="AT499" s="5">
        <v>0</v>
      </c>
      <c r="AU499" s="5">
        <v>0</v>
      </c>
      <c r="AV499" s="5">
        <v>0</v>
      </c>
      <c r="AW499" s="5">
        <v>0</v>
      </c>
      <c r="AX499" s="5">
        <v>0</v>
      </c>
      <c r="AY499" s="5">
        <v>0</v>
      </c>
      <c r="AZ499" s="5">
        <f t="shared" si="401"/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v>0</v>
      </c>
      <c r="BH499" s="5">
        <f t="shared" si="402"/>
        <v>0</v>
      </c>
      <c r="BJ499" s="5">
        <v>0</v>
      </c>
      <c r="BK499" s="5">
        <v>0</v>
      </c>
      <c r="BL499" s="5">
        <v>0</v>
      </c>
      <c r="BM499" s="5">
        <v>0</v>
      </c>
      <c r="BN499" s="5">
        <v>0</v>
      </c>
      <c r="BO499" s="5">
        <v>0</v>
      </c>
      <c r="BP499" s="5">
        <f t="shared" si="403"/>
        <v>0</v>
      </c>
      <c r="BR499" s="5">
        <v>0</v>
      </c>
      <c r="BS499" s="5">
        <v>0</v>
      </c>
      <c r="BT499" s="5">
        <v>0</v>
      </c>
      <c r="BU499" s="5">
        <v>0</v>
      </c>
      <c r="BV499" s="5">
        <v>0</v>
      </c>
      <c r="BW499" s="5">
        <v>0</v>
      </c>
      <c r="BX499" s="5">
        <f t="shared" si="404"/>
        <v>0</v>
      </c>
      <c r="BZ499" s="5">
        <v>0</v>
      </c>
      <c r="CA499" s="5">
        <v>0</v>
      </c>
      <c r="CB499" s="5">
        <v>0</v>
      </c>
      <c r="CC499" s="5">
        <v>0</v>
      </c>
      <c r="CD499" s="5">
        <v>0</v>
      </c>
      <c r="CE499" s="5">
        <v>0</v>
      </c>
      <c r="CF499" s="5">
        <f t="shared" si="405"/>
        <v>0</v>
      </c>
      <c r="CH499" s="5">
        <v>0</v>
      </c>
      <c r="CI499" s="5">
        <v>0</v>
      </c>
      <c r="CJ499" s="5">
        <v>0</v>
      </c>
      <c r="CK499" s="5">
        <v>0</v>
      </c>
      <c r="CL499" s="5">
        <v>0</v>
      </c>
      <c r="CM499" s="5">
        <v>0</v>
      </c>
      <c r="CN499" s="5">
        <f t="shared" si="406"/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v>0</v>
      </c>
      <c r="CV499" s="5">
        <f t="shared" si="407"/>
        <v>0</v>
      </c>
      <c r="CX499" s="5">
        <v>0</v>
      </c>
      <c r="CY499" s="5">
        <v>0</v>
      </c>
      <c r="CZ499" s="5">
        <v>0</v>
      </c>
      <c r="DA499" s="5">
        <v>0</v>
      </c>
      <c r="DB499" s="5">
        <v>0</v>
      </c>
      <c r="DC499" s="5">
        <v>0</v>
      </c>
      <c r="DD499" s="5">
        <f t="shared" si="408"/>
        <v>0</v>
      </c>
      <c r="DF499" s="5">
        <v>0</v>
      </c>
      <c r="DG499" s="5">
        <v>0</v>
      </c>
      <c r="DH499" s="5">
        <v>0</v>
      </c>
      <c r="DI499" s="5">
        <v>0</v>
      </c>
      <c r="DJ499" s="5">
        <v>0</v>
      </c>
      <c r="DK499" s="5">
        <v>0</v>
      </c>
      <c r="DL499" s="5">
        <f t="shared" si="409"/>
        <v>0</v>
      </c>
      <c r="DN499" s="5">
        <v>0</v>
      </c>
      <c r="DO499" s="5">
        <v>0</v>
      </c>
      <c r="DP499" s="5">
        <v>0</v>
      </c>
      <c r="DQ499" s="5">
        <v>0</v>
      </c>
      <c r="DR499" s="5">
        <v>0</v>
      </c>
      <c r="DS499" s="5">
        <v>0</v>
      </c>
      <c r="DT499" s="5">
        <f t="shared" si="410"/>
        <v>0</v>
      </c>
    </row>
    <row r="500" spans="1:126" s="5" customFormat="1" hidden="1" x14ac:dyDescent="0.2">
      <c r="A500" s="5" t="s">
        <v>16</v>
      </c>
      <c r="B500" s="5" t="s">
        <v>16</v>
      </c>
      <c r="C500" s="16" t="s">
        <v>22</v>
      </c>
      <c r="D500" s="5">
        <v>0</v>
      </c>
      <c r="E500" s="17">
        <f t="shared" si="380"/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f t="shared" si="396"/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f t="shared" si="397"/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f t="shared" si="398"/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f>SUM(AD500:AI500)</f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v>0</v>
      </c>
      <c r="AR500" s="5">
        <f>SUM(AL500:AQ500)</f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v>0</v>
      </c>
      <c r="AZ500" s="5">
        <f>SUM(AT500:AY500)</f>
        <v>0</v>
      </c>
      <c r="BB500" s="5">
        <v>0</v>
      </c>
      <c r="BC500" s="5">
        <v>0</v>
      </c>
      <c r="BD500" s="5">
        <v>0</v>
      </c>
      <c r="BE500" s="5">
        <v>0</v>
      </c>
      <c r="BF500" s="5">
        <v>0</v>
      </c>
      <c r="BG500" s="5">
        <v>0</v>
      </c>
      <c r="BH500" s="5">
        <f>SUM(BB500:BG500)</f>
        <v>0</v>
      </c>
      <c r="BJ500" s="5">
        <v>0</v>
      </c>
      <c r="BK500" s="5">
        <v>0</v>
      </c>
      <c r="BL500" s="5">
        <v>0</v>
      </c>
      <c r="BM500" s="5">
        <v>0</v>
      </c>
      <c r="BN500" s="5">
        <v>0</v>
      </c>
      <c r="BO500" s="5">
        <v>0</v>
      </c>
      <c r="BP500" s="5">
        <f>SUM(BJ500:BO500)</f>
        <v>0</v>
      </c>
      <c r="BR500" s="5">
        <v>0</v>
      </c>
      <c r="BS500" s="5">
        <v>0</v>
      </c>
      <c r="BT500" s="5">
        <v>0</v>
      </c>
      <c r="BU500" s="5">
        <v>0</v>
      </c>
      <c r="BV500" s="5">
        <v>0</v>
      </c>
      <c r="BW500" s="5">
        <v>0</v>
      </c>
      <c r="BX500" s="5">
        <f t="shared" si="404"/>
        <v>0</v>
      </c>
      <c r="BZ500" s="5">
        <v>0</v>
      </c>
      <c r="CA500" s="5">
        <v>0</v>
      </c>
      <c r="CB500" s="5">
        <v>0</v>
      </c>
      <c r="CC500" s="5">
        <v>0</v>
      </c>
      <c r="CD500" s="5">
        <v>0</v>
      </c>
      <c r="CE500" s="5">
        <v>0</v>
      </c>
      <c r="CF500" s="5">
        <f t="shared" si="405"/>
        <v>0</v>
      </c>
      <c r="CH500" s="5">
        <v>0</v>
      </c>
      <c r="CI500" s="5">
        <v>0</v>
      </c>
      <c r="CJ500" s="5">
        <v>0</v>
      </c>
      <c r="CK500" s="5">
        <v>0</v>
      </c>
      <c r="CL500" s="5">
        <v>0</v>
      </c>
      <c r="CM500" s="5">
        <v>0</v>
      </c>
      <c r="CN500" s="5">
        <f t="shared" si="406"/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v>0</v>
      </c>
      <c r="CV500" s="5">
        <f t="shared" si="407"/>
        <v>0</v>
      </c>
      <c r="CX500" s="5">
        <v>0</v>
      </c>
      <c r="CY500" s="5">
        <v>0</v>
      </c>
      <c r="CZ500" s="5">
        <v>0</v>
      </c>
      <c r="DA500" s="5">
        <v>0</v>
      </c>
      <c r="DB500" s="5">
        <v>0</v>
      </c>
      <c r="DC500" s="5">
        <v>0</v>
      </c>
      <c r="DD500" s="5">
        <f t="shared" si="408"/>
        <v>0</v>
      </c>
      <c r="DF500" s="5">
        <v>0</v>
      </c>
      <c r="DG500" s="5">
        <v>0</v>
      </c>
      <c r="DH500" s="5">
        <v>0</v>
      </c>
      <c r="DI500" s="5">
        <v>0</v>
      </c>
      <c r="DJ500" s="5">
        <v>0</v>
      </c>
      <c r="DK500" s="5">
        <v>0</v>
      </c>
      <c r="DL500" s="5">
        <f t="shared" si="409"/>
        <v>0</v>
      </c>
      <c r="DN500" s="5">
        <v>0</v>
      </c>
      <c r="DO500" s="5">
        <v>0</v>
      </c>
      <c r="DP500" s="5">
        <v>0</v>
      </c>
      <c r="DQ500" s="5">
        <v>0</v>
      </c>
      <c r="DR500" s="5">
        <v>0</v>
      </c>
      <c r="DS500" s="5">
        <v>0</v>
      </c>
      <c r="DT500" s="5">
        <f t="shared" si="410"/>
        <v>0</v>
      </c>
    </row>
    <row r="501" spans="1:126" s="5" customFormat="1" hidden="1" x14ac:dyDescent="0.2">
      <c r="A501" s="5" t="s">
        <v>16</v>
      </c>
      <c r="B501" s="5" t="s">
        <v>16</v>
      </c>
      <c r="C501" s="16" t="s">
        <v>22</v>
      </c>
      <c r="D501" s="5">
        <v>0</v>
      </c>
      <c r="E501" s="17">
        <f t="shared" si="380"/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f t="shared" si="396"/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f t="shared" si="397"/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f t="shared" si="398"/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f>SUM(AD501:AI501)</f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v>0</v>
      </c>
      <c r="AR501" s="5">
        <f>SUM(AL501:AQ501)</f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v>0</v>
      </c>
      <c r="AZ501" s="5">
        <f>SUM(AT501:AY501)</f>
        <v>0</v>
      </c>
      <c r="BB501" s="5">
        <v>0</v>
      </c>
      <c r="BC501" s="5">
        <v>0</v>
      </c>
      <c r="BD501" s="5">
        <v>0</v>
      </c>
      <c r="BE501" s="5">
        <v>0</v>
      </c>
      <c r="BF501" s="5">
        <v>0</v>
      </c>
      <c r="BG501" s="5">
        <v>0</v>
      </c>
      <c r="BH501" s="5">
        <f>SUM(BB501:BG501)</f>
        <v>0</v>
      </c>
      <c r="BJ501" s="5">
        <v>0</v>
      </c>
      <c r="BK501" s="5">
        <v>0</v>
      </c>
      <c r="BL501" s="5">
        <v>0</v>
      </c>
      <c r="BM501" s="5">
        <v>0</v>
      </c>
      <c r="BN501" s="5">
        <v>0</v>
      </c>
      <c r="BO501" s="5">
        <v>0</v>
      </c>
      <c r="BP501" s="5">
        <f>SUM(BJ501:BO501)</f>
        <v>0</v>
      </c>
      <c r="BR501" s="5">
        <v>0</v>
      </c>
      <c r="BS501" s="5">
        <v>0</v>
      </c>
      <c r="BT501" s="5">
        <v>0</v>
      </c>
      <c r="BU501" s="5">
        <v>0</v>
      </c>
      <c r="BV501" s="5">
        <v>0</v>
      </c>
      <c r="BW501" s="5">
        <v>0</v>
      </c>
      <c r="BX501" s="5">
        <f t="shared" si="404"/>
        <v>0</v>
      </c>
      <c r="BZ501" s="5">
        <v>0</v>
      </c>
      <c r="CA501" s="5">
        <v>0</v>
      </c>
      <c r="CB501" s="5">
        <v>0</v>
      </c>
      <c r="CC501" s="5">
        <v>0</v>
      </c>
      <c r="CD501" s="5">
        <v>0</v>
      </c>
      <c r="CE501" s="5">
        <v>0</v>
      </c>
      <c r="CF501" s="5">
        <f t="shared" si="405"/>
        <v>0</v>
      </c>
      <c r="CH501" s="5">
        <v>0</v>
      </c>
      <c r="CI501" s="5">
        <v>0</v>
      </c>
      <c r="CJ501" s="5">
        <v>0</v>
      </c>
      <c r="CK501" s="5">
        <v>0</v>
      </c>
      <c r="CL501" s="5">
        <v>0</v>
      </c>
      <c r="CM501" s="5">
        <v>0</v>
      </c>
      <c r="CN501" s="5">
        <f t="shared" si="406"/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v>0</v>
      </c>
      <c r="CV501" s="5">
        <f t="shared" si="407"/>
        <v>0</v>
      </c>
      <c r="CX501" s="5">
        <v>0</v>
      </c>
      <c r="CY501" s="5">
        <v>0</v>
      </c>
      <c r="CZ501" s="5">
        <v>0</v>
      </c>
      <c r="DA501" s="5">
        <v>0</v>
      </c>
      <c r="DB501" s="5">
        <v>0</v>
      </c>
      <c r="DC501" s="5">
        <v>0</v>
      </c>
      <c r="DD501" s="5">
        <f t="shared" si="408"/>
        <v>0</v>
      </c>
      <c r="DF501" s="5">
        <v>0</v>
      </c>
      <c r="DG501" s="5">
        <v>0</v>
      </c>
      <c r="DH501" s="5">
        <v>0</v>
      </c>
      <c r="DI501" s="5">
        <v>0</v>
      </c>
      <c r="DJ501" s="5">
        <v>0</v>
      </c>
      <c r="DK501" s="5">
        <v>0</v>
      </c>
      <c r="DL501" s="5">
        <f t="shared" si="409"/>
        <v>0</v>
      </c>
      <c r="DN501" s="5">
        <v>0</v>
      </c>
      <c r="DO501" s="5">
        <v>0</v>
      </c>
      <c r="DP501" s="5">
        <v>0</v>
      </c>
      <c r="DQ501" s="5">
        <v>0</v>
      </c>
      <c r="DR501" s="5">
        <v>0</v>
      </c>
      <c r="DS501" s="5">
        <v>0</v>
      </c>
      <c r="DT501" s="5">
        <f t="shared" si="410"/>
        <v>0</v>
      </c>
    </row>
    <row r="502" spans="1:126" s="22" customFormat="1" x14ac:dyDescent="0.2">
      <c r="A502" s="22">
        <v>0</v>
      </c>
      <c r="B502" s="22" t="s">
        <v>31</v>
      </c>
      <c r="C502" s="23"/>
      <c r="D502" s="22">
        <v>287926.08702653035</v>
      </c>
      <c r="E502" s="17">
        <f t="shared" si="380"/>
        <v>0</v>
      </c>
      <c r="F502" s="22">
        <v>0</v>
      </c>
      <c r="G502" s="22">
        <v>0</v>
      </c>
      <c r="H502" s="22">
        <v>61050.871417687376</v>
      </c>
      <c r="I502" s="22">
        <v>0</v>
      </c>
      <c r="J502" s="22">
        <v>0</v>
      </c>
      <c r="K502" s="22">
        <v>0</v>
      </c>
      <c r="L502" s="22">
        <f t="shared" si="396"/>
        <v>61050.871417687376</v>
      </c>
      <c r="N502" s="22">
        <v>0</v>
      </c>
      <c r="O502" s="22">
        <v>0</v>
      </c>
      <c r="P502" s="22">
        <v>4482.4273384518383</v>
      </c>
      <c r="Q502" s="22">
        <v>0</v>
      </c>
      <c r="R502" s="22">
        <v>0</v>
      </c>
      <c r="S502" s="22">
        <v>0</v>
      </c>
      <c r="T502" s="22">
        <f t="shared" si="397"/>
        <v>4482.4273384518383</v>
      </c>
      <c r="V502" s="22">
        <v>0</v>
      </c>
      <c r="W502" s="22">
        <v>0</v>
      </c>
      <c r="X502" s="22">
        <v>112.78427866547834</v>
      </c>
      <c r="Y502" s="22">
        <v>0</v>
      </c>
      <c r="Z502" s="22">
        <v>0</v>
      </c>
      <c r="AA502" s="22">
        <v>0</v>
      </c>
      <c r="AB502" s="22">
        <f t="shared" si="398"/>
        <v>112.78427866547834</v>
      </c>
      <c r="AD502" s="22">
        <v>0</v>
      </c>
      <c r="AE502" s="22">
        <v>0</v>
      </c>
      <c r="AF502" s="22">
        <v>9.188550528366763</v>
      </c>
      <c r="AG502" s="22">
        <v>0</v>
      </c>
      <c r="AH502" s="22">
        <v>0</v>
      </c>
      <c r="AI502" s="22">
        <v>0</v>
      </c>
      <c r="AJ502" s="22">
        <f>SUM(AD502:AI502)</f>
        <v>9.188550528366763</v>
      </c>
      <c r="AL502" s="22">
        <v>0</v>
      </c>
      <c r="AM502" s="22">
        <v>0</v>
      </c>
      <c r="AN502" s="22">
        <v>18.010826886098283</v>
      </c>
      <c r="AO502" s="22">
        <v>0</v>
      </c>
      <c r="AP502" s="22">
        <v>0</v>
      </c>
      <c r="AQ502" s="22">
        <v>0</v>
      </c>
      <c r="AR502" s="22">
        <f>SUM(AL502:AQ502)</f>
        <v>18.010826886098283</v>
      </c>
      <c r="AT502" s="22">
        <v>0</v>
      </c>
      <c r="AU502" s="22">
        <v>0</v>
      </c>
      <c r="AV502" s="22">
        <v>1.0742352359283478</v>
      </c>
      <c r="AW502" s="22">
        <v>0</v>
      </c>
      <c r="AX502" s="22">
        <v>0</v>
      </c>
      <c r="AY502" s="22">
        <v>0</v>
      </c>
      <c r="AZ502" s="22">
        <f>SUM(AT502:AY502)</f>
        <v>1.0742352359283478</v>
      </c>
      <c r="BA502" s="5"/>
      <c r="BB502" s="22">
        <v>0</v>
      </c>
      <c r="BC502" s="22">
        <v>0</v>
      </c>
      <c r="BD502" s="22">
        <v>0.67889473853372195</v>
      </c>
      <c r="BE502" s="22">
        <v>0</v>
      </c>
      <c r="BF502" s="22">
        <v>0</v>
      </c>
      <c r="BG502" s="22">
        <v>0</v>
      </c>
      <c r="BH502" s="22">
        <f>SUM(BB502:BG502)</f>
        <v>0.67889473853372195</v>
      </c>
      <c r="BI502" s="5"/>
      <c r="BJ502" s="22">
        <v>0</v>
      </c>
      <c r="BK502" s="22">
        <v>0</v>
      </c>
      <c r="BL502" s="22">
        <v>222251.05148433679</v>
      </c>
      <c r="BM502" s="22">
        <v>0</v>
      </c>
      <c r="BN502" s="22">
        <v>0</v>
      </c>
      <c r="BO502" s="22">
        <v>0</v>
      </c>
      <c r="BP502" s="22">
        <f>SUM(BJ502:BO502)</f>
        <v>222251.05148433679</v>
      </c>
      <c r="BR502" s="22">
        <v>0</v>
      </c>
      <c r="BS502" s="22">
        <v>0</v>
      </c>
      <c r="BT502" s="22">
        <v>0</v>
      </c>
      <c r="BU502" s="22">
        <v>0</v>
      </c>
      <c r="BV502" s="22">
        <v>0</v>
      </c>
      <c r="BW502" s="22">
        <v>0</v>
      </c>
      <c r="BX502" s="22">
        <f t="shared" si="404"/>
        <v>0</v>
      </c>
      <c r="BZ502" s="22">
        <v>0</v>
      </c>
      <c r="CA502" s="22">
        <v>0</v>
      </c>
      <c r="CB502" s="22">
        <v>0</v>
      </c>
      <c r="CC502" s="22">
        <v>0</v>
      </c>
      <c r="CD502" s="22">
        <v>0</v>
      </c>
      <c r="CE502" s="22">
        <v>0</v>
      </c>
      <c r="CF502" s="22">
        <f t="shared" si="405"/>
        <v>0</v>
      </c>
      <c r="CH502" s="22">
        <v>0</v>
      </c>
      <c r="CI502" s="22">
        <v>0</v>
      </c>
      <c r="CJ502" s="22">
        <v>0</v>
      </c>
      <c r="CK502" s="22">
        <v>0</v>
      </c>
      <c r="CL502" s="22">
        <v>0</v>
      </c>
      <c r="CM502" s="22">
        <v>0</v>
      </c>
      <c r="CN502" s="22">
        <f t="shared" si="406"/>
        <v>0</v>
      </c>
      <c r="CP502" s="22">
        <v>0</v>
      </c>
      <c r="CQ502" s="22">
        <v>0</v>
      </c>
      <c r="CR502" s="22">
        <v>0</v>
      </c>
      <c r="CS502" s="22">
        <v>0</v>
      </c>
      <c r="CT502" s="22">
        <v>0</v>
      </c>
      <c r="CU502" s="22">
        <v>0</v>
      </c>
      <c r="CV502" s="22">
        <f t="shared" si="407"/>
        <v>0</v>
      </c>
      <c r="CX502" s="22">
        <v>0</v>
      </c>
      <c r="CY502" s="22">
        <v>0</v>
      </c>
      <c r="CZ502" s="22">
        <v>0</v>
      </c>
      <c r="DA502" s="22">
        <v>0</v>
      </c>
      <c r="DB502" s="22">
        <v>0</v>
      </c>
      <c r="DC502" s="22">
        <v>0</v>
      </c>
      <c r="DD502" s="22">
        <f t="shared" si="408"/>
        <v>0</v>
      </c>
      <c r="DF502" s="22">
        <v>0</v>
      </c>
      <c r="DG502" s="22">
        <v>0</v>
      </c>
      <c r="DH502" s="22">
        <v>0</v>
      </c>
      <c r="DI502" s="22">
        <v>0</v>
      </c>
      <c r="DJ502" s="22">
        <v>0</v>
      </c>
      <c r="DK502" s="22">
        <v>0</v>
      </c>
      <c r="DL502" s="22">
        <f t="shared" si="409"/>
        <v>0</v>
      </c>
      <c r="DN502" s="22">
        <v>0</v>
      </c>
      <c r="DO502" s="22">
        <v>0</v>
      </c>
      <c r="DP502" s="22">
        <v>0</v>
      </c>
      <c r="DQ502" s="22">
        <v>0</v>
      </c>
      <c r="DR502" s="22">
        <v>0</v>
      </c>
      <c r="DS502" s="22">
        <v>0</v>
      </c>
      <c r="DT502" s="22">
        <f t="shared" si="410"/>
        <v>0</v>
      </c>
      <c r="DV502" s="5"/>
    </row>
    <row r="503" spans="1:126" x14ac:dyDescent="0.2">
      <c r="E503" s="17">
        <f t="shared" si="380"/>
        <v>0</v>
      </c>
      <c r="M503" s="2"/>
      <c r="U503" s="2"/>
      <c r="AC503" s="2"/>
      <c r="BA503" s="5"/>
      <c r="BI503" s="5"/>
      <c r="DV503" s="5"/>
    </row>
    <row r="504" spans="1:126" x14ac:dyDescent="0.2">
      <c r="B504" s="7" t="s">
        <v>274</v>
      </c>
      <c r="C504" s="8"/>
      <c r="E504" s="17">
        <f t="shared" si="380"/>
        <v>0</v>
      </c>
      <c r="M504" s="2"/>
      <c r="U504" s="2"/>
      <c r="AC504" s="2"/>
      <c r="BA504" s="5"/>
      <c r="BI504" s="5"/>
      <c r="DV504" s="5"/>
    </row>
    <row r="505" spans="1:126" s="5" customFormat="1" x14ac:dyDescent="0.2">
      <c r="A505" s="5">
        <v>912</v>
      </c>
      <c r="B505" s="5" t="s">
        <v>223</v>
      </c>
      <c r="C505" s="16" t="s">
        <v>218</v>
      </c>
      <c r="D505" s="5">
        <v>1735.6795637626292</v>
      </c>
      <c r="E505" s="17">
        <f t="shared" si="380"/>
        <v>0</v>
      </c>
      <c r="F505" s="5">
        <v>0</v>
      </c>
      <c r="G505" s="5">
        <v>0</v>
      </c>
      <c r="H505" s="5">
        <v>1613.8604471364608</v>
      </c>
      <c r="I505" s="5">
        <v>0</v>
      </c>
      <c r="J505" s="5">
        <v>0</v>
      </c>
      <c r="K505" s="5">
        <v>0</v>
      </c>
      <c r="L505" s="5">
        <f t="shared" ref="L505:L512" si="411">SUM(F505:K505)</f>
        <v>1613.8604471364608</v>
      </c>
      <c r="N505" s="5">
        <v>0</v>
      </c>
      <c r="O505" s="5">
        <v>0</v>
      </c>
      <c r="P505" s="5">
        <v>118.48691067018196</v>
      </c>
      <c r="Q505" s="5">
        <v>0</v>
      </c>
      <c r="R505" s="5">
        <v>0</v>
      </c>
      <c r="S505" s="5">
        <v>0</v>
      </c>
      <c r="T505" s="5">
        <f t="shared" ref="T505:T512" si="412">SUM(N505:S505)</f>
        <v>118.48691067018196</v>
      </c>
      <c r="V505" s="5">
        <v>0</v>
      </c>
      <c r="W505" s="5">
        <v>0</v>
      </c>
      <c r="X505" s="5">
        <v>2.7899887618520136</v>
      </c>
      <c r="Y505" s="5">
        <v>0</v>
      </c>
      <c r="Z505" s="5">
        <v>0</v>
      </c>
      <c r="AA505" s="5">
        <v>0</v>
      </c>
      <c r="AB505" s="5">
        <f t="shared" ref="AB505:AB512" si="413">SUM(V505:AA505)</f>
        <v>2.7899887618520136</v>
      </c>
      <c r="AD505" s="5">
        <v>0</v>
      </c>
      <c r="AE505" s="5">
        <v>0</v>
      </c>
      <c r="AF505" s="5">
        <v>5.9394816318612605E-2</v>
      </c>
      <c r="AG505" s="5">
        <v>0</v>
      </c>
      <c r="AH505" s="5">
        <v>0</v>
      </c>
      <c r="AI505" s="5">
        <v>0</v>
      </c>
      <c r="AJ505" s="5">
        <f t="shared" ref="AJ505:AJ512" si="414">SUM(AD505:AI505)</f>
        <v>5.9394816318612605E-2</v>
      </c>
      <c r="AL505" s="5">
        <v>0</v>
      </c>
      <c r="AM505" s="5">
        <v>0</v>
      </c>
      <c r="AN505" s="5">
        <v>0.47237167699729432</v>
      </c>
      <c r="AO505" s="5">
        <v>0</v>
      </c>
      <c r="AP505" s="5">
        <v>0</v>
      </c>
      <c r="AQ505" s="5">
        <v>0</v>
      </c>
      <c r="AR505" s="5">
        <f t="shared" ref="AR505:AR512" si="415">SUM(AL505:AQ505)</f>
        <v>0.47237167699729432</v>
      </c>
      <c r="AT505" s="5">
        <v>0</v>
      </c>
      <c r="AU505" s="5">
        <v>0</v>
      </c>
      <c r="AV505" s="5">
        <v>1.0450700818524212E-2</v>
      </c>
      <c r="AW505" s="5">
        <v>0</v>
      </c>
      <c r="AX505" s="5">
        <v>0</v>
      </c>
      <c r="AY505" s="5">
        <v>0</v>
      </c>
      <c r="AZ505" s="5">
        <f t="shared" ref="AZ505:AZ512" si="416">SUM(AT505:AY505)</f>
        <v>1.0450700818524212E-2</v>
      </c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v>0</v>
      </c>
      <c r="BH505" s="5">
        <f t="shared" ref="BH505:BH512" si="417">SUM(BB505:BG505)</f>
        <v>0</v>
      </c>
      <c r="BJ505" s="5">
        <v>0</v>
      </c>
      <c r="BK505" s="5">
        <v>0</v>
      </c>
      <c r="BL505" s="5">
        <v>0</v>
      </c>
      <c r="BM505" s="5">
        <v>0</v>
      </c>
      <c r="BN505" s="5">
        <v>0</v>
      </c>
      <c r="BO505" s="5">
        <v>0</v>
      </c>
      <c r="BP505" s="5">
        <f t="shared" ref="BP505:BP512" si="418">SUM(BJ505:BO505)</f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0</v>
      </c>
      <c r="BW505" s="5">
        <v>0</v>
      </c>
      <c r="BX505" s="5">
        <f t="shared" ref="BX505:BX512" si="419">SUM(BR505:BW505)</f>
        <v>0</v>
      </c>
      <c r="BZ505" s="5">
        <v>0</v>
      </c>
      <c r="CA505" s="5">
        <v>0</v>
      </c>
      <c r="CB505" s="5">
        <v>0</v>
      </c>
      <c r="CC505" s="5">
        <v>0</v>
      </c>
      <c r="CD505" s="5">
        <v>0</v>
      </c>
      <c r="CE505" s="5">
        <v>0</v>
      </c>
      <c r="CF505" s="5">
        <f t="shared" ref="CF505:CF512" si="420">SUM(BZ505:CE505)</f>
        <v>0</v>
      </c>
      <c r="CH505" s="5">
        <v>0</v>
      </c>
      <c r="CI505" s="5">
        <v>0</v>
      </c>
      <c r="CJ505" s="5">
        <v>0</v>
      </c>
      <c r="CK505" s="5">
        <v>0</v>
      </c>
      <c r="CL505" s="5">
        <v>0</v>
      </c>
      <c r="CM505" s="5">
        <v>0</v>
      </c>
      <c r="CN505" s="5">
        <f t="shared" ref="CN505:CN512" si="421">SUM(CH505:CM505)</f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v>0</v>
      </c>
      <c r="CV505" s="5">
        <f t="shared" ref="CV505:CV512" si="422">SUM(CP505:CU505)</f>
        <v>0</v>
      </c>
      <c r="CX505" s="5">
        <v>0</v>
      </c>
      <c r="CY505" s="5">
        <v>0</v>
      </c>
      <c r="CZ505" s="5">
        <v>0</v>
      </c>
      <c r="DA505" s="5">
        <v>0</v>
      </c>
      <c r="DB505" s="5">
        <v>0</v>
      </c>
      <c r="DC505" s="5">
        <v>0</v>
      </c>
      <c r="DD505" s="5">
        <f t="shared" ref="DD505:DD512" si="423">SUM(CX505:DC505)</f>
        <v>0</v>
      </c>
      <c r="DF505" s="5">
        <v>0</v>
      </c>
      <c r="DG505" s="5">
        <v>0</v>
      </c>
      <c r="DH505" s="5">
        <v>0</v>
      </c>
      <c r="DI505" s="5">
        <v>0</v>
      </c>
      <c r="DJ505" s="5">
        <v>0</v>
      </c>
      <c r="DK505" s="5">
        <v>0</v>
      </c>
      <c r="DL505" s="5">
        <f t="shared" ref="DL505:DL512" si="424">SUM(DF505:DK505)</f>
        <v>0</v>
      </c>
      <c r="DN505" s="5">
        <v>0</v>
      </c>
      <c r="DO505" s="5">
        <v>0</v>
      </c>
      <c r="DP505" s="5">
        <v>0</v>
      </c>
      <c r="DQ505" s="5">
        <v>0</v>
      </c>
      <c r="DR505" s="5">
        <v>0</v>
      </c>
      <c r="DS505" s="5">
        <v>0</v>
      </c>
      <c r="DT505" s="5">
        <f t="shared" ref="DT505:DT512" si="425">SUM(DN505:DS505)</f>
        <v>0</v>
      </c>
    </row>
    <row r="506" spans="1:126" s="5" customFormat="1" ht="13.5" hidden="1" customHeight="1" x14ac:dyDescent="0.2">
      <c r="A506" s="5" t="s">
        <v>16</v>
      </c>
      <c r="B506" s="5" t="s">
        <v>16</v>
      </c>
      <c r="C506" s="16" t="s">
        <v>22</v>
      </c>
      <c r="D506" s="5">
        <v>0</v>
      </c>
      <c r="E506" s="17">
        <f t="shared" si="380"/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f t="shared" si="411"/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f t="shared" si="412"/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f t="shared" si="413"/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f t="shared" si="414"/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v>0</v>
      </c>
      <c r="AR506" s="5">
        <f t="shared" si="415"/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v>0</v>
      </c>
      <c r="AZ506" s="5">
        <f t="shared" si="416"/>
        <v>0</v>
      </c>
      <c r="BB506" s="5">
        <v>0</v>
      </c>
      <c r="BC506" s="5">
        <v>0</v>
      </c>
      <c r="BD506" s="5">
        <v>0</v>
      </c>
      <c r="BE506" s="5">
        <v>0</v>
      </c>
      <c r="BF506" s="5">
        <v>0</v>
      </c>
      <c r="BG506" s="5">
        <v>0</v>
      </c>
      <c r="BH506" s="5">
        <f t="shared" si="417"/>
        <v>0</v>
      </c>
      <c r="BJ506" s="5">
        <v>0</v>
      </c>
      <c r="BK506" s="5">
        <v>0</v>
      </c>
      <c r="BL506" s="5">
        <v>0</v>
      </c>
      <c r="BM506" s="5">
        <v>0</v>
      </c>
      <c r="BN506" s="5">
        <v>0</v>
      </c>
      <c r="BO506" s="5">
        <v>0</v>
      </c>
      <c r="BP506" s="5">
        <f t="shared" si="418"/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0</v>
      </c>
      <c r="BW506" s="5">
        <v>0</v>
      </c>
      <c r="BX506" s="5">
        <f t="shared" si="419"/>
        <v>0</v>
      </c>
      <c r="BZ506" s="5">
        <v>0</v>
      </c>
      <c r="CA506" s="5">
        <v>0</v>
      </c>
      <c r="CB506" s="5">
        <v>0</v>
      </c>
      <c r="CC506" s="5">
        <v>0</v>
      </c>
      <c r="CD506" s="5">
        <v>0</v>
      </c>
      <c r="CE506" s="5">
        <v>0</v>
      </c>
      <c r="CF506" s="5">
        <f t="shared" si="420"/>
        <v>0</v>
      </c>
      <c r="CH506" s="5">
        <v>0</v>
      </c>
      <c r="CI506" s="5">
        <v>0</v>
      </c>
      <c r="CJ506" s="5">
        <v>0</v>
      </c>
      <c r="CK506" s="5">
        <v>0</v>
      </c>
      <c r="CL506" s="5">
        <v>0</v>
      </c>
      <c r="CM506" s="5">
        <v>0</v>
      </c>
      <c r="CN506" s="5">
        <f t="shared" si="421"/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v>0</v>
      </c>
      <c r="CV506" s="5">
        <f t="shared" si="422"/>
        <v>0</v>
      </c>
      <c r="CX506" s="5">
        <v>0</v>
      </c>
      <c r="CY506" s="5">
        <v>0</v>
      </c>
      <c r="CZ506" s="5">
        <v>0</v>
      </c>
      <c r="DA506" s="5">
        <v>0</v>
      </c>
      <c r="DB506" s="5">
        <v>0</v>
      </c>
      <c r="DC506" s="5">
        <v>0</v>
      </c>
      <c r="DD506" s="5">
        <f t="shared" si="423"/>
        <v>0</v>
      </c>
      <c r="DF506" s="5">
        <v>0</v>
      </c>
      <c r="DG506" s="5">
        <v>0</v>
      </c>
      <c r="DH506" s="5">
        <v>0</v>
      </c>
      <c r="DI506" s="5">
        <v>0</v>
      </c>
      <c r="DJ506" s="5">
        <v>0</v>
      </c>
      <c r="DK506" s="5">
        <v>0</v>
      </c>
      <c r="DL506" s="5">
        <f t="shared" si="424"/>
        <v>0</v>
      </c>
      <c r="DN506" s="5">
        <v>0</v>
      </c>
      <c r="DO506" s="5">
        <v>0</v>
      </c>
      <c r="DP506" s="5">
        <v>0</v>
      </c>
      <c r="DQ506" s="5">
        <v>0</v>
      </c>
      <c r="DR506" s="5">
        <v>0</v>
      </c>
      <c r="DS506" s="5">
        <v>0</v>
      </c>
      <c r="DT506" s="5">
        <f t="shared" si="425"/>
        <v>0</v>
      </c>
    </row>
    <row r="507" spans="1:126" s="5" customFormat="1" hidden="1" x14ac:dyDescent="0.2">
      <c r="A507" s="5" t="s">
        <v>16</v>
      </c>
      <c r="B507" s="5" t="s">
        <v>16</v>
      </c>
      <c r="C507" s="16" t="s">
        <v>22</v>
      </c>
      <c r="D507" s="5">
        <v>0</v>
      </c>
      <c r="E507" s="17">
        <f t="shared" si="380"/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f t="shared" si="411"/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f t="shared" si="412"/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f t="shared" si="413"/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f t="shared" si="414"/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v>0</v>
      </c>
      <c r="AR507" s="5">
        <f t="shared" si="415"/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v>0</v>
      </c>
      <c r="AZ507" s="5">
        <f t="shared" si="416"/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v>0</v>
      </c>
      <c r="BH507" s="5">
        <f t="shared" si="417"/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v>0</v>
      </c>
      <c r="BP507" s="5">
        <f t="shared" si="418"/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>
        <v>0</v>
      </c>
      <c r="BX507" s="5">
        <f t="shared" si="419"/>
        <v>0</v>
      </c>
      <c r="BZ507" s="5">
        <v>0</v>
      </c>
      <c r="CA507" s="5">
        <v>0</v>
      </c>
      <c r="CB507" s="5">
        <v>0</v>
      </c>
      <c r="CC507" s="5">
        <v>0</v>
      </c>
      <c r="CD507" s="5">
        <v>0</v>
      </c>
      <c r="CE507" s="5">
        <v>0</v>
      </c>
      <c r="CF507" s="5">
        <f t="shared" si="420"/>
        <v>0</v>
      </c>
      <c r="CH507" s="5">
        <v>0</v>
      </c>
      <c r="CI507" s="5">
        <v>0</v>
      </c>
      <c r="CJ507" s="5">
        <v>0</v>
      </c>
      <c r="CK507" s="5">
        <v>0</v>
      </c>
      <c r="CL507" s="5">
        <v>0</v>
      </c>
      <c r="CM507" s="5">
        <v>0</v>
      </c>
      <c r="CN507" s="5">
        <f t="shared" si="421"/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v>0</v>
      </c>
      <c r="CV507" s="5">
        <f t="shared" si="422"/>
        <v>0</v>
      </c>
      <c r="CX507" s="5">
        <v>0</v>
      </c>
      <c r="CY507" s="5">
        <v>0</v>
      </c>
      <c r="CZ507" s="5">
        <v>0</v>
      </c>
      <c r="DA507" s="5">
        <v>0</v>
      </c>
      <c r="DB507" s="5">
        <v>0</v>
      </c>
      <c r="DC507" s="5">
        <v>0</v>
      </c>
      <c r="DD507" s="5">
        <f t="shared" si="423"/>
        <v>0</v>
      </c>
      <c r="DF507" s="5">
        <v>0</v>
      </c>
      <c r="DG507" s="5">
        <v>0</v>
      </c>
      <c r="DH507" s="5">
        <v>0</v>
      </c>
      <c r="DI507" s="5">
        <v>0</v>
      </c>
      <c r="DJ507" s="5">
        <v>0</v>
      </c>
      <c r="DK507" s="5">
        <v>0</v>
      </c>
      <c r="DL507" s="5">
        <f t="shared" si="424"/>
        <v>0</v>
      </c>
      <c r="DN507" s="5">
        <v>0</v>
      </c>
      <c r="DO507" s="5">
        <v>0</v>
      </c>
      <c r="DP507" s="5">
        <v>0</v>
      </c>
      <c r="DQ507" s="5">
        <v>0</v>
      </c>
      <c r="DR507" s="5">
        <v>0</v>
      </c>
      <c r="DS507" s="5">
        <v>0</v>
      </c>
      <c r="DT507" s="5">
        <f t="shared" si="425"/>
        <v>0</v>
      </c>
    </row>
    <row r="508" spans="1:126" s="5" customFormat="1" hidden="1" x14ac:dyDescent="0.2">
      <c r="A508" s="5" t="s">
        <v>16</v>
      </c>
      <c r="B508" s="5" t="s">
        <v>16</v>
      </c>
      <c r="C508" s="16" t="s">
        <v>22</v>
      </c>
      <c r="D508" s="5">
        <v>0</v>
      </c>
      <c r="E508" s="17">
        <f t="shared" si="380"/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f t="shared" si="411"/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f t="shared" si="412"/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f t="shared" si="413"/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f t="shared" si="414"/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v>0</v>
      </c>
      <c r="AR508" s="5">
        <f t="shared" si="415"/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v>0</v>
      </c>
      <c r="AZ508" s="5">
        <f t="shared" si="416"/>
        <v>0</v>
      </c>
      <c r="BB508" s="5">
        <v>0</v>
      </c>
      <c r="BC508" s="5">
        <v>0</v>
      </c>
      <c r="BD508" s="5">
        <v>0</v>
      </c>
      <c r="BE508" s="5">
        <v>0</v>
      </c>
      <c r="BF508" s="5">
        <v>0</v>
      </c>
      <c r="BG508" s="5">
        <v>0</v>
      </c>
      <c r="BH508" s="5">
        <f t="shared" si="417"/>
        <v>0</v>
      </c>
      <c r="BJ508" s="5">
        <v>0</v>
      </c>
      <c r="BK508" s="5">
        <v>0</v>
      </c>
      <c r="BL508" s="5">
        <v>0</v>
      </c>
      <c r="BM508" s="5">
        <v>0</v>
      </c>
      <c r="BN508" s="5">
        <v>0</v>
      </c>
      <c r="BO508" s="5">
        <v>0</v>
      </c>
      <c r="BP508" s="5">
        <f t="shared" si="418"/>
        <v>0</v>
      </c>
      <c r="BR508" s="5">
        <v>0</v>
      </c>
      <c r="BS508" s="5">
        <v>0</v>
      </c>
      <c r="BT508" s="5">
        <v>0</v>
      </c>
      <c r="BU508" s="5">
        <v>0</v>
      </c>
      <c r="BV508" s="5">
        <v>0</v>
      </c>
      <c r="BW508" s="5">
        <v>0</v>
      </c>
      <c r="BX508" s="5">
        <f t="shared" si="419"/>
        <v>0</v>
      </c>
      <c r="BZ508" s="5">
        <v>0</v>
      </c>
      <c r="CA508" s="5">
        <v>0</v>
      </c>
      <c r="CB508" s="5">
        <v>0</v>
      </c>
      <c r="CC508" s="5">
        <v>0</v>
      </c>
      <c r="CD508" s="5">
        <v>0</v>
      </c>
      <c r="CE508" s="5">
        <v>0</v>
      </c>
      <c r="CF508" s="5">
        <f t="shared" si="420"/>
        <v>0</v>
      </c>
      <c r="CH508" s="5">
        <v>0</v>
      </c>
      <c r="CI508" s="5">
        <v>0</v>
      </c>
      <c r="CJ508" s="5">
        <v>0</v>
      </c>
      <c r="CK508" s="5">
        <v>0</v>
      </c>
      <c r="CL508" s="5">
        <v>0</v>
      </c>
      <c r="CM508" s="5">
        <v>0</v>
      </c>
      <c r="CN508" s="5">
        <f t="shared" si="421"/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v>0</v>
      </c>
      <c r="CV508" s="5">
        <f t="shared" si="422"/>
        <v>0</v>
      </c>
      <c r="CX508" s="5">
        <v>0</v>
      </c>
      <c r="CY508" s="5">
        <v>0</v>
      </c>
      <c r="CZ508" s="5">
        <v>0</v>
      </c>
      <c r="DA508" s="5">
        <v>0</v>
      </c>
      <c r="DB508" s="5">
        <v>0</v>
      </c>
      <c r="DC508" s="5">
        <v>0</v>
      </c>
      <c r="DD508" s="5">
        <f t="shared" si="423"/>
        <v>0</v>
      </c>
      <c r="DF508" s="5">
        <v>0</v>
      </c>
      <c r="DG508" s="5">
        <v>0</v>
      </c>
      <c r="DH508" s="5">
        <v>0</v>
      </c>
      <c r="DI508" s="5">
        <v>0</v>
      </c>
      <c r="DJ508" s="5">
        <v>0</v>
      </c>
      <c r="DK508" s="5">
        <v>0</v>
      </c>
      <c r="DL508" s="5">
        <f t="shared" si="424"/>
        <v>0</v>
      </c>
      <c r="DN508" s="5">
        <v>0</v>
      </c>
      <c r="DO508" s="5">
        <v>0</v>
      </c>
      <c r="DP508" s="5">
        <v>0</v>
      </c>
      <c r="DQ508" s="5">
        <v>0</v>
      </c>
      <c r="DR508" s="5">
        <v>0</v>
      </c>
      <c r="DS508" s="5">
        <v>0</v>
      </c>
      <c r="DT508" s="5">
        <f t="shared" si="425"/>
        <v>0</v>
      </c>
    </row>
    <row r="509" spans="1:126" s="5" customFormat="1" hidden="1" x14ac:dyDescent="0.2">
      <c r="A509" s="5" t="s">
        <v>16</v>
      </c>
      <c r="B509" s="5" t="s">
        <v>16</v>
      </c>
      <c r="C509" s="16" t="s">
        <v>22</v>
      </c>
      <c r="D509" s="5">
        <v>0</v>
      </c>
      <c r="E509" s="17">
        <f t="shared" si="380"/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f t="shared" si="411"/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f t="shared" si="412"/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f t="shared" si="413"/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f t="shared" si="414"/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v>0</v>
      </c>
      <c r="AR509" s="5">
        <f t="shared" si="415"/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v>0</v>
      </c>
      <c r="AZ509" s="5">
        <f t="shared" si="416"/>
        <v>0</v>
      </c>
      <c r="BB509" s="5">
        <v>0</v>
      </c>
      <c r="BC509" s="5">
        <v>0</v>
      </c>
      <c r="BD509" s="5">
        <v>0</v>
      </c>
      <c r="BE509" s="5">
        <v>0</v>
      </c>
      <c r="BF509" s="5">
        <v>0</v>
      </c>
      <c r="BG509" s="5">
        <v>0</v>
      </c>
      <c r="BH509" s="5">
        <f t="shared" si="417"/>
        <v>0</v>
      </c>
      <c r="BJ509" s="5">
        <v>0</v>
      </c>
      <c r="BK509" s="5">
        <v>0</v>
      </c>
      <c r="BL509" s="5">
        <v>0</v>
      </c>
      <c r="BM509" s="5">
        <v>0</v>
      </c>
      <c r="BN509" s="5">
        <v>0</v>
      </c>
      <c r="BO509" s="5">
        <v>0</v>
      </c>
      <c r="BP509" s="5">
        <f t="shared" si="418"/>
        <v>0</v>
      </c>
      <c r="BR509" s="5">
        <v>0</v>
      </c>
      <c r="BS509" s="5">
        <v>0</v>
      </c>
      <c r="BT509" s="5">
        <v>0</v>
      </c>
      <c r="BU509" s="5">
        <v>0</v>
      </c>
      <c r="BV509" s="5">
        <v>0</v>
      </c>
      <c r="BW509" s="5">
        <v>0</v>
      </c>
      <c r="BX509" s="5">
        <f t="shared" si="419"/>
        <v>0</v>
      </c>
      <c r="BZ509" s="5">
        <v>0</v>
      </c>
      <c r="CA509" s="5">
        <v>0</v>
      </c>
      <c r="CB509" s="5">
        <v>0</v>
      </c>
      <c r="CC509" s="5">
        <v>0</v>
      </c>
      <c r="CD509" s="5">
        <v>0</v>
      </c>
      <c r="CE509" s="5">
        <v>0</v>
      </c>
      <c r="CF509" s="5">
        <f t="shared" si="420"/>
        <v>0</v>
      </c>
      <c r="CH509" s="5">
        <v>0</v>
      </c>
      <c r="CI509" s="5">
        <v>0</v>
      </c>
      <c r="CJ509" s="5">
        <v>0</v>
      </c>
      <c r="CK509" s="5">
        <v>0</v>
      </c>
      <c r="CL509" s="5">
        <v>0</v>
      </c>
      <c r="CM509" s="5">
        <v>0</v>
      </c>
      <c r="CN509" s="5">
        <f t="shared" si="421"/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v>0</v>
      </c>
      <c r="CV509" s="5">
        <f t="shared" si="422"/>
        <v>0</v>
      </c>
      <c r="CX509" s="5">
        <v>0</v>
      </c>
      <c r="CY509" s="5">
        <v>0</v>
      </c>
      <c r="CZ509" s="5">
        <v>0</v>
      </c>
      <c r="DA509" s="5">
        <v>0</v>
      </c>
      <c r="DB509" s="5">
        <v>0</v>
      </c>
      <c r="DC509" s="5">
        <v>0</v>
      </c>
      <c r="DD509" s="5">
        <f t="shared" si="423"/>
        <v>0</v>
      </c>
      <c r="DF509" s="5">
        <v>0</v>
      </c>
      <c r="DG509" s="5">
        <v>0</v>
      </c>
      <c r="DH509" s="5">
        <v>0</v>
      </c>
      <c r="DI509" s="5">
        <v>0</v>
      </c>
      <c r="DJ509" s="5">
        <v>0</v>
      </c>
      <c r="DK509" s="5">
        <v>0</v>
      </c>
      <c r="DL509" s="5">
        <f t="shared" si="424"/>
        <v>0</v>
      </c>
      <c r="DN509" s="5">
        <v>0</v>
      </c>
      <c r="DO509" s="5">
        <v>0</v>
      </c>
      <c r="DP509" s="5">
        <v>0</v>
      </c>
      <c r="DQ509" s="5">
        <v>0</v>
      </c>
      <c r="DR509" s="5">
        <v>0</v>
      </c>
      <c r="DS509" s="5">
        <v>0</v>
      </c>
      <c r="DT509" s="5">
        <f t="shared" si="425"/>
        <v>0</v>
      </c>
    </row>
    <row r="510" spans="1:126" s="5" customFormat="1" hidden="1" x14ac:dyDescent="0.2">
      <c r="A510" s="5" t="s">
        <v>16</v>
      </c>
      <c r="B510" s="5" t="s">
        <v>16</v>
      </c>
      <c r="C510" s="16" t="s">
        <v>22</v>
      </c>
      <c r="D510" s="5">
        <v>0</v>
      </c>
      <c r="E510" s="17">
        <f t="shared" si="380"/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f t="shared" si="411"/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f t="shared" si="412"/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f t="shared" si="413"/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f t="shared" si="414"/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v>0</v>
      </c>
      <c r="AR510" s="5">
        <f t="shared" si="415"/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v>0</v>
      </c>
      <c r="AZ510" s="5">
        <f t="shared" si="416"/>
        <v>0</v>
      </c>
      <c r="BB510" s="5">
        <v>0</v>
      </c>
      <c r="BC510" s="5">
        <v>0</v>
      </c>
      <c r="BD510" s="5">
        <v>0</v>
      </c>
      <c r="BE510" s="5">
        <v>0</v>
      </c>
      <c r="BF510" s="5">
        <v>0</v>
      </c>
      <c r="BG510" s="5">
        <v>0</v>
      </c>
      <c r="BH510" s="5">
        <f t="shared" si="417"/>
        <v>0</v>
      </c>
      <c r="BJ510" s="5">
        <v>0</v>
      </c>
      <c r="BK510" s="5">
        <v>0</v>
      </c>
      <c r="BL510" s="5">
        <v>0</v>
      </c>
      <c r="BM510" s="5">
        <v>0</v>
      </c>
      <c r="BN510" s="5">
        <v>0</v>
      </c>
      <c r="BO510" s="5">
        <v>0</v>
      </c>
      <c r="BP510" s="5">
        <f t="shared" si="418"/>
        <v>0</v>
      </c>
      <c r="BR510" s="5">
        <v>0</v>
      </c>
      <c r="BS510" s="5">
        <v>0</v>
      </c>
      <c r="BT510" s="5">
        <v>0</v>
      </c>
      <c r="BU510" s="5">
        <v>0</v>
      </c>
      <c r="BV510" s="5">
        <v>0</v>
      </c>
      <c r="BW510" s="5">
        <v>0</v>
      </c>
      <c r="BX510" s="5">
        <f t="shared" si="419"/>
        <v>0</v>
      </c>
      <c r="BZ510" s="5">
        <v>0</v>
      </c>
      <c r="CA510" s="5">
        <v>0</v>
      </c>
      <c r="CB510" s="5">
        <v>0</v>
      </c>
      <c r="CC510" s="5">
        <v>0</v>
      </c>
      <c r="CD510" s="5">
        <v>0</v>
      </c>
      <c r="CE510" s="5">
        <v>0</v>
      </c>
      <c r="CF510" s="5">
        <f t="shared" si="420"/>
        <v>0</v>
      </c>
      <c r="CH510" s="5">
        <v>0</v>
      </c>
      <c r="CI510" s="5">
        <v>0</v>
      </c>
      <c r="CJ510" s="5">
        <v>0</v>
      </c>
      <c r="CK510" s="5">
        <v>0</v>
      </c>
      <c r="CL510" s="5">
        <v>0</v>
      </c>
      <c r="CM510" s="5">
        <v>0</v>
      </c>
      <c r="CN510" s="5">
        <f t="shared" si="421"/>
        <v>0</v>
      </c>
      <c r="CP510" s="5">
        <v>0</v>
      </c>
      <c r="CQ510" s="5">
        <v>0</v>
      </c>
      <c r="CR510" s="5">
        <v>0</v>
      </c>
      <c r="CS510" s="5">
        <v>0</v>
      </c>
      <c r="CT510" s="5">
        <v>0</v>
      </c>
      <c r="CU510" s="5">
        <v>0</v>
      </c>
      <c r="CV510" s="5">
        <f t="shared" si="422"/>
        <v>0</v>
      </c>
      <c r="CX510" s="5">
        <v>0</v>
      </c>
      <c r="CY510" s="5">
        <v>0</v>
      </c>
      <c r="CZ510" s="5">
        <v>0</v>
      </c>
      <c r="DA510" s="5">
        <v>0</v>
      </c>
      <c r="DB510" s="5">
        <v>0</v>
      </c>
      <c r="DC510" s="5">
        <v>0</v>
      </c>
      <c r="DD510" s="5">
        <f t="shared" si="423"/>
        <v>0</v>
      </c>
      <c r="DF510" s="5">
        <v>0</v>
      </c>
      <c r="DG510" s="5">
        <v>0</v>
      </c>
      <c r="DH510" s="5">
        <v>0</v>
      </c>
      <c r="DI510" s="5">
        <v>0</v>
      </c>
      <c r="DJ510" s="5">
        <v>0</v>
      </c>
      <c r="DK510" s="5">
        <v>0</v>
      </c>
      <c r="DL510" s="5">
        <f t="shared" si="424"/>
        <v>0</v>
      </c>
      <c r="DN510" s="5">
        <v>0</v>
      </c>
      <c r="DO510" s="5">
        <v>0</v>
      </c>
      <c r="DP510" s="5">
        <v>0</v>
      </c>
      <c r="DQ510" s="5">
        <v>0</v>
      </c>
      <c r="DR510" s="5">
        <v>0</v>
      </c>
      <c r="DS510" s="5">
        <v>0</v>
      </c>
      <c r="DT510" s="5">
        <f t="shared" si="425"/>
        <v>0</v>
      </c>
    </row>
    <row r="511" spans="1:126" s="5" customFormat="1" hidden="1" x14ac:dyDescent="0.2">
      <c r="A511" s="5" t="s">
        <v>16</v>
      </c>
      <c r="B511" s="5" t="s">
        <v>16</v>
      </c>
      <c r="C511" s="16" t="s">
        <v>22</v>
      </c>
      <c r="D511" s="5">
        <v>0</v>
      </c>
      <c r="E511" s="17">
        <f t="shared" si="380"/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f t="shared" si="411"/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f t="shared" si="412"/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f t="shared" si="413"/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f t="shared" si="414"/>
        <v>0</v>
      </c>
      <c r="AL511" s="5">
        <v>0</v>
      </c>
      <c r="AM511" s="5">
        <v>0</v>
      </c>
      <c r="AN511" s="5">
        <v>0</v>
      </c>
      <c r="AO511" s="5">
        <v>0</v>
      </c>
      <c r="AP511" s="5">
        <v>0</v>
      </c>
      <c r="AQ511" s="5">
        <v>0</v>
      </c>
      <c r="AR511" s="5">
        <f t="shared" si="415"/>
        <v>0</v>
      </c>
      <c r="AT511" s="5">
        <v>0</v>
      </c>
      <c r="AU511" s="5">
        <v>0</v>
      </c>
      <c r="AV511" s="5">
        <v>0</v>
      </c>
      <c r="AW511" s="5">
        <v>0</v>
      </c>
      <c r="AX511" s="5">
        <v>0</v>
      </c>
      <c r="AY511" s="5">
        <v>0</v>
      </c>
      <c r="AZ511" s="5">
        <f t="shared" si="416"/>
        <v>0</v>
      </c>
      <c r="BB511" s="5">
        <v>0</v>
      </c>
      <c r="BC511" s="5">
        <v>0</v>
      </c>
      <c r="BD511" s="5">
        <v>0</v>
      </c>
      <c r="BE511" s="5">
        <v>0</v>
      </c>
      <c r="BF511" s="5">
        <v>0</v>
      </c>
      <c r="BG511" s="5">
        <v>0</v>
      </c>
      <c r="BH511" s="5">
        <f t="shared" si="417"/>
        <v>0</v>
      </c>
      <c r="BJ511" s="5">
        <v>0</v>
      </c>
      <c r="BK511" s="5">
        <v>0</v>
      </c>
      <c r="BL511" s="5">
        <v>0</v>
      </c>
      <c r="BM511" s="5">
        <v>0</v>
      </c>
      <c r="BN511" s="5">
        <v>0</v>
      </c>
      <c r="BO511" s="5">
        <v>0</v>
      </c>
      <c r="BP511" s="5">
        <f t="shared" si="418"/>
        <v>0</v>
      </c>
      <c r="BR511" s="5">
        <v>0</v>
      </c>
      <c r="BS511" s="5">
        <v>0</v>
      </c>
      <c r="BT511" s="5">
        <v>0</v>
      </c>
      <c r="BU511" s="5">
        <v>0</v>
      </c>
      <c r="BV511" s="5">
        <v>0</v>
      </c>
      <c r="BW511" s="5">
        <v>0</v>
      </c>
      <c r="BX511" s="5">
        <f t="shared" si="419"/>
        <v>0</v>
      </c>
      <c r="BZ511" s="5">
        <v>0</v>
      </c>
      <c r="CA511" s="5">
        <v>0</v>
      </c>
      <c r="CB511" s="5">
        <v>0</v>
      </c>
      <c r="CC511" s="5">
        <v>0</v>
      </c>
      <c r="CD511" s="5">
        <v>0</v>
      </c>
      <c r="CE511" s="5">
        <v>0</v>
      </c>
      <c r="CF511" s="5">
        <f t="shared" si="420"/>
        <v>0</v>
      </c>
      <c r="CH511" s="5">
        <v>0</v>
      </c>
      <c r="CI511" s="5">
        <v>0</v>
      </c>
      <c r="CJ511" s="5">
        <v>0</v>
      </c>
      <c r="CK511" s="5">
        <v>0</v>
      </c>
      <c r="CL511" s="5">
        <v>0</v>
      </c>
      <c r="CM511" s="5">
        <v>0</v>
      </c>
      <c r="CN511" s="5">
        <f t="shared" si="421"/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v>0</v>
      </c>
      <c r="CV511" s="5">
        <f t="shared" si="422"/>
        <v>0</v>
      </c>
      <c r="CX511" s="5">
        <v>0</v>
      </c>
      <c r="CY511" s="5">
        <v>0</v>
      </c>
      <c r="CZ511" s="5">
        <v>0</v>
      </c>
      <c r="DA511" s="5">
        <v>0</v>
      </c>
      <c r="DB511" s="5">
        <v>0</v>
      </c>
      <c r="DC511" s="5">
        <v>0</v>
      </c>
      <c r="DD511" s="5">
        <f t="shared" si="423"/>
        <v>0</v>
      </c>
      <c r="DF511" s="5">
        <v>0</v>
      </c>
      <c r="DG511" s="5">
        <v>0</v>
      </c>
      <c r="DH511" s="5">
        <v>0</v>
      </c>
      <c r="DI511" s="5">
        <v>0</v>
      </c>
      <c r="DJ511" s="5">
        <v>0</v>
      </c>
      <c r="DK511" s="5">
        <v>0</v>
      </c>
      <c r="DL511" s="5">
        <f t="shared" si="424"/>
        <v>0</v>
      </c>
      <c r="DN511" s="5">
        <v>0</v>
      </c>
      <c r="DO511" s="5">
        <v>0</v>
      </c>
      <c r="DP511" s="5">
        <v>0</v>
      </c>
      <c r="DQ511" s="5">
        <v>0</v>
      </c>
      <c r="DR511" s="5">
        <v>0</v>
      </c>
      <c r="DS511" s="5">
        <v>0</v>
      </c>
      <c r="DT511" s="5">
        <f t="shared" si="425"/>
        <v>0</v>
      </c>
    </row>
    <row r="512" spans="1:126" s="22" customFormat="1" x14ac:dyDescent="0.2">
      <c r="A512" s="22">
        <v>0</v>
      </c>
      <c r="B512" s="22" t="s">
        <v>31</v>
      </c>
      <c r="C512" s="23"/>
      <c r="D512" s="22">
        <v>1735.6795637626292</v>
      </c>
      <c r="E512" s="17">
        <f t="shared" si="380"/>
        <v>0</v>
      </c>
      <c r="F512" s="22">
        <v>0</v>
      </c>
      <c r="G512" s="22">
        <v>0</v>
      </c>
      <c r="H512" s="22">
        <v>1613.8604471364608</v>
      </c>
      <c r="I512" s="22">
        <v>0</v>
      </c>
      <c r="J512" s="22">
        <v>0</v>
      </c>
      <c r="K512" s="22">
        <v>0</v>
      </c>
      <c r="L512" s="22">
        <f t="shared" si="411"/>
        <v>1613.8604471364608</v>
      </c>
      <c r="N512" s="22">
        <v>0</v>
      </c>
      <c r="O512" s="22">
        <v>0</v>
      </c>
      <c r="P512" s="22">
        <v>118.48691067018196</v>
      </c>
      <c r="Q512" s="22">
        <v>0</v>
      </c>
      <c r="R512" s="22">
        <v>0</v>
      </c>
      <c r="S512" s="22">
        <v>0</v>
      </c>
      <c r="T512" s="22">
        <f t="shared" si="412"/>
        <v>118.48691067018196</v>
      </c>
      <c r="V512" s="22">
        <v>0</v>
      </c>
      <c r="W512" s="22">
        <v>0</v>
      </c>
      <c r="X512" s="22">
        <v>2.7899887618520136</v>
      </c>
      <c r="Y512" s="22">
        <v>0</v>
      </c>
      <c r="Z512" s="22">
        <v>0</v>
      </c>
      <c r="AA512" s="22">
        <v>0</v>
      </c>
      <c r="AB512" s="22">
        <f t="shared" si="413"/>
        <v>2.7899887618520136</v>
      </c>
      <c r="AD512" s="22">
        <v>0</v>
      </c>
      <c r="AE512" s="22">
        <v>0</v>
      </c>
      <c r="AF512" s="22">
        <v>5.9394816318612605E-2</v>
      </c>
      <c r="AG512" s="22">
        <v>0</v>
      </c>
      <c r="AH512" s="22">
        <v>0</v>
      </c>
      <c r="AI512" s="22">
        <v>0</v>
      </c>
      <c r="AJ512" s="22">
        <f t="shared" si="414"/>
        <v>5.9394816318612605E-2</v>
      </c>
      <c r="AL512" s="22">
        <v>0</v>
      </c>
      <c r="AM512" s="22">
        <v>0</v>
      </c>
      <c r="AN512" s="22">
        <v>0.47237167699729432</v>
      </c>
      <c r="AO512" s="22">
        <v>0</v>
      </c>
      <c r="AP512" s="22">
        <v>0</v>
      </c>
      <c r="AQ512" s="22">
        <v>0</v>
      </c>
      <c r="AR512" s="22">
        <f t="shared" si="415"/>
        <v>0.47237167699729432</v>
      </c>
      <c r="AT512" s="22">
        <v>0</v>
      </c>
      <c r="AU512" s="22">
        <v>0</v>
      </c>
      <c r="AV512" s="22">
        <v>1.0450700818524212E-2</v>
      </c>
      <c r="AW512" s="22">
        <v>0</v>
      </c>
      <c r="AX512" s="22">
        <v>0</v>
      </c>
      <c r="AY512" s="22">
        <v>0</v>
      </c>
      <c r="AZ512" s="22">
        <f t="shared" si="416"/>
        <v>1.0450700818524212E-2</v>
      </c>
      <c r="BA512" s="5"/>
      <c r="BB512" s="22">
        <v>0</v>
      </c>
      <c r="BC512" s="22">
        <v>0</v>
      </c>
      <c r="BD512" s="22">
        <v>0</v>
      </c>
      <c r="BE512" s="22">
        <v>0</v>
      </c>
      <c r="BF512" s="22">
        <v>0</v>
      </c>
      <c r="BG512" s="22">
        <v>0</v>
      </c>
      <c r="BH512" s="22">
        <f t="shared" si="417"/>
        <v>0</v>
      </c>
      <c r="BI512" s="5"/>
      <c r="BJ512" s="22">
        <v>0</v>
      </c>
      <c r="BK512" s="22">
        <v>0</v>
      </c>
      <c r="BL512" s="22">
        <v>0</v>
      </c>
      <c r="BM512" s="22">
        <v>0</v>
      </c>
      <c r="BN512" s="22">
        <v>0</v>
      </c>
      <c r="BO512" s="22">
        <v>0</v>
      </c>
      <c r="BP512" s="22">
        <f t="shared" si="418"/>
        <v>0</v>
      </c>
      <c r="BR512" s="22">
        <v>0</v>
      </c>
      <c r="BS512" s="22">
        <v>0</v>
      </c>
      <c r="BT512" s="22">
        <v>0</v>
      </c>
      <c r="BU512" s="22">
        <v>0</v>
      </c>
      <c r="BV512" s="22">
        <v>0</v>
      </c>
      <c r="BW512" s="22">
        <v>0</v>
      </c>
      <c r="BX512" s="22">
        <f t="shared" si="419"/>
        <v>0</v>
      </c>
      <c r="BZ512" s="22">
        <v>0</v>
      </c>
      <c r="CA512" s="22">
        <v>0</v>
      </c>
      <c r="CB512" s="22">
        <v>0</v>
      </c>
      <c r="CC512" s="22">
        <v>0</v>
      </c>
      <c r="CD512" s="22">
        <v>0</v>
      </c>
      <c r="CE512" s="22">
        <v>0</v>
      </c>
      <c r="CF512" s="22">
        <f t="shared" si="420"/>
        <v>0</v>
      </c>
      <c r="CH512" s="22">
        <v>0</v>
      </c>
      <c r="CI512" s="22">
        <v>0</v>
      </c>
      <c r="CJ512" s="22">
        <v>0</v>
      </c>
      <c r="CK512" s="22">
        <v>0</v>
      </c>
      <c r="CL512" s="22">
        <v>0</v>
      </c>
      <c r="CM512" s="22">
        <v>0</v>
      </c>
      <c r="CN512" s="22">
        <f t="shared" si="421"/>
        <v>0</v>
      </c>
      <c r="CP512" s="22">
        <v>0</v>
      </c>
      <c r="CQ512" s="22">
        <v>0</v>
      </c>
      <c r="CR512" s="22">
        <v>0</v>
      </c>
      <c r="CS512" s="22">
        <v>0</v>
      </c>
      <c r="CT512" s="22">
        <v>0</v>
      </c>
      <c r="CU512" s="22">
        <v>0</v>
      </c>
      <c r="CV512" s="22">
        <f t="shared" si="422"/>
        <v>0</v>
      </c>
      <c r="CX512" s="22">
        <v>0</v>
      </c>
      <c r="CY512" s="22">
        <v>0</v>
      </c>
      <c r="CZ512" s="22">
        <v>0</v>
      </c>
      <c r="DA512" s="22">
        <v>0</v>
      </c>
      <c r="DB512" s="22">
        <v>0</v>
      </c>
      <c r="DC512" s="22">
        <v>0</v>
      </c>
      <c r="DD512" s="22">
        <f t="shared" si="423"/>
        <v>0</v>
      </c>
      <c r="DF512" s="22">
        <v>0</v>
      </c>
      <c r="DG512" s="22">
        <v>0</v>
      </c>
      <c r="DH512" s="22">
        <v>0</v>
      </c>
      <c r="DI512" s="22">
        <v>0</v>
      </c>
      <c r="DJ512" s="22">
        <v>0</v>
      </c>
      <c r="DK512" s="22">
        <v>0</v>
      </c>
      <c r="DL512" s="22">
        <f t="shared" si="424"/>
        <v>0</v>
      </c>
      <c r="DN512" s="22">
        <v>0</v>
      </c>
      <c r="DO512" s="22">
        <v>0</v>
      </c>
      <c r="DP512" s="22">
        <v>0</v>
      </c>
      <c r="DQ512" s="22">
        <v>0</v>
      </c>
      <c r="DR512" s="22">
        <v>0</v>
      </c>
      <c r="DS512" s="22">
        <v>0</v>
      </c>
      <c r="DT512" s="22">
        <f t="shared" si="425"/>
        <v>0</v>
      </c>
      <c r="DV512" s="5"/>
    </row>
    <row r="513" spans="1:126" s="5" customFormat="1" x14ac:dyDescent="0.2">
      <c r="B513" s="5">
        <v>0</v>
      </c>
      <c r="C513" s="21"/>
      <c r="E513" s="17">
        <f t="shared" si="380"/>
        <v>0</v>
      </c>
    </row>
    <row r="514" spans="1:126" s="26" customFormat="1" x14ac:dyDescent="0.2">
      <c r="C514" s="27"/>
      <c r="E514" s="17">
        <f t="shared" si="380"/>
        <v>0</v>
      </c>
      <c r="BA514" s="5"/>
      <c r="BI514" s="5"/>
      <c r="DV514" s="5"/>
    </row>
    <row r="515" spans="1:126" s="26" customFormat="1" x14ac:dyDescent="0.2">
      <c r="A515" s="26">
        <v>0</v>
      </c>
      <c r="B515" s="26" t="s">
        <v>275</v>
      </c>
      <c r="C515" s="27"/>
      <c r="D515" s="26">
        <v>30196747.371462505</v>
      </c>
      <c r="E515" s="17">
        <f t="shared" si="380"/>
        <v>0</v>
      </c>
      <c r="F515" s="26">
        <v>6976970.798225604</v>
      </c>
      <c r="G515" s="26">
        <v>2173005.685423322</v>
      </c>
      <c r="H515" s="26">
        <v>10749269.736764533</v>
      </c>
      <c r="I515" s="26">
        <v>554942.30875285226</v>
      </c>
      <c r="J515" s="26">
        <v>0</v>
      </c>
      <c r="K515" s="26">
        <v>0</v>
      </c>
      <c r="L515" s="26">
        <f>SUM(F515:K515)</f>
        <v>20454188.529166315</v>
      </c>
      <c r="N515" s="26">
        <v>2459694.6603507618</v>
      </c>
      <c r="O515" s="26">
        <v>822489.91681322211</v>
      </c>
      <c r="P515" s="26">
        <v>4049930.7247804636</v>
      </c>
      <c r="Q515" s="26">
        <v>50465.946223578896</v>
      </c>
      <c r="R515" s="26">
        <v>4.0855170492448165</v>
      </c>
      <c r="S515" s="26">
        <v>0</v>
      </c>
      <c r="T515" s="26">
        <f>SUM(N515:S515)</f>
        <v>7382585.3336850759</v>
      </c>
      <c r="V515" s="26">
        <v>425743.21032658039</v>
      </c>
      <c r="W515" s="26">
        <v>304932.06253130542</v>
      </c>
      <c r="X515" s="26">
        <v>315419.17250167648</v>
      </c>
      <c r="Y515" s="26">
        <v>3945.1802708212072</v>
      </c>
      <c r="Z515" s="26">
        <v>797.22548604554811</v>
      </c>
      <c r="AA515" s="26">
        <v>0</v>
      </c>
      <c r="AB515" s="26">
        <f>SUM(V515:AA515)</f>
        <v>1050836.8511164291</v>
      </c>
      <c r="AD515" s="26">
        <v>108321.95282580514</v>
      </c>
      <c r="AE515" s="26">
        <v>269558.34240001912</v>
      </c>
      <c r="AF515" s="26">
        <v>141128.29100193118</v>
      </c>
      <c r="AG515" s="26">
        <v>1299.2657107522562</v>
      </c>
      <c r="AH515" s="26">
        <v>2679.7741197149503</v>
      </c>
      <c r="AI515" s="26">
        <v>0</v>
      </c>
      <c r="AJ515" s="26">
        <f>SUM(AD515:AI515)</f>
        <v>522987.62605822267</v>
      </c>
      <c r="AL515" s="26">
        <v>18322.660145732531</v>
      </c>
      <c r="AM515" s="26">
        <v>27080.497370582409</v>
      </c>
      <c r="AN515" s="26">
        <v>30125.619445973902</v>
      </c>
      <c r="AO515" s="26">
        <v>596.9468740396668</v>
      </c>
      <c r="AP515" s="26">
        <v>29.284672131798626</v>
      </c>
      <c r="AQ515" s="26">
        <v>0</v>
      </c>
      <c r="AR515" s="26">
        <f>SUM(AL515:AQ515)</f>
        <v>76155.00850846032</v>
      </c>
      <c r="AT515" s="26">
        <v>96603.080100665495</v>
      </c>
      <c r="AU515" s="26">
        <v>256950.02146799659</v>
      </c>
      <c r="AV515" s="26">
        <v>30531.213114059941</v>
      </c>
      <c r="AW515" s="26">
        <v>2689.0346522752475</v>
      </c>
      <c r="AX515" s="26">
        <v>8264.2186785302401</v>
      </c>
      <c r="AY515" s="26">
        <v>0</v>
      </c>
      <c r="AZ515" s="26">
        <f>SUM(AT515:AY515)</f>
        <v>395037.56801352755</v>
      </c>
      <c r="BA515" s="5"/>
      <c r="BB515" s="26">
        <v>38468.870187444198</v>
      </c>
      <c r="BC515" s="26">
        <v>22774.507820503604</v>
      </c>
      <c r="BD515" s="26">
        <v>23930.072494728211</v>
      </c>
      <c r="BE515" s="26">
        <v>0</v>
      </c>
      <c r="BF515" s="26">
        <v>4190.6550574651756</v>
      </c>
      <c r="BG515" s="26">
        <v>0</v>
      </c>
      <c r="BH515" s="26">
        <f>SUM(BB515:BG515)</f>
        <v>89364.105560141194</v>
      </c>
      <c r="BI515" s="5"/>
      <c r="BJ515" s="26">
        <v>0</v>
      </c>
      <c r="BK515" s="26">
        <v>0</v>
      </c>
      <c r="BL515" s="26">
        <v>222251.05148433679</v>
      </c>
      <c r="BM515" s="26">
        <v>3341.2978700047715</v>
      </c>
      <c r="BN515" s="26">
        <v>0</v>
      </c>
      <c r="BO515" s="26">
        <v>0</v>
      </c>
      <c r="BP515" s="26">
        <f>SUM(BJ515:BO515)</f>
        <v>225592.34935434157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v>0</v>
      </c>
      <c r="BX515" s="5">
        <f>SUM(BR515:BW515)</f>
        <v>0</v>
      </c>
      <c r="BY515" s="5"/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v>0</v>
      </c>
      <c r="CF515" s="5">
        <f>SUM(BZ515:CE515)</f>
        <v>0</v>
      </c>
      <c r="CG515" s="5"/>
      <c r="CH515" s="5">
        <v>0</v>
      </c>
      <c r="CI515" s="5">
        <v>0</v>
      </c>
      <c r="CJ515" s="5">
        <v>0</v>
      </c>
      <c r="CK515" s="5">
        <v>0</v>
      </c>
      <c r="CL515" s="5">
        <v>0</v>
      </c>
      <c r="CM515" s="5">
        <v>0</v>
      </c>
      <c r="CN515" s="5">
        <f>SUM(CH515:CM515)</f>
        <v>0</v>
      </c>
      <c r="CO515" s="5"/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v>0</v>
      </c>
      <c r="CV515" s="5">
        <f>SUM(CP515:CU515)</f>
        <v>0</v>
      </c>
      <c r="CW515" s="5"/>
      <c r="CX515" s="5">
        <v>0</v>
      </c>
      <c r="CY515" s="5">
        <v>0</v>
      </c>
      <c r="CZ515" s="5">
        <v>0</v>
      </c>
      <c r="DA515" s="5">
        <v>0</v>
      </c>
      <c r="DB515" s="5">
        <v>0</v>
      </c>
      <c r="DC515" s="5">
        <v>0</v>
      </c>
      <c r="DD515" s="5">
        <f>SUM(CX515:DC515)</f>
        <v>0</v>
      </c>
      <c r="DE515" s="5"/>
      <c r="DF515" s="5">
        <v>0</v>
      </c>
      <c r="DG515" s="5">
        <v>0</v>
      </c>
      <c r="DH515" s="5">
        <v>0</v>
      </c>
      <c r="DI515" s="5">
        <v>0</v>
      </c>
      <c r="DJ515" s="5">
        <v>0</v>
      </c>
      <c r="DK515" s="5">
        <v>0</v>
      </c>
      <c r="DL515" s="5">
        <f>SUM(DF515:DK515)</f>
        <v>0</v>
      </c>
      <c r="DM515" s="5"/>
      <c r="DN515" s="5">
        <v>0</v>
      </c>
      <c r="DO515" s="5">
        <v>0</v>
      </c>
      <c r="DP515" s="5">
        <v>0</v>
      </c>
      <c r="DQ515" s="5">
        <v>0</v>
      </c>
      <c r="DR515" s="5">
        <v>0</v>
      </c>
      <c r="DS515" s="5">
        <v>0</v>
      </c>
      <c r="DT515" s="5">
        <f>SUM(DN515:DS515)</f>
        <v>0</v>
      </c>
      <c r="DV515" s="5"/>
    </row>
    <row r="516" spans="1:126" s="5" customFormat="1" x14ac:dyDescent="0.2">
      <c r="A516" s="2"/>
      <c r="B516" s="2"/>
      <c r="C516" s="3"/>
      <c r="D516" s="2"/>
      <c r="E516" s="17">
        <f t="shared" si="380"/>
        <v>0</v>
      </c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</row>
    <row r="517" spans="1:126" s="5" customFormat="1" x14ac:dyDescent="0.2">
      <c r="A517" s="2"/>
      <c r="B517" s="2"/>
      <c r="C517" s="3"/>
      <c r="D517" s="2"/>
      <c r="E517" s="17">
        <f t="shared" si="380"/>
        <v>0</v>
      </c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</row>
    <row r="518" spans="1:126" s="5" customFormat="1" ht="15.75" x14ac:dyDescent="0.2">
      <c r="A518" s="20" t="s">
        <v>276</v>
      </c>
      <c r="B518" s="2"/>
      <c r="C518" s="3"/>
      <c r="D518" s="2"/>
      <c r="E518" s="17">
        <f t="shared" si="380"/>
        <v>0</v>
      </c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</row>
    <row r="519" spans="1:126" s="5" customFormat="1" x14ac:dyDescent="0.2">
      <c r="A519" s="5">
        <v>403</v>
      </c>
      <c r="B519" s="5" t="s">
        <v>277</v>
      </c>
      <c r="C519" s="16" t="s">
        <v>34</v>
      </c>
      <c r="D519" s="5">
        <v>36777.309999999983</v>
      </c>
      <c r="E519" s="17">
        <f t="shared" si="380"/>
        <v>0</v>
      </c>
      <c r="F519" s="5">
        <v>26265.108619183582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f t="shared" ref="L519:L536" si="426">SUM(F519:K519)</f>
        <v>26265.108619183582</v>
      </c>
      <c r="N519" s="5">
        <v>9344.252433953774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f t="shared" ref="T519:T536" si="427">SUM(N519:S519)</f>
        <v>9344.252433953774</v>
      </c>
      <c r="V519" s="5">
        <v>1119.3870501245055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f>SUM(V519:AA519)</f>
        <v>1119.3870501245055</v>
      </c>
      <c r="AD519" s="5">
        <v>25.188672385393616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f>SUM(AD519:AI519)</f>
        <v>25.188672385393616</v>
      </c>
      <c r="AL519" s="5">
        <v>23.373224352727984</v>
      </c>
      <c r="AM519" s="5">
        <v>0</v>
      </c>
      <c r="AN519" s="5">
        <v>0</v>
      </c>
      <c r="AO519" s="5">
        <v>0</v>
      </c>
      <c r="AP519" s="5">
        <v>0</v>
      </c>
      <c r="AQ519" s="5">
        <v>0</v>
      </c>
      <c r="AR519" s="5">
        <f>SUM(AL519:AQ519)</f>
        <v>23.373224352727984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v>0</v>
      </c>
      <c r="AZ519" s="5">
        <f>SUM(AT519:AY519)</f>
        <v>0</v>
      </c>
      <c r="BB519" s="5">
        <v>0</v>
      </c>
      <c r="BC519" s="5">
        <v>0</v>
      </c>
      <c r="BD519" s="5">
        <v>0</v>
      </c>
      <c r="BE519" s="5">
        <v>0</v>
      </c>
      <c r="BF519" s="5">
        <v>0</v>
      </c>
      <c r="BG519" s="5">
        <v>0</v>
      </c>
      <c r="BH519" s="5">
        <f>SUM(BB519:BG519)</f>
        <v>0</v>
      </c>
      <c r="BJ519" s="5">
        <v>0</v>
      </c>
      <c r="BK519" s="5">
        <v>0</v>
      </c>
      <c r="BL519" s="5">
        <v>0</v>
      </c>
      <c r="BM519" s="5">
        <v>0</v>
      </c>
      <c r="BN519" s="5">
        <v>0</v>
      </c>
      <c r="BO519" s="5">
        <v>0</v>
      </c>
      <c r="BP519" s="5">
        <f>SUM(BJ519:BO519)</f>
        <v>0</v>
      </c>
      <c r="BR519" s="5">
        <v>0</v>
      </c>
      <c r="BS519" s="5">
        <v>0</v>
      </c>
      <c r="BT519" s="5">
        <v>0</v>
      </c>
      <c r="BU519" s="5">
        <v>0</v>
      </c>
      <c r="BV519" s="5">
        <v>0</v>
      </c>
      <c r="BW519" s="5">
        <v>0</v>
      </c>
      <c r="BX519" s="5">
        <f t="shared" ref="BX519:BX560" si="428">SUM(BR519:BW519)</f>
        <v>0</v>
      </c>
      <c r="BZ519" s="5">
        <v>0</v>
      </c>
      <c r="CA519" s="5">
        <v>0</v>
      </c>
      <c r="CB519" s="5">
        <v>0</v>
      </c>
      <c r="CC519" s="5">
        <v>0</v>
      </c>
      <c r="CD519" s="5">
        <v>0</v>
      </c>
      <c r="CE519" s="5">
        <v>0</v>
      </c>
      <c r="CF519" s="5">
        <f t="shared" ref="CF519:CF560" si="429">SUM(BZ519:CE519)</f>
        <v>0</v>
      </c>
      <c r="CH519" s="5">
        <v>0</v>
      </c>
      <c r="CI519" s="5">
        <v>0</v>
      </c>
      <c r="CJ519" s="5">
        <v>0</v>
      </c>
      <c r="CK519" s="5">
        <v>0</v>
      </c>
      <c r="CL519" s="5">
        <v>0</v>
      </c>
      <c r="CM519" s="5">
        <v>0</v>
      </c>
      <c r="CN519" s="5">
        <f t="shared" ref="CN519:CN560" si="430">SUM(CH519:CM519)</f>
        <v>0</v>
      </c>
      <c r="CP519" s="5">
        <v>0</v>
      </c>
      <c r="CQ519" s="5">
        <v>0</v>
      </c>
      <c r="CR519" s="5">
        <v>0</v>
      </c>
      <c r="CS519" s="5">
        <v>0</v>
      </c>
      <c r="CT519" s="5">
        <v>0</v>
      </c>
      <c r="CU519" s="5">
        <v>0</v>
      </c>
      <c r="CV519" s="5">
        <f t="shared" ref="CV519:CV560" si="431">SUM(CP519:CU519)</f>
        <v>0</v>
      </c>
      <c r="CX519" s="5">
        <v>0</v>
      </c>
      <c r="CY519" s="5">
        <v>0</v>
      </c>
      <c r="CZ519" s="5">
        <v>0</v>
      </c>
      <c r="DA519" s="5">
        <v>0</v>
      </c>
      <c r="DB519" s="5">
        <v>0</v>
      </c>
      <c r="DC519" s="5">
        <v>0</v>
      </c>
      <c r="DD519" s="5">
        <f t="shared" ref="DD519:DD560" si="432">SUM(CX519:DC519)</f>
        <v>0</v>
      </c>
      <c r="DF519" s="5">
        <v>0</v>
      </c>
      <c r="DG519" s="5">
        <v>0</v>
      </c>
      <c r="DH519" s="5">
        <v>0</v>
      </c>
      <c r="DI519" s="5">
        <v>0</v>
      </c>
      <c r="DJ519" s="5">
        <v>0</v>
      </c>
      <c r="DK519" s="5">
        <v>0</v>
      </c>
      <c r="DL519" s="5">
        <f t="shared" ref="DL519:DL560" si="433">SUM(DF519:DK519)</f>
        <v>0</v>
      </c>
      <c r="DN519" s="5">
        <v>0</v>
      </c>
      <c r="DO519" s="5">
        <v>0</v>
      </c>
      <c r="DP519" s="5">
        <v>0</v>
      </c>
      <c r="DQ519" s="5">
        <v>0</v>
      </c>
      <c r="DR519" s="5">
        <v>0</v>
      </c>
      <c r="DS519" s="5">
        <v>0</v>
      </c>
      <c r="DT519" s="5">
        <f t="shared" ref="DT519:DT560" si="434">SUM(DN519:DS519)</f>
        <v>0</v>
      </c>
    </row>
    <row r="520" spans="1:126" s="5" customFormat="1" x14ac:dyDescent="0.2">
      <c r="A520" s="5">
        <v>403</v>
      </c>
      <c r="B520" s="5" t="s">
        <v>278</v>
      </c>
      <c r="C520" s="16" t="s">
        <v>42</v>
      </c>
      <c r="D520" s="5">
        <v>0</v>
      </c>
      <c r="E520" s="17">
        <f t="shared" si="380"/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f t="shared" si="426"/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f t="shared" si="427"/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f t="shared" ref="AB520:AB536" si="435">SUM(V520:AA520)</f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f t="shared" ref="AJ520:AJ536" si="436">SUM(AD520:AI520)</f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v>0</v>
      </c>
      <c r="AR520" s="5">
        <f t="shared" ref="AR520:AR536" si="437">SUM(AL520:AQ520)</f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v>0</v>
      </c>
      <c r="AZ520" s="5">
        <f t="shared" ref="AZ520:AZ536" si="438">SUM(AT520:AY520)</f>
        <v>0</v>
      </c>
      <c r="BB520" s="5">
        <v>0</v>
      </c>
      <c r="BC520" s="5">
        <v>0</v>
      </c>
      <c r="BD520" s="5">
        <v>0</v>
      </c>
      <c r="BE520" s="5">
        <v>0</v>
      </c>
      <c r="BF520" s="5">
        <v>0</v>
      </c>
      <c r="BG520" s="5">
        <v>0</v>
      </c>
      <c r="BH520" s="5">
        <f t="shared" ref="BH520:BH536" si="439">SUM(BB520:BG520)</f>
        <v>0</v>
      </c>
      <c r="BJ520" s="5">
        <v>0</v>
      </c>
      <c r="BK520" s="5">
        <v>0</v>
      </c>
      <c r="BL520" s="5">
        <v>0</v>
      </c>
      <c r="BM520" s="5">
        <v>0</v>
      </c>
      <c r="BN520" s="5">
        <v>0</v>
      </c>
      <c r="BO520" s="5">
        <v>0</v>
      </c>
      <c r="BP520" s="5">
        <f t="shared" ref="BP520:BP536" si="440">SUM(BJ520:BO520)</f>
        <v>0</v>
      </c>
      <c r="BR520" s="5">
        <v>0</v>
      </c>
      <c r="BS520" s="5">
        <v>0</v>
      </c>
      <c r="BT520" s="5">
        <v>0</v>
      </c>
      <c r="BU520" s="5">
        <v>0</v>
      </c>
      <c r="BV520" s="5">
        <v>0</v>
      </c>
      <c r="BW520" s="5">
        <v>0</v>
      </c>
      <c r="BX520" s="5">
        <f t="shared" si="428"/>
        <v>0</v>
      </c>
      <c r="BZ520" s="5">
        <v>0</v>
      </c>
      <c r="CA520" s="5">
        <v>0</v>
      </c>
      <c r="CB520" s="5">
        <v>0</v>
      </c>
      <c r="CC520" s="5">
        <v>0</v>
      </c>
      <c r="CD520" s="5">
        <v>0</v>
      </c>
      <c r="CE520" s="5">
        <v>0</v>
      </c>
      <c r="CF520" s="5">
        <f t="shared" si="429"/>
        <v>0</v>
      </c>
      <c r="CH520" s="5">
        <v>0</v>
      </c>
      <c r="CI520" s="5">
        <v>0</v>
      </c>
      <c r="CJ520" s="5">
        <v>0</v>
      </c>
      <c r="CK520" s="5">
        <v>0</v>
      </c>
      <c r="CL520" s="5">
        <v>0</v>
      </c>
      <c r="CM520" s="5">
        <v>0</v>
      </c>
      <c r="CN520" s="5">
        <f t="shared" si="430"/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v>0</v>
      </c>
      <c r="CV520" s="5">
        <f t="shared" si="431"/>
        <v>0</v>
      </c>
      <c r="CX520" s="5">
        <v>0</v>
      </c>
      <c r="CY520" s="5">
        <v>0</v>
      </c>
      <c r="CZ520" s="5">
        <v>0</v>
      </c>
      <c r="DA520" s="5">
        <v>0</v>
      </c>
      <c r="DB520" s="5">
        <v>0</v>
      </c>
      <c r="DC520" s="5">
        <v>0</v>
      </c>
      <c r="DD520" s="5">
        <f t="shared" si="432"/>
        <v>0</v>
      </c>
      <c r="DF520" s="5">
        <v>0</v>
      </c>
      <c r="DG520" s="5">
        <v>0</v>
      </c>
      <c r="DH520" s="5">
        <v>0</v>
      </c>
      <c r="DI520" s="5">
        <v>0</v>
      </c>
      <c r="DJ520" s="5">
        <v>0</v>
      </c>
      <c r="DK520" s="5">
        <v>0</v>
      </c>
      <c r="DL520" s="5">
        <f t="shared" si="433"/>
        <v>0</v>
      </c>
      <c r="DN520" s="5">
        <v>0</v>
      </c>
      <c r="DO520" s="5">
        <v>0</v>
      </c>
      <c r="DP520" s="5">
        <v>0</v>
      </c>
      <c r="DQ520" s="5">
        <v>0</v>
      </c>
      <c r="DR520" s="5">
        <v>0</v>
      </c>
      <c r="DS520" s="5">
        <v>0</v>
      </c>
      <c r="DT520" s="5">
        <f t="shared" si="434"/>
        <v>0</v>
      </c>
    </row>
    <row r="521" spans="1:126" s="5" customFormat="1" x14ac:dyDescent="0.2">
      <c r="A521" s="5">
        <v>403</v>
      </c>
      <c r="B521" s="5" t="s">
        <v>5</v>
      </c>
      <c r="C521" s="16" t="s">
        <v>139</v>
      </c>
      <c r="D521" s="5">
        <v>1149992.8900000001</v>
      </c>
      <c r="E521" s="17">
        <f>(ROUND((SUM(F521:DT521)/2-D521),1))</f>
        <v>0</v>
      </c>
      <c r="F521" s="5">
        <v>815098.65845883091</v>
      </c>
      <c r="G521" s="5">
        <v>0</v>
      </c>
      <c r="H521" s="5">
        <v>0</v>
      </c>
      <c r="I521" s="5">
        <v>0</v>
      </c>
      <c r="J521" s="5">
        <v>0</v>
      </c>
      <c r="L521" s="5">
        <f t="shared" si="426"/>
        <v>815098.65845883091</v>
      </c>
      <c r="N521" s="5">
        <v>252303.3939981201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f>SUM(N521:S521)</f>
        <v>252303.3939981201</v>
      </c>
      <c r="V521" s="5">
        <v>48873.720350593001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f>SUM(V521:AA521)</f>
        <v>48873.720350593001</v>
      </c>
      <c r="AD521" s="5">
        <v>10729.219079318415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f>SUM(AD521:AI521)</f>
        <v>10729.219079318415</v>
      </c>
      <c r="AL521" s="5">
        <v>9590.7488876222505</v>
      </c>
      <c r="AM521" s="5">
        <v>0</v>
      </c>
      <c r="AN521" s="5">
        <v>0</v>
      </c>
      <c r="AO521" s="5">
        <v>0</v>
      </c>
      <c r="AP521" s="5">
        <v>0</v>
      </c>
      <c r="AQ521" s="5">
        <v>0</v>
      </c>
      <c r="AR521" s="5">
        <f>SUM(AL521:AQ521)</f>
        <v>9590.7488876222505</v>
      </c>
      <c r="AT521" s="5">
        <v>13397.149225515492</v>
      </c>
      <c r="AU521" s="5">
        <v>0</v>
      </c>
      <c r="AV521" s="5">
        <v>0</v>
      </c>
      <c r="AW521" s="5">
        <v>0</v>
      </c>
      <c r="AX521" s="5">
        <v>0</v>
      </c>
      <c r="AY521" s="5">
        <v>0</v>
      </c>
      <c r="AZ521" s="5">
        <f>SUM(AT521:AY521)</f>
        <v>13397.149225515492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v>0</v>
      </c>
      <c r="BH521" s="5">
        <f>SUM(BB521:BG521)</f>
        <v>0</v>
      </c>
      <c r="BJ521" s="5">
        <v>0</v>
      </c>
      <c r="BK521" s="5">
        <v>0</v>
      </c>
      <c r="BL521" s="5">
        <v>0</v>
      </c>
      <c r="BM521" s="5">
        <v>0</v>
      </c>
      <c r="BN521" s="5">
        <v>0</v>
      </c>
      <c r="BO521" s="5">
        <v>0</v>
      </c>
      <c r="BP521" s="5">
        <f>SUM(BJ521:BO521)</f>
        <v>0</v>
      </c>
    </row>
    <row r="522" spans="1:126" s="5" customFormat="1" x14ac:dyDescent="0.2">
      <c r="A522" s="5">
        <v>403</v>
      </c>
      <c r="B522" s="5" t="s">
        <v>279</v>
      </c>
      <c r="C522" s="16" t="s">
        <v>280</v>
      </c>
      <c r="D522" s="5">
        <v>336846.36999999994</v>
      </c>
      <c r="E522" s="17">
        <f t="shared" si="380"/>
        <v>0</v>
      </c>
      <c r="F522" s="5">
        <v>238751.93201735962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f t="shared" si="426"/>
        <v>238751.93201735962</v>
      </c>
      <c r="N522" s="5">
        <v>73902.615525689485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f t="shared" si="427"/>
        <v>73902.615525689485</v>
      </c>
      <c r="V522" s="5">
        <v>14315.684411311773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f t="shared" si="435"/>
        <v>14315.684411311773</v>
      </c>
      <c r="AD522" s="5">
        <v>3142.7137778244432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f t="shared" si="436"/>
        <v>3142.7137778244432</v>
      </c>
      <c r="AL522" s="5">
        <v>2809.2425409491807</v>
      </c>
      <c r="AM522" s="5">
        <v>0</v>
      </c>
      <c r="AN522" s="5">
        <v>0</v>
      </c>
      <c r="AO522" s="5">
        <v>0</v>
      </c>
      <c r="AP522" s="5">
        <v>0</v>
      </c>
      <c r="AQ522" s="5">
        <v>0</v>
      </c>
      <c r="AR522" s="5">
        <f t="shared" si="437"/>
        <v>2809.2425409491807</v>
      </c>
      <c r="AT522" s="5">
        <v>3924.1817268654622</v>
      </c>
      <c r="AU522" s="5">
        <v>0</v>
      </c>
      <c r="AV522" s="5">
        <v>0</v>
      </c>
      <c r="AW522" s="5">
        <v>0</v>
      </c>
      <c r="AX522" s="5">
        <v>0</v>
      </c>
      <c r="AY522" s="5">
        <v>0</v>
      </c>
      <c r="AZ522" s="5">
        <f t="shared" si="438"/>
        <v>3924.1817268654622</v>
      </c>
      <c r="BB522" s="5">
        <v>0</v>
      </c>
      <c r="BC522" s="5">
        <v>0</v>
      </c>
      <c r="BD522" s="5">
        <v>0</v>
      </c>
      <c r="BE522" s="5">
        <v>0</v>
      </c>
      <c r="BF522" s="5">
        <v>0</v>
      </c>
      <c r="BG522" s="5">
        <v>0</v>
      </c>
      <c r="BH522" s="5">
        <f t="shared" si="439"/>
        <v>0</v>
      </c>
      <c r="BJ522" s="5">
        <v>0</v>
      </c>
      <c r="BK522" s="5">
        <v>0</v>
      </c>
      <c r="BL522" s="5">
        <v>0</v>
      </c>
      <c r="BM522" s="5">
        <v>0</v>
      </c>
      <c r="BN522" s="5">
        <v>0</v>
      </c>
      <c r="BO522" s="5">
        <v>0</v>
      </c>
      <c r="BP522" s="5">
        <f t="shared" si="440"/>
        <v>0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v>0</v>
      </c>
      <c r="BX522" s="5">
        <f t="shared" si="428"/>
        <v>0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v>0</v>
      </c>
      <c r="CF522" s="5">
        <f t="shared" si="429"/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v>0</v>
      </c>
      <c r="CN522" s="5">
        <f t="shared" si="430"/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v>0</v>
      </c>
      <c r="CV522" s="5">
        <f t="shared" si="431"/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v>0</v>
      </c>
      <c r="DD522" s="5">
        <f t="shared" si="432"/>
        <v>0</v>
      </c>
      <c r="DF522" s="5">
        <v>0</v>
      </c>
      <c r="DG522" s="5">
        <v>0</v>
      </c>
      <c r="DH522" s="5">
        <v>0</v>
      </c>
      <c r="DI522" s="5">
        <v>0</v>
      </c>
      <c r="DJ522" s="5">
        <v>0</v>
      </c>
      <c r="DK522" s="5">
        <v>0</v>
      </c>
      <c r="DL522" s="5">
        <f t="shared" si="433"/>
        <v>0</v>
      </c>
      <c r="DN522" s="5">
        <v>0</v>
      </c>
      <c r="DO522" s="5">
        <v>0</v>
      </c>
      <c r="DP522" s="5">
        <v>0</v>
      </c>
      <c r="DQ522" s="5">
        <v>0</v>
      </c>
      <c r="DR522" s="5">
        <v>0</v>
      </c>
      <c r="DS522" s="5">
        <v>0</v>
      </c>
      <c r="DT522" s="5">
        <f t="shared" si="434"/>
        <v>0</v>
      </c>
    </row>
    <row r="523" spans="1:126" s="5" customFormat="1" x14ac:dyDescent="0.2">
      <c r="A523" s="5">
        <v>403</v>
      </c>
      <c r="B523" s="5" t="s">
        <v>281</v>
      </c>
      <c r="C523" s="16" t="s">
        <v>280</v>
      </c>
      <c r="D523" s="5">
        <v>22517.519999999993</v>
      </c>
      <c r="E523" s="17">
        <f t="shared" si="380"/>
        <v>0</v>
      </c>
      <c r="F523" s="5">
        <v>15960.098974020515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f t="shared" si="426"/>
        <v>15960.098974020515</v>
      </c>
      <c r="N523" s="5">
        <v>4940.2450830983371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f t="shared" si="427"/>
        <v>4940.2450830983371</v>
      </c>
      <c r="V523" s="5">
        <v>956.97546049079006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f t="shared" si="435"/>
        <v>956.97546049079006</v>
      </c>
      <c r="AD523" s="5">
        <v>210.08425991480163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f t="shared" si="436"/>
        <v>210.08425991480163</v>
      </c>
      <c r="AL523" s="5">
        <v>187.79236095278091</v>
      </c>
      <c r="AM523" s="5">
        <v>0</v>
      </c>
      <c r="AN523" s="5">
        <v>0</v>
      </c>
      <c r="AO523" s="5">
        <v>0</v>
      </c>
      <c r="AP523" s="5">
        <v>0</v>
      </c>
      <c r="AQ523" s="5">
        <v>0</v>
      </c>
      <c r="AR523" s="5">
        <f t="shared" si="437"/>
        <v>187.79236095278091</v>
      </c>
      <c r="AT523" s="5">
        <v>262.3238615227695</v>
      </c>
      <c r="AU523" s="5">
        <v>0</v>
      </c>
      <c r="AV523" s="5">
        <v>0</v>
      </c>
      <c r="AW523" s="5">
        <v>0</v>
      </c>
      <c r="AX523" s="5">
        <v>0</v>
      </c>
      <c r="AY523" s="5">
        <v>0</v>
      </c>
      <c r="AZ523" s="5">
        <f t="shared" si="438"/>
        <v>262.3238615227695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v>0</v>
      </c>
      <c r="BH523" s="5">
        <f t="shared" si="439"/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v>0</v>
      </c>
      <c r="BP523" s="5">
        <f t="shared" si="440"/>
        <v>0</v>
      </c>
      <c r="BR523" s="5">
        <v>0</v>
      </c>
      <c r="BS523" s="5">
        <v>0</v>
      </c>
      <c r="BT523" s="5">
        <v>0</v>
      </c>
      <c r="BU523" s="5">
        <v>0</v>
      </c>
      <c r="BV523" s="5">
        <v>0</v>
      </c>
      <c r="BW523" s="5">
        <v>0</v>
      </c>
      <c r="BX523" s="5">
        <f t="shared" si="428"/>
        <v>0</v>
      </c>
      <c r="BZ523" s="5">
        <v>0</v>
      </c>
      <c r="CA523" s="5">
        <v>0</v>
      </c>
      <c r="CB523" s="5">
        <v>0</v>
      </c>
      <c r="CC523" s="5">
        <v>0</v>
      </c>
      <c r="CD523" s="5">
        <v>0</v>
      </c>
      <c r="CE523" s="5">
        <v>0</v>
      </c>
      <c r="CF523" s="5">
        <f t="shared" si="429"/>
        <v>0</v>
      </c>
      <c r="CH523" s="5">
        <v>0</v>
      </c>
      <c r="CI523" s="5">
        <v>0</v>
      </c>
      <c r="CJ523" s="5">
        <v>0</v>
      </c>
      <c r="CK523" s="5">
        <v>0</v>
      </c>
      <c r="CL523" s="5">
        <v>0</v>
      </c>
      <c r="CM523" s="5">
        <v>0</v>
      </c>
      <c r="CN523" s="5">
        <f t="shared" si="430"/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v>0</v>
      </c>
      <c r="CV523" s="5">
        <f t="shared" si="431"/>
        <v>0</v>
      </c>
      <c r="CX523" s="5">
        <v>0</v>
      </c>
      <c r="CY523" s="5">
        <v>0</v>
      </c>
      <c r="CZ523" s="5">
        <v>0</v>
      </c>
      <c r="DA523" s="5">
        <v>0</v>
      </c>
      <c r="DB523" s="5">
        <v>0</v>
      </c>
      <c r="DC523" s="5">
        <v>0</v>
      </c>
      <c r="DD523" s="5">
        <f t="shared" si="432"/>
        <v>0</v>
      </c>
      <c r="DF523" s="5">
        <v>0</v>
      </c>
      <c r="DG523" s="5">
        <v>0</v>
      </c>
      <c r="DH523" s="5">
        <v>0</v>
      </c>
      <c r="DI523" s="5">
        <v>0</v>
      </c>
      <c r="DJ523" s="5">
        <v>0</v>
      </c>
      <c r="DK523" s="5">
        <v>0</v>
      </c>
      <c r="DL523" s="5">
        <f t="shared" si="433"/>
        <v>0</v>
      </c>
      <c r="DN523" s="5">
        <v>0</v>
      </c>
      <c r="DO523" s="5">
        <v>0</v>
      </c>
      <c r="DP523" s="5">
        <v>0</v>
      </c>
      <c r="DQ523" s="5">
        <v>0</v>
      </c>
      <c r="DR523" s="5">
        <v>0</v>
      </c>
      <c r="DS523" s="5">
        <v>0</v>
      </c>
      <c r="DT523" s="5">
        <f t="shared" si="434"/>
        <v>0</v>
      </c>
    </row>
    <row r="524" spans="1:126" s="5" customFormat="1" x14ac:dyDescent="0.2">
      <c r="A524" s="5">
        <v>403</v>
      </c>
      <c r="B524" s="5" t="s">
        <v>282</v>
      </c>
      <c r="C524" s="16" t="s">
        <v>283</v>
      </c>
      <c r="D524" s="5">
        <v>0</v>
      </c>
      <c r="E524" s="17">
        <f t="shared" si="380"/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f t="shared" si="426"/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f t="shared" si="427"/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f t="shared" si="435"/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f t="shared" si="436"/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v>0</v>
      </c>
      <c r="AR524" s="5">
        <f t="shared" si="437"/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v>0</v>
      </c>
      <c r="AZ524" s="5">
        <f t="shared" si="438"/>
        <v>0</v>
      </c>
      <c r="BB524" s="5">
        <v>0</v>
      </c>
      <c r="BC524" s="5">
        <v>0</v>
      </c>
      <c r="BD524" s="5">
        <v>0</v>
      </c>
      <c r="BE524" s="5">
        <v>0</v>
      </c>
      <c r="BF524" s="5">
        <v>0</v>
      </c>
      <c r="BG524" s="5">
        <v>0</v>
      </c>
      <c r="BH524" s="5">
        <f t="shared" si="439"/>
        <v>0</v>
      </c>
      <c r="BJ524" s="5">
        <v>0</v>
      </c>
      <c r="BK524" s="5">
        <v>0</v>
      </c>
      <c r="BL524" s="5">
        <v>0</v>
      </c>
      <c r="BM524" s="5">
        <v>0</v>
      </c>
      <c r="BN524" s="5">
        <v>0</v>
      </c>
      <c r="BO524" s="5">
        <v>0</v>
      </c>
      <c r="BP524" s="5">
        <f t="shared" si="440"/>
        <v>0</v>
      </c>
      <c r="BR524" s="5">
        <v>0</v>
      </c>
      <c r="BS524" s="5">
        <v>0</v>
      </c>
      <c r="BT524" s="5">
        <v>0</v>
      </c>
      <c r="BU524" s="5">
        <v>0</v>
      </c>
      <c r="BV524" s="5">
        <v>0</v>
      </c>
      <c r="BW524" s="5">
        <v>0</v>
      </c>
      <c r="BX524" s="5">
        <f t="shared" si="428"/>
        <v>0</v>
      </c>
      <c r="BZ524" s="5">
        <v>0</v>
      </c>
      <c r="CA524" s="5">
        <v>0</v>
      </c>
      <c r="CB524" s="5">
        <v>0</v>
      </c>
      <c r="CC524" s="5">
        <v>0</v>
      </c>
      <c r="CD524" s="5">
        <v>0</v>
      </c>
      <c r="CE524" s="5">
        <v>0</v>
      </c>
      <c r="CF524" s="5">
        <f t="shared" si="429"/>
        <v>0</v>
      </c>
      <c r="CH524" s="5">
        <v>0</v>
      </c>
      <c r="CI524" s="5">
        <v>0</v>
      </c>
      <c r="CJ524" s="5">
        <v>0</v>
      </c>
      <c r="CK524" s="5">
        <v>0</v>
      </c>
      <c r="CL524" s="5">
        <v>0</v>
      </c>
      <c r="CM524" s="5">
        <v>0</v>
      </c>
      <c r="CN524" s="5">
        <f t="shared" si="430"/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v>0</v>
      </c>
      <c r="CV524" s="5">
        <f t="shared" si="431"/>
        <v>0</v>
      </c>
      <c r="CX524" s="5">
        <v>0</v>
      </c>
      <c r="CY524" s="5">
        <v>0</v>
      </c>
      <c r="CZ524" s="5">
        <v>0</v>
      </c>
      <c r="DA524" s="5">
        <v>0</v>
      </c>
      <c r="DB524" s="5">
        <v>0</v>
      </c>
      <c r="DC524" s="5">
        <v>0</v>
      </c>
      <c r="DD524" s="5">
        <f t="shared" si="432"/>
        <v>0</v>
      </c>
      <c r="DF524" s="5">
        <v>0</v>
      </c>
      <c r="DG524" s="5">
        <v>0</v>
      </c>
      <c r="DH524" s="5">
        <v>0</v>
      </c>
      <c r="DI524" s="5">
        <v>0</v>
      </c>
      <c r="DJ524" s="5">
        <v>0</v>
      </c>
      <c r="DK524" s="5">
        <v>0</v>
      </c>
      <c r="DL524" s="5">
        <f t="shared" si="433"/>
        <v>0</v>
      </c>
      <c r="DN524" s="5">
        <v>0</v>
      </c>
      <c r="DO524" s="5">
        <v>0</v>
      </c>
      <c r="DP524" s="5">
        <v>0</v>
      </c>
      <c r="DQ524" s="5">
        <v>0</v>
      </c>
      <c r="DR524" s="5">
        <v>0</v>
      </c>
      <c r="DS524" s="5">
        <v>0</v>
      </c>
      <c r="DT524" s="5">
        <f t="shared" si="434"/>
        <v>0</v>
      </c>
    </row>
    <row r="525" spans="1:126" s="5" customFormat="1" x14ac:dyDescent="0.2">
      <c r="A525" s="5">
        <v>403</v>
      </c>
      <c r="B525" s="5" t="s">
        <v>284</v>
      </c>
      <c r="C525" s="16" t="s">
        <v>59</v>
      </c>
      <c r="D525" s="5">
        <v>107153431.22705397</v>
      </c>
      <c r="E525" s="17">
        <f t="shared" si="380"/>
        <v>0</v>
      </c>
      <c r="F525" s="5">
        <v>29143597.102020763</v>
      </c>
      <c r="G525" s="5">
        <v>11171899.392818986</v>
      </c>
      <c r="H525" s="5">
        <v>28787966.219716989</v>
      </c>
      <c r="I525" s="5">
        <v>0</v>
      </c>
      <c r="J525" s="5">
        <v>0</v>
      </c>
      <c r="K525" s="5">
        <v>0</v>
      </c>
      <c r="L525" s="5">
        <f t="shared" si="426"/>
        <v>69103462.714556739</v>
      </c>
      <c r="N525" s="5">
        <v>10368322.937595777</v>
      </c>
      <c r="O525" s="5">
        <v>4228601.2705278844</v>
      </c>
      <c r="P525" s="5">
        <v>15874521.978014406</v>
      </c>
      <c r="Q525" s="5">
        <v>0</v>
      </c>
      <c r="R525" s="5">
        <v>0</v>
      </c>
      <c r="S525" s="5">
        <v>0</v>
      </c>
      <c r="T525" s="5">
        <f t="shared" si="427"/>
        <v>30471446.186138067</v>
      </c>
      <c r="V525" s="5">
        <v>1646610.9286073823</v>
      </c>
      <c r="W525" s="5">
        <v>1567722.6926264947</v>
      </c>
      <c r="X525" s="5">
        <v>622226.26845208602</v>
      </c>
      <c r="Y525" s="5">
        <v>0</v>
      </c>
      <c r="Z525" s="5">
        <v>0</v>
      </c>
      <c r="AA525" s="5">
        <v>0</v>
      </c>
      <c r="AB525" s="5">
        <f t="shared" si="435"/>
        <v>3836559.8896859628</v>
      </c>
      <c r="AD525" s="5">
        <v>221893.61346377555</v>
      </c>
      <c r="AE525" s="5">
        <v>1359273.7391828957</v>
      </c>
      <c r="AF525" s="5">
        <v>384534.15818377672</v>
      </c>
      <c r="AG525" s="5">
        <v>0</v>
      </c>
      <c r="AH525" s="5">
        <v>0</v>
      </c>
      <c r="AI525" s="5">
        <v>0</v>
      </c>
      <c r="AJ525" s="5">
        <f t="shared" si="436"/>
        <v>1965701.510830448</v>
      </c>
      <c r="AL525" s="5">
        <v>24596.698180150601</v>
      </c>
      <c r="AM525" s="5">
        <v>136555.99968491838</v>
      </c>
      <c r="AN525" s="5">
        <v>71421.369323341438</v>
      </c>
      <c r="AO525" s="5">
        <v>0</v>
      </c>
      <c r="AP525" s="5">
        <v>0</v>
      </c>
      <c r="AQ525" s="5">
        <v>0</v>
      </c>
      <c r="AR525" s="5">
        <f t="shared" si="437"/>
        <v>232574.06718841041</v>
      </c>
      <c r="AT525" s="5">
        <v>57667.469852007751</v>
      </c>
      <c r="AU525" s="5">
        <v>1228334.3351768719</v>
      </c>
      <c r="AV525" s="5">
        <v>66860.462257570442</v>
      </c>
      <c r="AW525" s="5">
        <v>0</v>
      </c>
      <c r="AX525" s="5">
        <v>0</v>
      </c>
      <c r="AY525" s="5">
        <v>0</v>
      </c>
      <c r="AZ525" s="5">
        <f t="shared" si="438"/>
        <v>1352862.2672864499</v>
      </c>
      <c r="BB525" s="5">
        <v>63607.84726124633</v>
      </c>
      <c r="BC525" s="5">
        <v>60857.761630248788</v>
      </c>
      <c r="BD525" s="5">
        <v>66358.982476411431</v>
      </c>
      <c r="BE525" s="5">
        <v>0</v>
      </c>
      <c r="BF525" s="5">
        <v>0</v>
      </c>
      <c r="BG525" s="5">
        <v>0</v>
      </c>
      <c r="BH525" s="5">
        <f t="shared" si="439"/>
        <v>190824.59136790654</v>
      </c>
      <c r="BJ525" s="5">
        <v>0</v>
      </c>
      <c r="BK525" s="5">
        <v>0</v>
      </c>
      <c r="BL525" s="5">
        <v>0</v>
      </c>
      <c r="BM525" s="5">
        <v>0</v>
      </c>
      <c r="BN525" s="5">
        <v>0</v>
      </c>
      <c r="BO525" s="5">
        <v>0</v>
      </c>
      <c r="BP525" s="5">
        <f t="shared" si="440"/>
        <v>0</v>
      </c>
      <c r="BR525" s="5">
        <v>0</v>
      </c>
      <c r="BS525" s="5">
        <v>0</v>
      </c>
      <c r="BT525" s="5">
        <v>0</v>
      </c>
      <c r="BU525" s="5">
        <v>0</v>
      </c>
      <c r="BV525" s="5">
        <v>0</v>
      </c>
      <c r="BW525" s="5">
        <v>0</v>
      </c>
      <c r="BX525" s="5">
        <f t="shared" si="428"/>
        <v>0</v>
      </c>
      <c r="BZ525" s="5">
        <v>0</v>
      </c>
      <c r="CA525" s="5">
        <v>0</v>
      </c>
      <c r="CB525" s="5">
        <v>0</v>
      </c>
      <c r="CC525" s="5">
        <v>0</v>
      </c>
      <c r="CD525" s="5">
        <v>0</v>
      </c>
      <c r="CE525" s="5">
        <v>0</v>
      </c>
      <c r="CF525" s="5">
        <f t="shared" si="429"/>
        <v>0</v>
      </c>
      <c r="CH525" s="5">
        <v>0</v>
      </c>
      <c r="CI525" s="5">
        <v>0</v>
      </c>
      <c r="CJ525" s="5">
        <v>0</v>
      </c>
      <c r="CK525" s="5">
        <v>0</v>
      </c>
      <c r="CL525" s="5">
        <v>0</v>
      </c>
      <c r="CM525" s="5">
        <v>0</v>
      </c>
      <c r="CN525" s="5">
        <f t="shared" si="430"/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v>0</v>
      </c>
      <c r="CV525" s="5">
        <f t="shared" si="431"/>
        <v>0</v>
      </c>
      <c r="CX525" s="5">
        <v>0</v>
      </c>
      <c r="CY525" s="5">
        <v>0</v>
      </c>
      <c r="CZ525" s="5">
        <v>0</v>
      </c>
      <c r="DA525" s="5">
        <v>0</v>
      </c>
      <c r="DB525" s="5">
        <v>0</v>
      </c>
      <c r="DC525" s="5">
        <v>0</v>
      </c>
      <c r="DD525" s="5">
        <f t="shared" si="432"/>
        <v>0</v>
      </c>
      <c r="DF525" s="5">
        <v>0</v>
      </c>
      <c r="DG525" s="5">
        <v>0</v>
      </c>
      <c r="DH525" s="5">
        <v>0</v>
      </c>
      <c r="DI525" s="5">
        <v>0</v>
      </c>
      <c r="DJ525" s="5">
        <v>0</v>
      </c>
      <c r="DK525" s="5">
        <v>0</v>
      </c>
      <c r="DL525" s="5">
        <f t="shared" si="433"/>
        <v>0</v>
      </c>
      <c r="DN525" s="5">
        <v>0</v>
      </c>
      <c r="DO525" s="5">
        <v>0</v>
      </c>
      <c r="DP525" s="5">
        <v>0</v>
      </c>
      <c r="DQ525" s="5">
        <v>0</v>
      </c>
      <c r="DR525" s="5">
        <v>0</v>
      </c>
      <c r="DS525" s="5">
        <v>0</v>
      </c>
      <c r="DT525" s="5">
        <f t="shared" si="434"/>
        <v>0</v>
      </c>
    </row>
    <row r="526" spans="1:126" s="5" customFormat="1" x14ac:dyDescent="0.2">
      <c r="A526" s="5">
        <v>403</v>
      </c>
      <c r="B526" s="5" t="s">
        <v>285</v>
      </c>
      <c r="C526" s="16" t="s">
        <v>79</v>
      </c>
      <c r="D526" s="5">
        <v>1858203.4300000002</v>
      </c>
      <c r="E526" s="17">
        <f t="shared" si="380"/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f t="shared" si="426"/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f t="shared" si="427"/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f t="shared" si="435"/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f t="shared" si="436"/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v>0</v>
      </c>
      <c r="AR526" s="5">
        <f t="shared" si="437"/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v>0</v>
      </c>
      <c r="AZ526" s="5">
        <f t="shared" si="438"/>
        <v>0</v>
      </c>
      <c r="BB526" s="5">
        <v>0</v>
      </c>
      <c r="BC526" s="5">
        <v>0</v>
      </c>
      <c r="BD526" s="5">
        <v>0</v>
      </c>
      <c r="BE526" s="5">
        <v>0</v>
      </c>
      <c r="BF526" s="5">
        <v>0</v>
      </c>
      <c r="BG526" s="5">
        <v>0</v>
      </c>
      <c r="BH526" s="5">
        <f t="shared" si="439"/>
        <v>0</v>
      </c>
      <c r="BJ526" s="5">
        <v>0</v>
      </c>
      <c r="BK526" s="5">
        <v>0</v>
      </c>
      <c r="BL526" s="5">
        <v>1858203.4300000002</v>
      </c>
      <c r="BM526" s="5">
        <v>0</v>
      </c>
      <c r="BN526" s="5">
        <v>0</v>
      </c>
      <c r="BO526" s="5">
        <v>0</v>
      </c>
      <c r="BP526" s="5">
        <f t="shared" si="440"/>
        <v>1858203.4300000002</v>
      </c>
      <c r="BR526" s="5">
        <v>0</v>
      </c>
      <c r="BS526" s="5">
        <v>0</v>
      </c>
      <c r="BT526" s="5">
        <v>0</v>
      </c>
      <c r="BU526" s="5">
        <v>0</v>
      </c>
      <c r="BV526" s="5">
        <v>0</v>
      </c>
      <c r="BW526" s="5">
        <v>0</v>
      </c>
      <c r="BX526" s="5">
        <f t="shared" si="428"/>
        <v>0</v>
      </c>
      <c r="BZ526" s="5">
        <v>0</v>
      </c>
      <c r="CA526" s="5">
        <v>0</v>
      </c>
      <c r="CB526" s="5">
        <v>0</v>
      </c>
      <c r="CC526" s="5">
        <v>0</v>
      </c>
      <c r="CD526" s="5">
        <v>0</v>
      </c>
      <c r="CE526" s="5">
        <v>0</v>
      </c>
      <c r="CF526" s="5">
        <f t="shared" si="429"/>
        <v>0</v>
      </c>
      <c r="CH526" s="5">
        <v>0</v>
      </c>
      <c r="CI526" s="5">
        <v>0</v>
      </c>
      <c r="CJ526" s="5">
        <v>0</v>
      </c>
      <c r="CK526" s="5">
        <v>0</v>
      </c>
      <c r="CL526" s="5">
        <v>0</v>
      </c>
      <c r="CM526" s="5">
        <v>0</v>
      </c>
      <c r="CN526" s="5">
        <f t="shared" si="430"/>
        <v>0</v>
      </c>
      <c r="CP526" s="5">
        <v>0</v>
      </c>
      <c r="CQ526" s="5">
        <v>0</v>
      </c>
      <c r="CR526" s="5">
        <v>0</v>
      </c>
      <c r="CS526" s="5">
        <v>0</v>
      </c>
      <c r="CT526" s="5">
        <v>0</v>
      </c>
      <c r="CU526" s="5">
        <v>0</v>
      </c>
      <c r="CV526" s="5">
        <f t="shared" si="431"/>
        <v>0</v>
      </c>
      <c r="CX526" s="5">
        <v>0</v>
      </c>
      <c r="CY526" s="5">
        <v>0</v>
      </c>
      <c r="CZ526" s="5">
        <v>0</v>
      </c>
      <c r="DA526" s="5">
        <v>0</v>
      </c>
      <c r="DB526" s="5">
        <v>0</v>
      </c>
      <c r="DC526" s="5">
        <v>0</v>
      </c>
      <c r="DD526" s="5">
        <f t="shared" si="432"/>
        <v>0</v>
      </c>
      <c r="DF526" s="5">
        <v>0</v>
      </c>
      <c r="DG526" s="5">
        <v>0</v>
      </c>
      <c r="DH526" s="5">
        <v>0</v>
      </c>
      <c r="DI526" s="5">
        <v>0</v>
      </c>
      <c r="DJ526" s="5">
        <v>0</v>
      </c>
      <c r="DK526" s="5">
        <v>0</v>
      </c>
      <c r="DL526" s="5">
        <f t="shared" si="433"/>
        <v>0</v>
      </c>
      <c r="DN526" s="5">
        <v>0</v>
      </c>
      <c r="DO526" s="5">
        <v>0</v>
      </c>
      <c r="DP526" s="5">
        <v>0</v>
      </c>
      <c r="DQ526" s="5">
        <v>0</v>
      </c>
      <c r="DR526" s="5">
        <v>0</v>
      </c>
      <c r="DS526" s="5">
        <v>0</v>
      </c>
      <c r="DT526" s="5">
        <f t="shared" si="434"/>
        <v>0</v>
      </c>
    </row>
    <row r="527" spans="1:126" s="5" customFormat="1" x14ac:dyDescent="0.2">
      <c r="A527" s="5">
        <v>403</v>
      </c>
      <c r="B527" s="5" t="s">
        <v>286</v>
      </c>
      <c r="C527" s="16" t="s">
        <v>250</v>
      </c>
      <c r="D527" s="5">
        <v>11106536.754156575</v>
      </c>
      <c r="E527" s="17">
        <f t="shared" si="380"/>
        <v>0</v>
      </c>
      <c r="F527" s="5">
        <v>2797816.0773976441</v>
      </c>
      <c r="G527" s="5">
        <v>918993.99130957853</v>
      </c>
      <c r="H527" s="5">
        <v>3549776.5282138693</v>
      </c>
      <c r="I527" s="5">
        <v>121802.88988844461</v>
      </c>
      <c r="J527" s="5">
        <v>0</v>
      </c>
      <c r="K527" s="5">
        <v>0</v>
      </c>
      <c r="L527" s="5">
        <f t="shared" si="426"/>
        <v>7388389.4868095368</v>
      </c>
      <c r="N527" s="5">
        <v>987922.40302223177</v>
      </c>
      <c r="O527" s="5">
        <v>347842.29812855599</v>
      </c>
      <c r="P527" s="5">
        <v>1545355.8601074973</v>
      </c>
      <c r="Q527" s="5">
        <v>11076.643452904063</v>
      </c>
      <c r="R527" s="5">
        <v>0.89671984896028467</v>
      </c>
      <c r="S527" s="5">
        <v>0</v>
      </c>
      <c r="T527" s="5">
        <f t="shared" si="427"/>
        <v>2892198.1014310382</v>
      </c>
      <c r="V527" s="5">
        <v>165091.99478813555</v>
      </c>
      <c r="W527" s="5">
        <v>128959.96319922872</v>
      </c>
      <c r="X527" s="5">
        <v>94960.99893972704</v>
      </c>
      <c r="Y527" s="5">
        <v>865.91768286117326</v>
      </c>
      <c r="Z527" s="5">
        <v>174.98101435317625</v>
      </c>
      <c r="AA527" s="5">
        <v>0</v>
      </c>
      <c r="AB527" s="5">
        <f t="shared" si="435"/>
        <v>390053.85562430561</v>
      </c>
      <c r="AD527" s="5">
        <v>33673.449688958535</v>
      </c>
      <c r="AE527" s="5">
        <v>112429.68343476056</v>
      </c>
      <c r="AF527" s="5">
        <v>46877.235244951502</v>
      </c>
      <c r="AG527" s="5">
        <v>285.17255903274179</v>
      </c>
      <c r="AH527" s="5">
        <v>588.17687330974456</v>
      </c>
      <c r="AI527" s="5">
        <v>0</v>
      </c>
      <c r="AJ527" s="5">
        <f t="shared" si="436"/>
        <v>193853.71780101309</v>
      </c>
      <c r="AL527" s="5">
        <v>5684.6446735957597</v>
      </c>
      <c r="AM527" s="5">
        <v>11294.96390103277</v>
      </c>
      <c r="AN527" s="5">
        <v>9565.6287005430659</v>
      </c>
      <c r="AO527" s="5">
        <v>131.0223661470487</v>
      </c>
      <c r="AP527" s="5">
        <v>6.4276189413361902</v>
      </c>
      <c r="AQ527" s="5">
        <v>0</v>
      </c>
      <c r="AR527" s="5">
        <f t="shared" si="437"/>
        <v>26682.68726025998</v>
      </c>
      <c r="AT527" s="5">
        <v>24481.501619972056</v>
      </c>
      <c r="AU527" s="5">
        <v>103192.20933706182</v>
      </c>
      <c r="AV527" s="5">
        <v>9466.0477898915233</v>
      </c>
      <c r="AW527" s="5">
        <v>590.2094442814647</v>
      </c>
      <c r="AX527" s="5">
        <v>1813.8925467356016</v>
      </c>
      <c r="AY527" s="5">
        <v>0</v>
      </c>
      <c r="AZ527" s="5">
        <f t="shared" si="438"/>
        <v>139543.86073794245</v>
      </c>
      <c r="BB527" s="5">
        <v>11073.761293438776</v>
      </c>
      <c r="BC527" s="5">
        <v>6310.347446970507</v>
      </c>
      <c r="BD527" s="5">
        <v>7996.4427549369229</v>
      </c>
      <c r="BE527" s="5">
        <v>0</v>
      </c>
      <c r="BF527" s="5">
        <v>919.79632562528184</v>
      </c>
      <c r="BG527" s="5">
        <v>0</v>
      </c>
      <c r="BH527" s="5">
        <f t="shared" si="439"/>
        <v>26300.347820971485</v>
      </c>
      <c r="BJ527" s="5">
        <v>0</v>
      </c>
      <c r="BK527" s="5">
        <v>0</v>
      </c>
      <c r="BL527" s="5">
        <v>48781.323616098438</v>
      </c>
      <c r="BM527" s="5">
        <v>733.37305540698503</v>
      </c>
      <c r="BN527" s="5">
        <v>0</v>
      </c>
      <c r="BO527" s="5">
        <v>0</v>
      </c>
      <c r="BP527" s="5">
        <f t="shared" si="440"/>
        <v>49514.696671505422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v>0</v>
      </c>
      <c r="BX527" s="5">
        <f>SUM(BR527:BW527)</f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v>0</v>
      </c>
      <c r="CF527" s="5">
        <f>SUM(BZ527:CE527)</f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v>0</v>
      </c>
      <c r="CN527" s="5">
        <f>SUM(CH527:CM527)</f>
        <v>0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v>0</v>
      </c>
      <c r="CV527" s="5">
        <f>SUM(CP527:CU527)</f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0</v>
      </c>
      <c r="DC527" s="5">
        <v>0</v>
      </c>
      <c r="DD527" s="5">
        <f>SUM(CX527:DC527)</f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v>0</v>
      </c>
      <c r="DL527" s="5">
        <f>SUM(DF527:DK527)</f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v>0</v>
      </c>
      <c r="DT527" s="5">
        <f>SUM(DN527:DS527)</f>
        <v>0</v>
      </c>
    </row>
    <row r="528" spans="1:126" s="5" customFormat="1" hidden="1" x14ac:dyDescent="0.2">
      <c r="A528" s="5" t="s">
        <v>16</v>
      </c>
      <c r="B528" s="5" t="s">
        <v>16</v>
      </c>
      <c r="C528" s="16" t="s">
        <v>22</v>
      </c>
      <c r="D528" s="5">
        <v>0</v>
      </c>
      <c r="E528" s="17">
        <f t="shared" si="380"/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f t="shared" si="426"/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f t="shared" si="427"/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f t="shared" si="435"/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f t="shared" si="436"/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v>0</v>
      </c>
      <c r="AR528" s="5">
        <f t="shared" si="437"/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v>0</v>
      </c>
      <c r="AZ528" s="5">
        <f t="shared" si="438"/>
        <v>0</v>
      </c>
      <c r="BB528" s="5">
        <v>0</v>
      </c>
      <c r="BC528" s="5">
        <v>0</v>
      </c>
      <c r="BD528" s="5">
        <v>0</v>
      </c>
      <c r="BE528" s="5">
        <v>0</v>
      </c>
      <c r="BF528" s="5">
        <v>0</v>
      </c>
      <c r="BG528" s="5">
        <v>0</v>
      </c>
      <c r="BH528" s="5">
        <f t="shared" si="439"/>
        <v>0</v>
      </c>
      <c r="BJ528" s="5">
        <v>0</v>
      </c>
      <c r="BK528" s="5">
        <v>0</v>
      </c>
      <c r="BL528" s="5">
        <v>0</v>
      </c>
      <c r="BM528" s="5">
        <v>0</v>
      </c>
      <c r="BN528" s="5">
        <v>0</v>
      </c>
      <c r="BO528" s="5">
        <v>0</v>
      </c>
      <c r="BP528" s="5">
        <f t="shared" si="440"/>
        <v>0</v>
      </c>
      <c r="BR528" s="5">
        <v>0</v>
      </c>
      <c r="BS528" s="5">
        <v>0</v>
      </c>
      <c r="BT528" s="5">
        <v>0</v>
      </c>
      <c r="BU528" s="5">
        <v>0</v>
      </c>
      <c r="BV528" s="5">
        <v>0</v>
      </c>
      <c r="BW528" s="5">
        <v>0</v>
      </c>
      <c r="BX528" s="5">
        <f>SUM(BR528:BW528)</f>
        <v>0</v>
      </c>
      <c r="BZ528" s="5">
        <v>0</v>
      </c>
      <c r="CA528" s="5">
        <v>0</v>
      </c>
      <c r="CB528" s="5">
        <v>0</v>
      </c>
      <c r="CC528" s="5">
        <v>0</v>
      </c>
      <c r="CD528" s="5">
        <v>0</v>
      </c>
      <c r="CE528" s="5">
        <v>0</v>
      </c>
      <c r="CF528" s="5">
        <f>SUM(BZ528:CE528)</f>
        <v>0</v>
      </c>
      <c r="CH528" s="5">
        <v>0</v>
      </c>
      <c r="CI528" s="5">
        <v>0</v>
      </c>
      <c r="CJ528" s="5">
        <v>0</v>
      </c>
      <c r="CK528" s="5">
        <v>0</v>
      </c>
      <c r="CL528" s="5">
        <v>0</v>
      </c>
      <c r="CM528" s="5">
        <v>0</v>
      </c>
      <c r="CN528" s="5">
        <f>SUM(CH528:CM528)</f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v>0</v>
      </c>
      <c r="CV528" s="5">
        <f>SUM(CP528:CU528)</f>
        <v>0</v>
      </c>
      <c r="CX528" s="5">
        <v>0</v>
      </c>
      <c r="CY528" s="5">
        <v>0</v>
      </c>
      <c r="CZ528" s="5">
        <v>0</v>
      </c>
      <c r="DA528" s="5">
        <v>0</v>
      </c>
      <c r="DB528" s="5">
        <v>0</v>
      </c>
      <c r="DC528" s="5">
        <v>0</v>
      </c>
      <c r="DD528" s="5">
        <f>SUM(CX528:DC528)</f>
        <v>0</v>
      </c>
      <c r="DF528" s="5">
        <v>0</v>
      </c>
      <c r="DG528" s="5">
        <v>0</v>
      </c>
      <c r="DH528" s="5">
        <v>0</v>
      </c>
      <c r="DI528" s="5">
        <v>0</v>
      </c>
      <c r="DJ528" s="5">
        <v>0</v>
      </c>
      <c r="DK528" s="5">
        <v>0</v>
      </c>
      <c r="DL528" s="5">
        <f>SUM(DF528:DK528)</f>
        <v>0</v>
      </c>
      <c r="DN528" s="5">
        <v>0</v>
      </c>
      <c r="DO528" s="5">
        <v>0</v>
      </c>
      <c r="DP528" s="5">
        <v>0</v>
      </c>
      <c r="DQ528" s="5">
        <v>0</v>
      </c>
      <c r="DR528" s="5">
        <v>0</v>
      </c>
      <c r="DS528" s="5">
        <v>0</v>
      </c>
      <c r="DT528" s="5">
        <f>SUM(DN528:DS528)</f>
        <v>0</v>
      </c>
    </row>
    <row r="529" spans="1:126" s="5" customFormat="1" x14ac:dyDescent="0.2">
      <c r="A529" s="5">
        <v>403.1</v>
      </c>
      <c r="B529" s="5" t="s">
        <v>287</v>
      </c>
      <c r="C529" s="16" t="s">
        <v>193</v>
      </c>
      <c r="D529" s="5">
        <v>155899.84639799999</v>
      </c>
      <c r="E529" s="17">
        <f t="shared" si="380"/>
        <v>0</v>
      </c>
      <c r="F529" s="5">
        <v>74169.20084773624</v>
      </c>
      <c r="G529" s="5">
        <v>28582.784746844132</v>
      </c>
      <c r="H529" s="5">
        <v>0</v>
      </c>
      <c r="I529" s="5">
        <v>0</v>
      </c>
      <c r="J529" s="5">
        <v>0</v>
      </c>
      <c r="K529" s="5">
        <v>0</v>
      </c>
      <c r="L529" s="5">
        <f t="shared" si="426"/>
        <v>102751.98559458037</v>
      </c>
      <c r="N529" s="5">
        <v>26386.935824041091</v>
      </c>
      <c r="O529" s="5">
        <v>10818.679585802502</v>
      </c>
      <c r="P529" s="5">
        <v>0</v>
      </c>
      <c r="Q529" s="5">
        <v>0</v>
      </c>
      <c r="R529" s="5">
        <v>0</v>
      </c>
      <c r="S529" s="5">
        <v>0</v>
      </c>
      <c r="T529" s="5">
        <f t="shared" si="427"/>
        <v>37205.615409843595</v>
      </c>
      <c r="V529" s="5">
        <v>4190.5539750098424</v>
      </c>
      <c r="W529" s="5">
        <v>4010.9455599724288</v>
      </c>
      <c r="X529" s="5">
        <v>0</v>
      </c>
      <c r="Y529" s="5">
        <v>0</v>
      </c>
      <c r="Z529" s="5">
        <v>0</v>
      </c>
      <c r="AA529" s="5">
        <v>0</v>
      </c>
      <c r="AB529" s="5">
        <f t="shared" si="435"/>
        <v>8201.4995349822711</v>
      </c>
      <c r="AD529" s="5">
        <v>558.34190164322217</v>
      </c>
      <c r="AE529" s="5">
        <v>3435.2686426737405</v>
      </c>
      <c r="AF529" s="5">
        <v>0</v>
      </c>
      <c r="AG529" s="5">
        <v>0</v>
      </c>
      <c r="AH529" s="5">
        <v>0</v>
      </c>
      <c r="AI529" s="5">
        <v>0</v>
      </c>
      <c r="AJ529" s="5">
        <f t="shared" si="436"/>
        <v>3993.6105443169627</v>
      </c>
      <c r="AL529" s="5">
        <v>61.891674220230151</v>
      </c>
      <c r="AM529" s="5">
        <v>345.11557912430555</v>
      </c>
      <c r="AN529" s="5">
        <v>0</v>
      </c>
      <c r="AO529" s="5">
        <v>0</v>
      </c>
      <c r="AP529" s="5">
        <v>0</v>
      </c>
      <c r="AQ529" s="5">
        <v>0</v>
      </c>
      <c r="AR529" s="5">
        <f t="shared" si="437"/>
        <v>407.00725334453568</v>
      </c>
      <c r="AT529" s="5">
        <v>140.23084918914518</v>
      </c>
      <c r="AU529" s="5">
        <v>2994.891145212383</v>
      </c>
      <c r="AV529" s="5">
        <v>0</v>
      </c>
      <c r="AW529" s="5">
        <v>0</v>
      </c>
      <c r="AX529" s="5">
        <v>0</v>
      </c>
      <c r="AY529" s="5">
        <v>0</v>
      </c>
      <c r="AZ529" s="5">
        <f t="shared" si="438"/>
        <v>3135.1219944015284</v>
      </c>
      <c r="BB529" s="5">
        <v>138.92308059843606</v>
      </c>
      <c r="BC529" s="5">
        <v>66.082985932329052</v>
      </c>
      <c r="BD529" s="5">
        <v>0</v>
      </c>
      <c r="BE529" s="5">
        <v>0</v>
      </c>
      <c r="BF529" s="5">
        <v>0</v>
      </c>
      <c r="BG529" s="5">
        <v>0</v>
      </c>
      <c r="BH529" s="5">
        <f t="shared" si="439"/>
        <v>205.00606653076511</v>
      </c>
      <c r="BJ529" s="5">
        <v>0</v>
      </c>
      <c r="BK529" s="5">
        <v>0</v>
      </c>
      <c r="BL529" s="5">
        <v>0</v>
      </c>
      <c r="BM529" s="5">
        <v>0</v>
      </c>
      <c r="BN529" s="5">
        <v>0</v>
      </c>
      <c r="BO529" s="5">
        <v>0</v>
      </c>
      <c r="BP529" s="5">
        <f t="shared" si="440"/>
        <v>0</v>
      </c>
      <c r="BR529" s="5">
        <v>0</v>
      </c>
      <c r="BS529" s="5">
        <v>0</v>
      </c>
      <c r="BT529" s="5">
        <v>0</v>
      </c>
      <c r="BU529" s="5">
        <v>0</v>
      </c>
      <c r="BV529" s="5">
        <v>0</v>
      </c>
      <c r="BW529" s="5">
        <v>0</v>
      </c>
      <c r="BX529" s="5">
        <f t="shared" si="428"/>
        <v>0</v>
      </c>
      <c r="BZ529" s="5">
        <v>0</v>
      </c>
      <c r="CA529" s="5">
        <v>0</v>
      </c>
      <c r="CB529" s="5">
        <v>0</v>
      </c>
      <c r="CC529" s="5">
        <v>0</v>
      </c>
      <c r="CD529" s="5">
        <v>0</v>
      </c>
      <c r="CE529" s="5">
        <v>0</v>
      </c>
      <c r="CF529" s="5">
        <f t="shared" si="429"/>
        <v>0</v>
      </c>
      <c r="CH529" s="5">
        <v>0</v>
      </c>
      <c r="CI529" s="5">
        <v>0</v>
      </c>
      <c r="CJ529" s="5">
        <v>0</v>
      </c>
      <c r="CK529" s="5">
        <v>0</v>
      </c>
      <c r="CL529" s="5">
        <v>0</v>
      </c>
      <c r="CM529" s="5">
        <v>0</v>
      </c>
      <c r="CN529" s="5">
        <f t="shared" si="430"/>
        <v>0</v>
      </c>
      <c r="CP529" s="5">
        <v>0</v>
      </c>
      <c r="CQ529" s="5">
        <v>0</v>
      </c>
      <c r="CR529" s="5">
        <v>0</v>
      </c>
      <c r="CS529" s="5">
        <v>0</v>
      </c>
      <c r="CT529" s="5">
        <v>0</v>
      </c>
      <c r="CU529" s="5">
        <v>0</v>
      </c>
      <c r="CV529" s="5">
        <f t="shared" si="431"/>
        <v>0</v>
      </c>
      <c r="CX529" s="5">
        <v>0</v>
      </c>
      <c r="CY529" s="5">
        <v>0</v>
      </c>
      <c r="CZ529" s="5">
        <v>0</v>
      </c>
      <c r="DA529" s="5">
        <v>0</v>
      </c>
      <c r="DB529" s="5">
        <v>0</v>
      </c>
      <c r="DC529" s="5">
        <v>0</v>
      </c>
      <c r="DD529" s="5">
        <f t="shared" si="432"/>
        <v>0</v>
      </c>
      <c r="DF529" s="5">
        <v>0</v>
      </c>
      <c r="DG529" s="5">
        <v>0</v>
      </c>
      <c r="DH529" s="5">
        <v>0</v>
      </c>
      <c r="DI529" s="5">
        <v>0</v>
      </c>
      <c r="DJ529" s="5">
        <v>0</v>
      </c>
      <c r="DK529" s="5">
        <v>0</v>
      </c>
      <c r="DL529" s="5">
        <f t="shared" si="433"/>
        <v>0</v>
      </c>
      <c r="DN529" s="5">
        <v>0</v>
      </c>
      <c r="DO529" s="5">
        <v>0</v>
      </c>
      <c r="DP529" s="5">
        <v>0</v>
      </c>
      <c r="DQ529" s="5">
        <v>0</v>
      </c>
      <c r="DR529" s="5">
        <v>0</v>
      </c>
      <c r="DS529" s="5">
        <v>0</v>
      </c>
      <c r="DT529" s="5">
        <f t="shared" si="434"/>
        <v>0</v>
      </c>
    </row>
    <row r="530" spans="1:126" s="5" customFormat="1" x14ac:dyDescent="0.2">
      <c r="A530" s="5">
        <v>404</v>
      </c>
      <c r="B530" s="5" t="s">
        <v>288</v>
      </c>
      <c r="C530" s="16" t="s">
        <v>250</v>
      </c>
      <c r="D530" s="5">
        <v>37168456.917634599</v>
      </c>
      <c r="E530" s="17">
        <f t="shared" ref="E530:E597" si="441">(ROUND((SUM(F530:DT530)/2-D530),1))</f>
        <v>0</v>
      </c>
      <c r="F530" s="5">
        <v>9363000.2437350005</v>
      </c>
      <c r="G530" s="5">
        <v>3075449.1098020999</v>
      </c>
      <c r="H530" s="5">
        <v>11879465.118302502</v>
      </c>
      <c r="I530" s="5">
        <v>407618.10503780568</v>
      </c>
      <c r="J530" s="5">
        <v>0</v>
      </c>
      <c r="K530" s="5">
        <v>0</v>
      </c>
      <c r="L530" s="5">
        <f t="shared" si="426"/>
        <v>24725532.576877408</v>
      </c>
      <c r="N530" s="5">
        <v>3306120.7185899536</v>
      </c>
      <c r="O530" s="5">
        <v>1164067.7700259455</v>
      </c>
      <c r="P530" s="5">
        <v>5171593.4480947517</v>
      </c>
      <c r="Q530" s="5">
        <v>37068.417823151431</v>
      </c>
      <c r="R530" s="5">
        <v>3.0009078267169689</v>
      </c>
      <c r="S530" s="5">
        <v>0</v>
      </c>
      <c r="T530" s="5">
        <f t="shared" si="427"/>
        <v>9678853.3554416299</v>
      </c>
      <c r="V530" s="5">
        <v>552486.77707141405</v>
      </c>
      <c r="W530" s="5">
        <v>431569.52904121304</v>
      </c>
      <c r="X530" s="5">
        <v>317790.67373327416</v>
      </c>
      <c r="Y530" s="5">
        <v>2897.8271807004517</v>
      </c>
      <c r="Z530" s="5">
        <v>585.58076539529952</v>
      </c>
      <c r="AA530" s="5">
        <v>0</v>
      </c>
      <c r="AB530" s="5">
        <f t="shared" si="435"/>
        <v>1305330.3877919968</v>
      </c>
      <c r="AD530" s="5">
        <v>112689.50814607344</v>
      </c>
      <c r="AE530" s="5">
        <v>376250.30533881614</v>
      </c>
      <c r="AF530" s="5">
        <v>156876.48969132823</v>
      </c>
      <c r="AG530" s="5">
        <v>954.34105240171118</v>
      </c>
      <c r="AH530" s="5">
        <v>1968.3567667824666</v>
      </c>
      <c r="AI530" s="5">
        <v>0</v>
      </c>
      <c r="AJ530" s="5">
        <f t="shared" si="436"/>
        <v>648739.00099540199</v>
      </c>
      <c r="AL530" s="5">
        <v>19023.884341221921</v>
      </c>
      <c r="AM530" s="5">
        <v>37799.035688119431</v>
      </c>
      <c r="AN530" s="5">
        <v>32011.748226841704</v>
      </c>
      <c r="AO530" s="5">
        <v>438.47144066403825</v>
      </c>
      <c r="AP530" s="5">
        <v>21.510276604866704</v>
      </c>
      <c r="AQ530" s="5">
        <v>0</v>
      </c>
      <c r="AR530" s="5">
        <f t="shared" si="437"/>
        <v>89294.64997345196</v>
      </c>
      <c r="AT530" s="5">
        <v>81928.296676314698</v>
      </c>
      <c r="AU530" s="5">
        <v>345336.73924454406</v>
      </c>
      <c r="AV530" s="5">
        <v>31678.496839006024</v>
      </c>
      <c r="AW530" s="5">
        <v>1975.1588445378152</v>
      </c>
      <c r="AX530" s="5">
        <v>6070.2619069197444</v>
      </c>
      <c r="AY530" s="5">
        <v>0</v>
      </c>
      <c r="AZ530" s="5">
        <f t="shared" si="438"/>
        <v>466988.95351132232</v>
      </c>
      <c r="BB530" s="5">
        <v>37058.772564482009</v>
      </c>
      <c r="BC530" s="5">
        <v>21117.822991064335</v>
      </c>
      <c r="BD530" s="5">
        <v>26760.406471438779</v>
      </c>
      <c r="BE530" s="5">
        <v>0</v>
      </c>
      <c r="BF530" s="5">
        <v>3078.1341527733566</v>
      </c>
      <c r="BG530" s="5">
        <v>0</v>
      </c>
      <c r="BH530" s="5">
        <f t="shared" si="439"/>
        <v>88015.136179758483</v>
      </c>
      <c r="BJ530" s="5">
        <v>0</v>
      </c>
      <c r="BK530" s="5">
        <v>0</v>
      </c>
      <c r="BL530" s="5">
        <v>163248.59543021733</v>
      </c>
      <c r="BM530" s="5">
        <v>2454.2614334074256</v>
      </c>
      <c r="BN530" s="5">
        <v>0</v>
      </c>
      <c r="BO530" s="5">
        <v>0</v>
      </c>
      <c r="BP530" s="5">
        <f t="shared" si="440"/>
        <v>165702.85686362477</v>
      </c>
      <c r="BR530" s="5">
        <v>0</v>
      </c>
      <c r="BS530" s="5">
        <v>0</v>
      </c>
      <c r="BT530" s="5">
        <v>0</v>
      </c>
      <c r="BU530" s="5">
        <v>0</v>
      </c>
      <c r="BV530" s="5">
        <v>0</v>
      </c>
      <c r="BW530" s="5">
        <v>0</v>
      </c>
      <c r="BX530" s="5">
        <f t="shared" si="428"/>
        <v>0</v>
      </c>
      <c r="BZ530" s="5">
        <v>0</v>
      </c>
      <c r="CA530" s="5">
        <v>0</v>
      </c>
      <c r="CB530" s="5">
        <v>0</v>
      </c>
      <c r="CC530" s="5">
        <v>0</v>
      </c>
      <c r="CD530" s="5">
        <v>0</v>
      </c>
      <c r="CE530" s="5">
        <v>0</v>
      </c>
      <c r="CF530" s="5">
        <f t="shared" si="429"/>
        <v>0</v>
      </c>
      <c r="CH530" s="5">
        <v>0</v>
      </c>
      <c r="CI530" s="5">
        <v>0</v>
      </c>
      <c r="CJ530" s="5">
        <v>0</v>
      </c>
      <c r="CK530" s="5">
        <v>0</v>
      </c>
      <c r="CL530" s="5">
        <v>0</v>
      </c>
      <c r="CM530" s="5">
        <v>0</v>
      </c>
      <c r="CN530" s="5">
        <f t="shared" si="430"/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v>0</v>
      </c>
      <c r="CV530" s="5">
        <f t="shared" si="431"/>
        <v>0</v>
      </c>
      <c r="CX530" s="5">
        <v>0</v>
      </c>
      <c r="CY530" s="5">
        <v>0</v>
      </c>
      <c r="CZ530" s="5">
        <v>0</v>
      </c>
      <c r="DA530" s="5">
        <v>0</v>
      </c>
      <c r="DB530" s="5">
        <v>0</v>
      </c>
      <c r="DC530" s="5">
        <v>0</v>
      </c>
      <c r="DD530" s="5">
        <f t="shared" si="432"/>
        <v>0</v>
      </c>
      <c r="DF530" s="5">
        <v>0</v>
      </c>
      <c r="DG530" s="5">
        <v>0</v>
      </c>
      <c r="DH530" s="5">
        <v>0</v>
      </c>
      <c r="DI530" s="5">
        <v>0</v>
      </c>
      <c r="DJ530" s="5">
        <v>0</v>
      </c>
      <c r="DK530" s="5">
        <v>0</v>
      </c>
      <c r="DL530" s="5">
        <f t="shared" si="433"/>
        <v>0</v>
      </c>
      <c r="DN530" s="5">
        <v>0</v>
      </c>
      <c r="DO530" s="5">
        <v>0</v>
      </c>
      <c r="DP530" s="5">
        <v>0</v>
      </c>
      <c r="DQ530" s="5">
        <v>0</v>
      </c>
      <c r="DR530" s="5">
        <v>0</v>
      </c>
      <c r="DS530" s="5">
        <v>0</v>
      </c>
      <c r="DT530" s="5">
        <f t="shared" si="434"/>
        <v>0</v>
      </c>
    </row>
    <row r="531" spans="1:126" s="5" customFormat="1" x14ac:dyDescent="0.2">
      <c r="A531" s="5">
        <v>407</v>
      </c>
      <c r="B531" s="5" t="s">
        <v>289</v>
      </c>
      <c r="C531" s="16" t="s">
        <v>27</v>
      </c>
      <c r="D531" s="5">
        <v>0</v>
      </c>
      <c r="E531" s="17">
        <f t="shared" si="441"/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f t="shared" si="426"/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f t="shared" si="427"/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f t="shared" si="435"/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f t="shared" si="436"/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v>0</v>
      </c>
      <c r="AR531" s="5">
        <f t="shared" si="437"/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v>0</v>
      </c>
      <c r="AZ531" s="5">
        <f t="shared" si="438"/>
        <v>0</v>
      </c>
      <c r="BB531" s="5">
        <v>0</v>
      </c>
      <c r="BC531" s="5">
        <v>0</v>
      </c>
      <c r="BD531" s="5">
        <v>0</v>
      </c>
      <c r="BE531" s="5">
        <v>0</v>
      </c>
      <c r="BF531" s="5">
        <v>0</v>
      </c>
      <c r="BG531" s="5">
        <v>0</v>
      </c>
      <c r="BH531" s="5">
        <f t="shared" si="439"/>
        <v>0</v>
      </c>
      <c r="BJ531" s="5">
        <v>0</v>
      </c>
      <c r="BK531" s="5">
        <v>0</v>
      </c>
      <c r="BL531" s="5">
        <v>0</v>
      </c>
      <c r="BM531" s="5">
        <v>0</v>
      </c>
      <c r="BN531" s="5">
        <v>0</v>
      </c>
      <c r="BO531" s="5">
        <v>0</v>
      </c>
      <c r="BP531" s="5">
        <f t="shared" si="440"/>
        <v>0</v>
      </c>
      <c r="BR531" s="5">
        <v>0</v>
      </c>
      <c r="BS531" s="5">
        <v>0</v>
      </c>
      <c r="BT531" s="5">
        <v>0</v>
      </c>
      <c r="BU531" s="5">
        <v>0</v>
      </c>
      <c r="BV531" s="5">
        <v>0</v>
      </c>
      <c r="BW531" s="5">
        <v>0</v>
      </c>
      <c r="BX531" s="5">
        <f t="shared" si="428"/>
        <v>0</v>
      </c>
      <c r="BZ531" s="5">
        <v>0</v>
      </c>
      <c r="CA531" s="5">
        <v>0</v>
      </c>
      <c r="CB531" s="5">
        <v>0</v>
      </c>
      <c r="CC531" s="5">
        <v>0</v>
      </c>
      <c r="CD531" s="5">
        <v>0</v>
      </c>
      <c r="CE531" s="5">
        <v>0</v>
      </c>
      <c r="CF531" s="5">
        <f t="shared" si="429"/>
        <v>0</v>
      </c>
      <c r="CH531" s="5">
        <v>0</v>
      </c>
      <c r="CI531" s="5">
        <v>0</v>
      </c>
      <c r="CJ531" s="5">
        <v>0</v>
      </c>
      <c r="CK531" s="5">
        <v>0</v>
      </c>
      <c r="CL531" s="5">
        <v>0</v>
      </c>
      <c r="CM531" s="5">
        <v>0</v>
      </c>
      <c r="CN531" s="5">
        <f t="shared" si="430"/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v>0</v>
      </c>
      <c r="CV531" s="5">
        <f t="shared" si="431"/>
        <v>0</v>
      </c>
      <c r="CX531" s="5">
        <v>0</v>
      </c>
      <c r="CY531" s="5">
        <v>0</v>
      </c>
      <c r="CZ531" s="5">
        <v>0</v>
      </c>
      <c r="DA531" s="5">
        <v>0</v>
      </c>
      <c r="DB531" s="5">
        <v>0</v>
      </c>
      <c r="DC531" s="5">
        <v>0</v>
      </c>
      <c r="DD531" s="5">
        <f t="shared" si="432"/>
        <v>0</v>
      </c>
      <c r="DF531" s="5">
        <v>0</v>
      </c>
      <c r="DG531" s="5">
        <v>0</v>
      </c>
      <c r="DH531" s="5">
        <v>0</v>
      </c>
      <c r="DI531" s="5">
        <v>0</v>
      </c>
      <c r="DJ531" s="5">
        <v>0</v>
      </c>
      <c r="DK531" s="5">
        <v>0</v>
      </c>
      <c r="DL531" s="5">
        <f t="shared" si="433"/>
        <v>0</v>
      </c>
      <c r="DN531" s="5">
        <v>0</v>
      </c>
      <c r="DO531" s="5">
        <v>0</v>
      </c>
      <c r="DP531" s="5">
        <v>0</v>
      </c>
      <c r="DQ531" s="5">
        <v>0</v>
      </c>
      <c r="DR531" s="5">
        <v>0</v>
      </c>
      <c r="DS531" s="5">
        <v>0</v>
      </c>
      <c r="DT531" s="5">
        <f t="shared" si="434"/>
        <v>0</v>
      </c>
    </row>
    <row r="532" spans="1:126" s="5" customFormat="1" x14ac:dyDescent="0.2">
      <c r="A532" s="5">
        <v>407.3</v>
      </c>
      <c r="B532" s="5" t="s">
        <v>290</v>
      </c>
      <c r="C532" s="16" t="s">
        <v>291</v>
      </c>
      <c r="D532" s="5">
        <v>15119739.013046291</v>
      </c>
      <c r="E532" s="17">
        <f t="shared" si="441"/>
        <v>0</v>
      </c>
      <c r="F532" s="5">
        <v>0</v>
      </c>
      <c r="G532" s="5">
        <v>10733546.662667522</v>
      </c>
      <c r="H532" s="5">
        <v>0</v>
      </c>
      <c r="I532" s="5">
        <v>0</v>
      </c>
      <c r="J532" s="5">
        <v>0</v>
      </c>
      <c r="K532" s="5">
        <v>0</v>
      </c>
      <c r="L532" s="5">
        <f t="shared" si="426"/>
        <v>10733546.662667522</v>
      </c>
      <c r="N532" s="5">
        <v>0</v>
      </c>
      <c r="O532" s="5">
        <v>3154368.5993110291</v>
      </c>
      <c r="P532" s="5">
        <v>0</v>
      </c>
      <c r="Q532" s="5">
        <v>0</v>
      </c>
      <c r="R532" s="5">
        <v>0</v>
      </c>
      <c r="S532" s="5">
        <v>0</v>
      </c>
      <c r="T532" s="5">
        <f t="shared" si="427"/>
        <v>3154368.5993110291</v>
      </c>
      <c r="V532" s="5">
        <v>0</v>
      </c>
      <c r="W532" s="5">
        <v>661311.39555449225</v>
      </c>
      <c r="X532" s="5">
        <v>0</v>
      </c>
      <c r="Y532" s="5">
        <v>0</v>
      </c>
      <c r="Z532" s="5">
        <v>0</v>
      </c>
      <c r="AA532" s="5">
        <v>0</v>
      </c>
      <c r="AB532" s="5">
        <f t="shared" si="435"/>
        <v>661311.39555449225</v>
      </c>
      <c r="AD532" s="5">
        <v>0</v>
      </c>
      <c r="AE532" s="5">
        <v>288691.38276298111</v>
      </c>
      <c r="AF532" s="5">
        <v>0</v>
      </c>
      <c r="AG532" s="5">
        <v>0</v>
      </c>
      <c r="AH532" s="5">
        <v>0</v>
      </c>
      <c r="AI532" s="5">
        <v>0</v>
      </c>
      <c r="AJ532" s="5">
        <f t="shared" si="436"/>
        <v>288691.38276298111</v>
      </c>
      <c r="AL532" s="5">
        <v>0</v>
      </c>
      <c r="AM532" s="5">
        <v>66906.433994247534</v>
      </c>
      <c r="AN532" s="5">
        <v>0</v>
      </c>
      <c r="AO532" s="5">
        <v>0</v>
      </c>
      <c r="AP532" s="5">
        <v>0</v>
      </c>
      <c r="AQ532" s="5">
        <v>0</v>
      </c>
      <c r="AR532" s="5">
        <f t="shared" si="437"/>
        <v>66906.433994247534</v>
      </c>
      <c r="AT532" s="5">
        <v>0</v>
      </c>
      <c r="AU532" s="5">
        <v>156474.6344085343</v>
      </c>
      <c r="AV532" s="5">
        <v>0</v>
      </c>
      <c r="AW532" s="5">
        <v>0</v>
      </c>
      <c r="AX532" s="5">
        <v>0</v>
      </c>
      <c r="AY532" s="5">
        <v>0</v>
      </c>
      <c r="AZ532" s="5">
        <f t="shared" si="438"/>
        <v>156474.6344085343</v>
      </c>
      <c r="BB532" s="5">
        <v>0</v>
      </c>
      <c r="BC532" s="5">
        <v>58439.904347481686</v>
      </c>
      <c r="BD532" s="5">
        <v>0</v>
      </c>
      <c r="BE532" s="5">
        <v>0</v>
      </c>
      <c r="BF532" s="5">
        <v>0</v>
      </c>
      <c r="BG532" s="5">
        <v>0</v>
      </c>
      <c r="BH532" s="5">
        <f t="shared" si="439"/>
        <v>58439.904347481686</v>
      </c>
      <c r="BJ532" s="5">
        <v>0</v>
      </c>
      <c r="BK532" s="5">
        <v>0</v>
      </c>
      <c r="BL532" s="5">
        <v>0</v>
      </c>
      <c r="BM532" s="5">
        <v>0</v>
      </c>
      <c r="BN532" s="5">
        <v>0</v>
      </c>
      <c r="BO532" s="5">
        <v>0</v>
      </c>
      <c r="BP532" s="5">
        <f t="shared" si="440"/>
        <v>0</v>
      </c>
      <c r="BR532" s="5">
        <v>0</v>
      </c>
      <c r="BS532" s="5">
        <v>0</v>
      </c>
      <c r="BT532" s="5">
        <v>0</v>
      </c>
      <c r="BU532" s="5">
        <v>0</v>
      </c>
      <c r="BV532" s="5">
        <v>0</v>
      </c>
      <c r="BW532" s="5">
        <v>0</v>
      </c>
      <c r="BX532" s="5">
        <f t="shared" si="428"/>
        <v>0</v>
      </c>
      <c r="BZ532" s="5">
        <v>0</v>
      </c>
      <c r="CA532" s="5">
        <v>0</v>
      </c>
      <c r="CB532" s="5">
        <v>0</v>
      </c>
      <c r="CC532" s="5">
        <v>0</v>
      </c>
      <c r="CD532" s="5">
        <v>0</v>
      </c>
      <c r="CE532" s="5">
        <v>0</v>
      </c>
      <c r="CF532" s="5">
        <f t="shared" si="429"/>
        <v>0</v>
      </c>
      <c r="CH532" s="5">
        <v>0</v>
      </c>
      <c r="CI532" s="5">
        <v>0</v>
      </c>
      <c r="CJ532" s="5">
        <v>0</v>
      </c>
      <c r="CK532" s="5">
        <v>0</v>
      </c>
      <c r="CL532" s="5">
        <v>0</v>
      </c>
      <c r="CM532" s="5">
        <v>0</v>
      </c>
      <c r="CN532" s="5">
        <f t="shared" si="430"/>
        <v>0</v>
      </c>
      <c r="CP532" s="5">
        <v>0</v>
      </c>
      <c r="CQ532" s="5">
        <v>0</v>
      </c>
      <c r="CR532" s="5">
        <v>0</v>
      </c>
      <c r="CS532" s="5">
        <v>0</v>
      </c>
      <c r="CT532" s="5">
        <v>0</v>
      </c>
      <c r="CU532" s="5">
        <v>0</v>
      </c>
      <c r="CV532" s="5">
        <f t="shared" si="431"/>
        <v>0</v>
      </c>
      <c r="CX532" s="5">
        <v>0</v>
      </c>
      <c r="CY532" s="5">
        <v>0</v>
      </c>
      <c r="CZ532" s="5">
        <v>0</v>
      </c>
      <c r="DA532" s="5">
        <v>0</v>
      </c>
      <c r="DB532" s="5">
        <v>0</v>
      </c>
      <c r="DC532" s="5">
        <v>0</v>
      </c>
      <c r="DD532" s="5">
        <f t="shared" si="432"/>
        <v>0</v>
      </c>
      <c r="DF532" s="5">
        <v>0</v>
      </c>
      <c r="DG532" s="5">
        <v>0</v>
      </c>
      <c r="DH532" s="5">
        <v>0</v>
      </c>
      <c r="DI532" s="5">
        <v>0</v>
      </c>
      <c r="DJ532" s="5">
        <v>0</v>
      </c>
      <c r="DK532" s="5">
        <v>0</v>
      </c>
      <c r="DL532" s="5">
        <f t="shared" si="433"/>
        <v>0</v>
      </c>
      <c r="DN532" s="5">
        <v>0</v>
      </c>
      <c r="DO532" s="5">
        <v>0</v>
      </c>
      <c r="DP532" s="5">
        <v>0</v>
      </c>
      <c r="DQ532" s="5">
        <v>0</v>
      </c>
      <c r="DR532" s="5">
        <v>0</v>
      </c>
      <c r="DS532" s="5">
        <v>0</v>
      </c>
      <c r="DT532" s="5">
        <f t="shared" si="434"/>
        <v>0</v>
      </c>
    </row>
    <row r="533" spans="1:126" s="5" customFormat="1" x14ac:dyDescent="0.2">
      <c r="A533" s="5">
        <v>407.4</v>
      </c>
      <c r="B533" s="5" t="s">
        <v>292</v>
      </c>
      <c r="C533" s="16" t="s">
        <v>291</v>
      </c>
      <c r="D533" s="5">
        <v>0</v>
      </c>
      <c r="E533" s="17">
        <f>(ROUND((SUM(F533:DT533)/2-D533),1))</f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f>SUM(F533:K533)</f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f>SUM(N533:S533)</f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f>SUM(V533:AA533)</f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f>SUM(AD533:AI533)</f>
        <v>0</v>
      </c>
      <c r="AL533" s="5">
        <v>0</v>
      </c>
      <c r="AM533" s="5">
        <v>0</v>
      </c>
      <c r="AN533" s="5">
        <v>0</v>
      </c>
      <c r="AO533" s="5">
        <v>0</v>
      </c>
      <c r="AP533" s="5">
        <v>0</v>
      </c>
      <c r="AQ533" s="5">
        <v>0</v>
      </c>
      <c r="AR533" s="5">
        <f>SUM(AL533:AQ533)</f>
        <v>0</v>
      </c>
      <c r="AT533" s="5">
        <v>0</v>
      </c>
      <c r="AU533" s="5">
        <v>0</v>
      </c>
      <c r="AV533" s="5">
        <v>0</v>
      </c>
      <c r="AW533" s="5">
        <v>0</v>
      </c>
      <c r="AX533" s="5">
        <v>0</v>
      </c>
      <c r="AY533" s="5">
        <v>0</v>
      </c>
      <c r="AZ533" s="5">
        <f>SUM(AT533:AY533)</f>
        <v>0</v>
      </c>
      <c r="BB533" s="5">
        <v>0</v>
      </c>
      <c r="BC533" s="5">
        <v>0</v>
      </c>
      <c r="BD533" s="5">
        <v>0</v>
      </c>
      <c r="BE533" s="5">
        <v>0</v>
      </c>
      <c r="BF533" s="5">
        <v>0</v>
      </c>
      <c r="BG533" s="5">
        <v>0</v>
      </c>
      <c r="BH533" s="5">
        <f>SUM(BB533:BG533)</f>
        <v>0</v>
      </c>
      <c r="BJ533" s="5">
        <v>0</v>
      </c>
      <c r="BK533" s="5">
        <v>0</v>
      </c>
      <c r="BL533" s="5">
        <v>0</v>
      </c>
      <c r="BM533" s="5">
        <v>0</v>
      </c>
      <c r="BN533" s="5">
        <v>0</v>
      </c>
      <c r="BO533" s="5">
        <v>0</v>
      </c>
      <c r="BP533" s="5">
        <f>SUM(BJ533:BO533)</f>
        <v>0</v>
      </c>
      <c r="BR533" s="5">
        <v>0</v>
      </c>
      <c r="BS533" s="5">
        <v>0</v>
      </c>
      <c r="BT533" s="5">
        <v>0</v>
      </c>
      <c r="BU533" s="5">
        <v>0</v>
      </c>
      <c r="BV533" s="5">
        <v>0</v>
      </c>
      <c r="BW533" s="5">
        <v>0</v>
      </c>
      <c r="BX533" s="5">
        <f>SUM(BR533:BW533)</f>
        <v>0</v>
      </c>
      <c r="BZ533" s="5">
        <v>0</v>
      </c>
      <c r="CA533" s="5">
        <v>0</v>
      </c>
      <c r="CB533" s="5">
        <v>0</v>
      </c>
      <c r="CC533" s="5">
        <v>0</v>
      </c>
      <c r="CD533" s="5">
        <v>0</v>
      </c>
      <c r="CE533" s="5">
        <v>0</v>
      </c>
      <c r="CF533" s="5">
        <f>SUM(BZ533:CE533)</f>
        <v>0</v>
      </c>
      <c r="CH533" s="5">
        <v>0</v>
      </c>
      <c r="CI533" s="5">
        <v>0</v>
      </c>
      <c r="CJ533" s="5">
        <v>0</v>
      </c>
      <c r="CK533" s="5">
        <v>0</v>
      </c>
      <c r="CL533" s="5">
        <v>0</v>
      </c>
      <c r="CM533" s="5">
        <v>0</v>
      </c>
      <c r="CN533" s="5">
        <f>SUM(CH533:CM533)</f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v>0</v>
      </c>
      <c r="CV533" s="5">
        <f>SUM(CP533:CU533)</f>
        <v>0</v>
      </c>
      <c r="CX533" s="5">
        <v>0</v>
      </c>
      <c r="CY533" s="5">
        <v>0</v>
      </c>
      <c r="CZ533" s="5">
        <v>0</v>
      </c>
      <c r="DA533" s="5">
        <v>0</v>
      </c>
      <c r="DB533" s="5">
        <v>0</v>
      </c>
      <c r="DC533" s="5">
        <v>0</v>
      </c>
      <c r="DD533" s="5">
        <f>SUM(CX533:DC533)</f>
        <v>0</v>
      </c>
      <c r="DF533" s="5">
        <v>0</v>
      </c>
      <c r="DG533" s="5">
        <v>0</v>
      </c>
      <c r="DH533" s="5">
        <v>0</v>
      </c>
      <c r="DI533" s="5">
        <v>0</v>
      </c>
      <c r="DJ533" s="5">
        <v>0</v>
      </c>
      <c r="DK533" s="5">
        <v>0</v>
      </c>
      <c r="DL533" s="5">
        <f>SUM(DF533:DK533)</f>
        <v>0</v>
      </c>
      <c r="DN533" s="5">
        <v>0</v>
      </c>
      <c r="DO533" s="5">
        <v>0</v>
      </c>
      <c r="DP533" s="5">
        <v>0</v>
      </c>
      <c r="DQ533" s="5">
        <v>0</v>
      </c>
      <c r="DR533" s="5">
        <v>0</v>
      </c>
      <c r="DS533" s="5">
        <v>0</v>
      </c>
      <c r="DT533" s="5">
        <f>SUM(DN533:DS533)</f>
        <v>0</v>
      </c>
    </row>
    <row r="534" spans="1:126" s="5" customFormat="1" x14ac:dyDescent="0.2">
      <c r="A534" s="5">
        <v>411</v>
      </c>
      <c r="B534" s="5" t="s">
        <v>293</v>
      </c>
      <c r="C534" s="16" t="s">
        <v>193</v>
      </c>
      <c r="D534" s="5">
        <v>168529.07999999987</v>
      </c>
      <c r="E534" s="17">
        <f t="shared" si="441"/>
        <v>0</v>
      </c>
      <c r="F534" s="5">
        <v>80177.546495418195</v>
      </c>
      <c r="G534" s="5">
        <v>30898.237095924855</v>
      </c>
      <c r="H534" s="5">
        <v>0</v>
      </c>
      <c r="I534" s="5">
        <v>0</v>
      </c>
      <c r="J534" s="5">
        <v>0</v>
      </c>
      <c r="K534" s="5">
        <v>0</v>
      </c>
      <c r="L534" s="5">
        <f t="shared" si="426"/>
        <v>111075.78359134305</v>
      </c>
      <c r="N534" s="5">
        <v>28524.505451351957</v>
      </c>
      <c r="O534" s="5">
        <v>11695.086041043496</v>
      </c>
      <c r="P534" s="5">
        <v>0</v>
      </c>
      <c r="Q534" s="5">
        <v>0</v>
      </c>
      <c r="R534" s="5">
        <v>0</v>
      </c>
      <c r="S534" s="5">
        <v>0</v>
      </c>
      <c r="T534" s="5">
        <f t="shared" si="427"/>
        <v>40219.591492395455</v>
      </c>
      <c r="V534" s="5">
        <v>4530.0250283492987</v>
      </c>
      <c r="W534" s="5">
        <v>4335.8667809496274</v>
      </c>
      <c r="X534" s="5">
        <v>0</v>
      </c>
      <c r="Y534" s="5">
        <v>0</v>
      </c>
      <c r="Z534" s="5">
        <v>0</v>
      </c>
      <c r="AA534" s="5">
        <v>0</v>
      </c>
      <c r="AB534" s="5">
        <f t="shared" si="435"/>
        <v>8865.8918092989261</v>
      </c>
      <c r="AD534" s="5">
        <v>603.57241641637563</v>
      </c>
      <c r="AE534" s="5">
        <v>3713.5550629386694</v>
      </c>
      <c r="AF534" s="5">
        <v>0</v>
      </c>
      <c r="AG534" s="5">
        <v>0</v>
      </c>
      <c r="AH534" s="5">
        <v>0</v>
      </c>
      <c r="AI534" s="5">
        <v>0</v>
      </c>
      <c r="AJ534" s="5">
        <f t="shared" si="436"/>
        <v>4317.1274793550447</v>
      </c>
      <c r="AL534" s="5">
        <v>66.905434206565758</v>
      </c>
      <c r="AM534" s="5">
        <v>373.07292077121969</v>
      </c>
      <c r="AN534" s="5">
        <v>0</v>
      </c>
      <c r="AO534" s="5">
        <v>0</v>
      </c>
      <c r="AP534" s="5">
        <v>0</v>
      </c>
      <c r="AQ534" s="5">
        <v>0</v>
      </c>
      <c r="AR534" s="5">
        <f t="shared" si="437"/>
        <v>439.97835497778544</v>
      </c>
      <c r="AT534" s="5">
        <v>151.59075873065484</v>
      </c>
      <c r="AU534" s="5">
        <v>3237.5031859509513</v>
      </c>
      <c r="AV534" s="5">
        <v>0</v>
      </c>
      <c r="AW534" s="5">
        <v>0</v>
      </c>
      <c r="AX534" s="5">
        <v>0</v>
      </c>
      <c r="AY534" s="5">
        <v>0</v>
      </c>
      <c r="AZ534" s="5">
        <f t="shared" si="438"/>
        <v>3389.093944681606</v>
      </c>
      <c r="BB534" s="5">
        <v>150.1770495927866</v>
      </c>
      <c r="BC534" s="5">
        <v>71.43627835525065</v>
      </c>
      <c r="BD534" s="5">
        <v>0</v>
      </c>
      <c r="BE534" s="5">
        <v>0</v>
      </c>
      <c r="BF534" s="5">
        <v>0</v>
      </c>
      <c r="BG534" s="5">
        <v>0</v>
      </c>
      <c r="BH534" s="5">
        <f t="shared" si="439"/>
        <v>221.61332794803724</v>
      </c>
      <c r="BJ534" s="5">
        <v>0</v>
      </c>
      <c r="BK534" s="5">
        <v>0</v>
      </c>
      <c r="BL534" s="5">
        <v>0</v>
      </c>
      <c r="BM534" s="5">
        <v>0</v>
      </c>
      <c r="BN534" s="5">
        <v>0</v>
      </c>
      <c r="BO534" s="5">
        <v>0</v>
      </c>
      <c r="BP534" s="5">
        <f t="shared" si="440"/>
        <v>0</v>
      </c>
      <c r="BR534" s="5">
        <v>0</v>
      </c>
      <c r="BS534" s="5">
        <v>0</v>
      </c>
      <c r="BT534" s="5">
        <v>0</v>
      </c>
      <c r="BU534" s="5">
        <v>0</v>
      </c>
      <c r="BV534" s="5">
        <v>0</v>
      </c>
      <c r="BW534" s="5">
        <v>0</v>
      </c>
      <c r="BX534" s="5">
        <f t="shared" si="428"/>
        <v>0</v>
      </c>
      <c r="BZ534" s="5">
        <v>0</v>
      </c>
      <c r="CA534" s="5">
        <v>0</v>
      </c>
      <c r="CB534" s="5">
        <v>0</v>
      </c>
      <c r="CC534" s="5">
        <v>0</v>
      </c>
      <c r="CD534" s="5">
        <v>0</v>
      </c>
      <c r="CE534" s="5">
        <v>0</v>
      </c>
      <c r="CF534" s="5">
        <f t="shared" si="429"/>
        <v>0</v>
      </c>
      <c r="CH534" s="5">
        <v>0</v>
      </c>
      <c r="CI534" s="5">
        <v>0</v>
      </c>
      <c r="CJ534" s="5">
        <v>0</v>
      </c>
      <c r="CK534" s="5">
        <v>0</v>
      </c>
      <c r="CL534" s="5">
        <v>0</v>
      </c>
      <c r="CM534" s="5">
        <v>0</v>
      </c>
      <c r="CN534" s="5">
        <f t="shared" si="430"/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v>0</v>
      </c>
      <c r="CV534" s="5">
        <f t="shared" si="431"/>
        <v>0</v>
      </c>
      <c r="CX534" s="5">
        <v>0</v>
      </c>
      <c r="CY534" s="5">
        <v>0</v>
      </c>
      <c r="CZ534" s="5">
        <v>0</v>
      </c>
      <c r="DA534" s="5">
        <v>0</v>
      </c>
      <c r="DB534" s="5">
        <v>0</v>
      </c>
      <c r="DC534" s="5">
        <v>0</v>
      </c>
      <c r="DD534" s="5">
        <f t="shared" si="432"/>
        <v>0</v>
      </c>
      <c r="DF534" s="5">
        <v>0</v>
      </c>
      <c r="DG534" s="5">
        <v>0</v>
      </c>
      <c r="DH534" s="5">
        <v>0</v>
      </c>
      <c r="DI534" s="5">
        <v>0</v>
      </c>
      <c r="DJ534" s="5">
        <v>0</v>
      </c>
      <c r="DK534" s="5">
        <v>0</v>
      </c>
      <c r="DL534" s="5">
        <f t="shared" si="433"/>
        <v>0</v>
      </c>
      <c r="DN534" s="5">
        <v>0</v>
      </c>
      <c r="DO534" s="5">
        <v>0</v>
      </c>
      <c r="DP534" s="5">
        <v>0</v>
      </c>
      <c r="DQ534" s="5">
        <v>0</v>
      </c>
      <c r="DR534" s="5">
        <v>0</v>
      </c>
      <c r="DS534" s="5">
        <v>0</v>
      </c>
      <c r="DT534" s="5">
        <f t="shared" si="434"/>
        <v>0</v>
      </c>
    </row>
    <row r="535" spans="1:126" s="5" customFormat="1" x14ac:dyDescent="0.2">
      <c r="A535" s="5">
        <v>414</v>
      </c>
      <c r="B535" s="5" t="s">
        <v>294</v>
      </c>
      <c r="C535" s="16" t="s">
        <v>250</v>
      </c>
      <c r="D535" s="5">
        <v>24348.123333333351</v>
      </c>
      <c r="E535" s="17">
        <f t="shared" si="441"/>
        <v>0</v>
      </c>
      <c r="F535" s="5">
        <v>6133.4664823367693</v>
      </c>
      <c r="G535" s="5">
        <v>2014.6495292174545</v>
      </c>
      <c r="H535" s="5">
        <v>7781.9394675281601</v>
      </c>
      <c r="I535" s="5">
        <v>267.02039087480449</v>
      </c>
      <c r="J535" s="5">
        <v>0</v>
      </c>
      <c r="K535" s="5">
        <v>0</v>
      </c>
      <c r="L535" s="5">
        <f t="shared" si="426"/>
        <v>16197.075869957189</v>
      </c>
      <c r="N535" s="5">
        <v>2165.7567111139506</v>
      </c>
      <c r="O535" s="5">
        <v>762.55158226659512</v>
      </c>
      <c r="P535" s="5">
        <v>3387.78107961559</v>
      </c>
      <c r="Q535" s="5">
        <v>24.282590233155723</v>
      </c>
      <c r="R535" s="5">
        <v>1.9658194053841305E-3</v>
      </c>
      <c r="S535" s="5">
        <v>0</v>
      </c>
      <c r="T535" s="5">
        <f t="shared" si="427"/>
        <v>6340.3739290486965</v>
      </c>
      <c r="V535" s="5">
        <v>361.9202222459852</v>
      </c>
      <c r="W535" s="5">
        <v>282.7103676455979</v>
      </c>
      <c r="X535" s="5">
        <v>208.17669496980776</v>
      </c>
      <c r="Y535" s="5">
        <v>1.8982938611289137</v>
      </c>
      <c r="Z535" s="5">
        <v>0.38359926345793161</v>
      </c>
      <c r="AA535" s="5">
        <v>0</v>
      </c>
      <c r="AB535" s="5">
        <f t="shared" si="435"/>
        <v>855.08917798597759</v>
      </c>
      <c r="AD535" s="5">
        <v>73.820068688713377</v>
      </c>
      <c r="AE535" s="5">
        <v>246.47213250995603</v>
      </c>
      <c r="AF535" s="5">
        <v>102.76585136609812</v>
      </c>
      <c r="AG535" s="5">
        <v>0.6251648729306134</v>
      </c>
      <c r="AH535" s="5">
        <v>1.2894211193062024</v>
      </c>
      <c r="AI535" s="5">
        <v>0</v>
      </c>
      <c r="AJ535" s="5">
        <f t="shared" si="436"/>
        <v>424.97263855700436</v>
      </c>
      <c r="AL535" s="5">
        <v>12.462069201462512</v>
      </c>
      <c r="AM535" s="5">
        <v>24.761199660638777</v>
      </c>
      <c r="AN535" s="5">
        <v>20.970092884672805</v>
      </c>
      <c r="AO535" s="5">
        <v>0.28723163673677143</v>
      </c>
      <c r="AP535" s="5">
        <v>1.4090842373951851E-2</v>
      </c>
      <c r="AQ535" s="5">
        <v>0</v>
      </c>
      <c r="AR535" s="5">
        <f t="shared" si="437"/>
        <v>58.494684225884825</v>
      </c>
      <c r="AT535" s="5">
        <v>53.669171049670368</v>
      </c>
      <c r="AU535" s="5">
        <v>226.22143117994261</v>
      </c>
      <c r="AV535" s="5">
        <v>20.751788263902341</v>
      </c>
      <c r="AW535" s="5">
        <v>1.2938769897362599</v>
      </c>
      <c r="AX535" s="5">
        <v>3.9764762336741954</v>
      </c>
      <c r="AY535" s="5">
        <v>0</v>
      </c>
      <c r="AZ535" s="5">
        <f t="shared" si="438"/>
        <v>305.91274371692577</v>
      </c>
      <c r="BB535" s="5">
        <v>24.276271866262384</v>
      </c>
      <c r="BC535" s="5">
        <v>13.833755860711674</v>
      </c>
      <c r="BD535" s="5">
        <v>17.530070690332792</v>
      </c>
      <c r="BE535" s="5">
        <v>0</v>
      </c>
      <c r="BF535" s="5">
        <v>2.0164084334830883</v>
      </c>
      <c r="BG535" s="5">
        <v>0</v>
      </c>
      <c r="BH535" s="5">
        <f t="shared" si="439"/>
        <v>57.656506850789938</v>
      </c>
      <c r="BJ535" s="5">
        <v>0</v>
      </c>
      <c r="BK535" s="5">
        <v>0</v>
      </c>
      <c r="BL535" s="5">
        <v>106.94005791891044</v>
      </c>
      <c r="BM535" s="5">
        <v>1.6077250719681051</v>
      </c>
      <c r="BN535" s="5">
        <v>0</v>
      </c>
      <c r="BO535" s="5">
        <v>0</v>
      </c>
      <c r="BP535" s="5">
        <f t="shared" si="440"/>
        <v>108.54778299087855</v>
      </c>
      <c r="BR535" s="5">
        <v>0</v>
      </c>
      <c r="BS535" s="5">
        <v>0</v>
      </c>
      <c r="BT535" s="5">
        <v>0</v>
      </c>
      <c r="BU535" s="5">
        <v>0</v>
      </c>
      <c r="BV535" s="5">
        <v>0</v>
      </c>
      <c r="BW535" s="5">
        <v>0</v>
      </c>
      <c r="BX535" s="5">
        <f t="shared" si="428"/>
        <v>0</v>
      </c>
      <c r="BZ535" s="5">
        <v>0</v>
      </c>
      <c r="CA535" s="5">
        <v>0</v>
      </c>
      <c r="CB535" s="5">
        <v>0</v>
      </c>
      <c r="CC535" s="5">
        <v>0</v>
      </c>
      <c r="CD535" s="5">
        <v>0</v>
      </c>
      <c r="CE535" s="5">
        <v>0</v>
      </c>
      <c r="CF535" s="5">
        <f t="shared" si="429"/>
        <v>0</v>
      </c>
      <c r="CH535" s="5">
        <v>0</v>
      </c>
      <c r="CI535" s="5">
        <v>0</v>
      </c>
      <c r="CJ535" s="5">
        <v>0</v>
      </c>
      <c r="CK535" s="5">
        <v>0</v>
      </c>
      <c r="CL535" s="5">
        <v>0</v>
      </c>
      <c r="CM535" s="5">
        <v>0</v>
      </c>
      <c r="CN535" s="5">
        <f t="shared" si="430"/>
        <v>0</v>
      </c>
      <c r="CP535" s="5">
        <v>0</v>
      </c>
      <c r="CQ535" s="5">
        <v>0</v>
      </c>
      <c r="CR535" s="5">
        <v>0</v>
      </c>
      <c r="CS535" s="5">
        <v>0</v>
      </c>
      <c r="CT535" s="5">
        <v>0</v>
      </c>
      <c r="CU535" s="5">
        <v>0</v>
      </c>
      <c r="CV535" s="5">
        <f t="shared" si="431"/>
        <v>0</v>
      </c>
      <c r="CX535" s="5">
        <v>0</v>
      </c>
      <c r="CY535" s="5">
        <v>0</v>
      </c>
      <c r="CZ535" s="5">
        <v>0</v>
      </c>
      <c r="DA535" s="5">
        <v>0</v>
      </c>
      <c r="DB535" s="5">
        <v>0</v>
      </c>
      <c r="DC535" s="5">
        <v>0</v>
      </c>
      <c r="DD535" s="5">
        <f t="shared" si="432"/>
        <v>0</v>
      </c>
      <c r="DF535" s="5">
        <v>0</v>
      </c>
      <c r="DG535" s="5">
        <v>0</v>
      </c>
      <c r="DH535" s="5">
        <v>0</v>
      </c>
      <c r="DI535" s="5">
        <v>0</v>
      </c>
      <c r="DJ535" s="5">
        <v>0</v>
      </c>
      <c r="DK535" s="5">
        <v>0</v>
      </c>
      <c r="DL535" s="5">
        <f t="shared" si="433"/>
        <v>0</v>
      </c>
      <c r="DN535" s="5">
        <v>0</v>
      </c>
      <c r="DO535" s="5">
        <v>0</v>
      </c>
      <c r="DP535" s="5">
        <v>0</v>
      </c>
      <c r="DQ535" s="5">
        <v>0</v>
      </c>
      <c r="DR535" s="5">
        <v>0</v>
      </c>
      <c r="DS535" s="5">
        <v>0</v>
      </c>
      <c r="DT535" s="5">
        <f t="shared" si="434"/>
        <v>0</v>
      </c>
    </row>
    <row r="536" spans="1:126" s="26" customFormat="1" x14ac:dyDescent="0.2">
      <c r="A536" s="26">
        <v>0</v>
      </c>
      <c r="B536" s="26" t="s">
        <v>295</v>
      </c>
      <c r="C536" s="27"/>
      <c r="D536" s="26">
        <v>174301278.48162279</v>
      </c>
      <c r="E536" s="17">
        <f t="shared" si="441"/>
        <v>0</v>
      </c>
      <c r="F536" s="26">
        <v>42560969.435048304</v>
      </c>
      <c r="G536" s="26">
        <v>25961384.827970177</v>
      </c>
      <c r="H536" s="26">
        <v>44224989.805700898</v>
      </c>
      <c r="I536" s="26">
        <v>529688.01531712513</v>
      </c>
      <c r="J536" s="26">
        <v>0</v>
      </c>
      <c r="K536" s="26">
        <v>0</v>
      </c>
      <c r="L536" s="26">
        <f t="shared" si="426"/>
        <v>113277032.08403651</v>
      </c>
      <c r="N536" s="26">
        <v>15059933.764235333</v>
      </c>
      <c r="O536" s="26">
        <v>8918156.2552025262</v>
      </c>
      <c r="P536" s="26">
        <v>22594859.067296274</v>
      </c>
      <c r="Q536" s="26">
        <v>48169.343866288655</v>
      </c>
      <c r="R536" s="26">
        <v>3.8995934950826383</v>
      </c>
      <c r="S536" s="26">
        <v>0</v>
      </c>
      <c r="T536" s="26">
        <f t="shared" si="427"/>
        <v>46621122.330193914</v>
      </c>
      <c r="V536" s="26">
        <v>2438537.9669650579</v>
      </c>
      <c r="W536" s="26">
        <v>2798193.1031299965</v>
      </c>
      <c r="X536" s="26">
        <v>1035186.1178200572</v>
      </c>
      <c r="Y536" s="26">
        <v>3765.643157422754</v>
      </c>
      <c r="Z536" s="26">
        <v>760.94537901193371</v>
      </c>
      <c r="AA536" s="26">
        <v>0</v>
      </c>
      <c r="AB536" s="26">
        <f t="shared" si="435"/>
        <v>6276443.7764515467</v>
      </c>
      <c r="AD536" s="26">
        <v>383599.5114749989</v>
      </c>
      <c r="AE536" s="26">
        <v>2144040.4065575758</v>
      </c>
      <c r="AF536" s="26">
        <v>588390.64897142269</v>
      </c>
      <c r="AG536" s="26">
        <v>1240.1387763073838</v>
      </c>
      <c r="AH536" s="26">
        <v>2557.8230612115176</v>
      </c>
      <c r="AI536" s="26">
        <v>0</v>
      </c>
      <c r="AJ536" s="26">
        <f t="shared" si="436"/>
        <v>3119828.528841516</v>
      </c>
      <c r="AL536" s="26">
        <v>62057.643386473494</v>
      </c>
      <c r="AM536" s="26">
        <v>253299.38296787429</v>
      </c>
      <c r="AN536" s="26">
        <v>113019.7163436109</v>
      </c>
      <c r="AO536" s="26">
        <v>569.78103844782368</v>
      </c>
      <c r="AP536" s="26">
        <v>27.951986388576849</v>
      </c>
      <c r="AQ536" s="26">
        <v>0</v>
      </c>
      <c r="AR536" s="26">
        <f t="shared" si="437"/>
        <v>428974.47572279506</v>
      </c>
      <c r="AT536" s="26">
        <v>182006.41374116769</v>
      </c>
      <c r="AU536" s="26">
        <v>1839796.5339293554</v>
      </c>
      <c r="AV536" s="26">
        <v>108025.7586747319</v>
      </c>
      <c r="AW536" s="26">
        <v>2566.6621658090162</v>
      </c>
      <c r="AX536" s="26">
        <v>7888.1309298890201</v>
      </c>
      <c r="AY536" s="26">
        <v>0</v>
      </c>
      <c r="AZ536" s="26">
        <f t="shared" si="438"/>
        <v>2140283.4994409531</v>
      </c>
      <c r="BB536" s="26">
        <v>112053.75752122462</v>
      </c>
      <c r="BC536" s="26">
        <v>146877.18943591361</v>
      </c>
      <c r="BD536" s="26">
        <v>101133.36177347745</v>
      </c>
      <c r="BE536" s="26">
        <v>0</v>
      </c>
      <c r="BF536" s="26">
        <v>3999.9468868321214</v>
      </c>
      <c r="BG536" s="26">
        <v>0</v>
      </c>
      <c r="BH536" s="26">
        <f t="shared" si="439"/>
        <v>364064.25561744778</v>
      </c>
      <c r="BJ536" s="26">
        <v>0</v>
      </c>
      <c r="BK536" s="26">
        <v>0</v>
      </c>
      <c r="BL536" s="26">
        <v>2070340.2891042349</v>
      </c>
      <c r="BM536" s="26">
        <v>3189.242213886379</v>
      </c>
      <c r="BN536" s="26">
        <v>0</v>
      </c>
      <c r="BO536" s="26">
        <v>0</v>
      </c>
      <c r="BP536" s="26">
        <f t="shared" si="440"/>
        <v>2073529.5313181214</v>
      </c>
      <c r="BR536" s="5">
        <v>0</v>
      </c>
      <c r="BS536" s="5">
        <v>0</v>
      </c>
      <c r="BT536" s="5">
        <v>0</v>
      </c>
      <c r="BU536" s="5">
        <v>0</v>
      </c>
      <c r="BV536" s="5">
        <v>0</v>
      </c>
      <c r="BW536" s="5">
        <v>0</v>
      </c>
      <c r="BX536" s="5">
        <f t="shared" si="428"/>
        <v>0</v>
      </c>
      <c r="BY536" s="5"/>
      <c r="BZ536" s="5">
        <v>0</v>
      </c>
      <c r="CA536" s="5">
        <v>0</v>
      </c>
      <c r="CB536" s="5">
        <v>0</v>
      </c>
      <c r="CC536" s="5">
        <v>0</v>
      </c>
      <c r="CD536" s="5">
        <v>0</v>
      </c>
      <c r="CE536" s="5">
        <v>0</v>
      </c>
      <c r="CF536" s="5">
        <f t="shared" si="429"/>
        <v>0</v>
      </c>
      <c r="CG536" s="5"/>
      <c r="CH536" s="5">
        <v>0</v>
      </c>
      <c r="CI536" s="5">
        <v>0</v>
      </c>
      <c r="CJ536" s="5">
        <v>0</v>
      </c>
      <c r="CK536" s="5">
        <v>0</v>
      </c>
      <c r="CL536" s="5">
        <v>0</v>
      </c>
      <c r="CM536" s="5">
        <v>0</v>
      </c>
      <c r="CN536" s="5">
        <f t="shared" si="430"/>
        <v>0</v>
      </c>
      <c r="CO536" s="5"/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v>0</v>
      </c>
      <c r="CV536" s="5">
        <f t="shared" si="431"/>
        <v>0</v>
      </c>
      <c r="CW536" s="5"/>
      <c r="CX536" s="5">
        <v>0</v>
      </c>
      <c r="CY536" s="5">
        <v>0</v>
      </c>
      <c r="CZ536" s="5">
        <v>0</v>
      </c>
      <c r="DA536" s="5">
        <v>0</v>
      </c>
      <c r="DB536" s="5">
        <v>0</v>
      </c>
      <c r="DC536" s="5">
        <v>0</v>
      </c>
      <c r="DD536" s="5">
        <f t="shared" si="432"/>
        <v>0</v>
      </c>
      <c r="DE536" s="5"/>
      <c r="DF536" s="5">
        <v>0</v>
      </c>
      <c r="DG536" s="5">
        <v>0</v>
      </c>
      <c r="DH536" s="5">
        <v>0</v>
      </c>
      <c r="DI536" s="5">
        <v>0</v>
      </c>
      <c r="DJ536" s="5">
        <v>0</v>
      </c>
      <c r="DK536" s="5">
        <v>0</v>
      </c>
      <c r="DL536" s="5">
        <f t="shared" si="433"/>
        <v>0</v>
      </c>
      <c r="DM536" s="5"/>
      <c r="DN536" s="5">
        <v>0</v>
      </c>
      <c r="DO536" s="5">
        <v>0</v>
      </c>
      <c r="DP536" s="5">
        <v>0</v>
      </c>
      <c r="DQ536" s="5">
        <v>0</v>
      </c>
      <c r="DR536" s="5">
        <v>0</v>
      </c>
      <c r="DS536" s="5">
        <v>0</v>
      </c>
      <c r="DT536" s="5">
        <f t="shared" si="434"/>
        <v>0</v>
      </c>
      <c r="DV536" s="5"/>
    </row>
    <row r="537" spans="1:126" x14ac:dyDescent="0.2">
      <c r="B537" s="24"/>
      <c r="C537" s="25"/>
      <c r="D537" s="24"/>
      <c r="E537" s="17">
        <f t="shared" si="441"/>
        <v>0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V537" s="5"/>
    </row>
    <row r="538" spans="1:126" s="5" customFormat="1" ht="15.75" x14ac:dyDescent="0.2">
      <c r="A538" s="20" t="s">
        <v>296</v>
      </c>
      <c r="B538" s="2"/>
      <c r="C538" s="3"/>
      <c r="D538" s="2"/>
      <c r="E538" s="17">
        <f t="shared" si="441"/>
        <v>0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</row>
    <row r="539" spans="1:126" s="5" customFormat="1" x14ac:dyDescent="0.2">
      <c r="A539" s="5">
        <v>408.1</v>
      </c>
      <c r="B539" s="5" t="s">
        <v>297</v>
      </c>
      <c r="C539" s="16" t="s">
        <v>22</v>
      </c>
      <c r="D539" s="5">
        <v>213764.86315897084</v>
      </c>
      <c r="E539" s="17">
        <f t="shared" si="441"/>
        <v>0</v>
      </c>
      <c r="F539" s="5">
        <v>0</v>
      </c>
      <c r="G539" s="5">
        <v>0</v>
      </c>
      <c r="H539" s="5">
        <v>0</v>
      </c>
      <c r="I539" s="5">
        <v>123965.1977768393</v>
      </c>
      <c r="J539" s="5">
        <v>0</v>
      </c>
      <c r="K539" s="5">
        <v>0</v>
      </c>
      <c r="L539" s="5">
        <f t="shared" ref="L539:L548" si="442">SUM(F539:K539)</f>
        <v>123965.1977768393</v>
      </c>
      <c r="N539" s="5">
        <v>0</v>
      </c>
      <c r="O539" s="5">
        <v>0</v>
      </c>
      <c r="P539" s="5">
        <v>0</v>
      </c>
      <c r="Q539" s="5">
        <v>62897.08562503189</v>
      </c>
      <c r="R539" s="5">
        <v>0</v>
      </c>
      <c r="S539" s="5">
        <v>0</v>
      </c>
      <c r="T539" s="5">
        <f t="shared" ref="T539:T548" si="443">SUM(N539:S539)</f>
        <v>62897.08562503189</v>
      </c>
      <c r="V539" s="5">
        <v>0</v>
      </c>
      <c r="W539" s="5">
        <v>0</v>
      </c>
      <c r="X539" s="5">
        <v>0</v>
      </c>
      <c r="Y539" s="5">
        <v>18531.524769903281</v>
      </c>
      <c r="Z539" s="5">
        <v>0</v>
      </c>
      <c r="AA539" s="5">
        <v>0</v>
      </c>
      <c r="AB539" s="5">
        <f t="shared" ref="AB539:AB548" si="444">SUM(V539:AA539)</f>
        <v>18531.524769903281</v>
      </c>
      <c r="AD539" s="5">
        <v>0</v>
      </c>
      <c r="AE539" s="5">
        <v>0</v>
      </c>
      <c r="AF539" s="5">
        <v>0</v>
      </c>
      <c r="AG539" s="5">
        <v>2283.2243161758734</v>
      </c>
      <c r="AH539" s="5">
        <v>0</v>
      </c>
      <c r="AI539" s="5">
        <v>0</v>
      </c>
      <c r="AJ539" s="5">
        <f t="shared" ref="AJ539:AJ548" si="445">SUM(AD539:AI539)</f>
        <v>2283.2243161758734</v>
      </c>
      <c r="AL539" s="5">
        <v>0</v>
      </c>
      <c r="AM539" s="5">
        <v>0</v>
      </c>
      <c r="AN539" s="5">
        <v>0</v>
      </c>
      <c r="AO539" s="5">
        <v>2920.6059985336096</v>
      </c>
      <c r="AP539" s="5">
        <v>0</v>
      </c>
      <c r="AQ539" s="5">
        <v>0</v>
      </c>
      <c r="AR539" s="5">
        <f t="shared" ref="AR539:AR548" si="446">SUM(AL539:AQ539)</f>
        <v>2920.6059985336096</v>
      </c>
      <c r="AT539" s="5">
        <v>0</v>
      </c>
      <c r="AU539" s="5">
        <v>0</v>
      </c>
      <c r="AV539" s="5">
        <v>0</v>
      </c>
      <c r="AW539" s="5">
        <v>3167.2246724868842</v>
      </c>
      <c r="AX539" s="5">
        <v>0</v>
      </c>
      <c r="AY539" s="5">
        <v>0</v>
      </c>
      <c r="AZ539" s="5">
        <f t="shared" ref="AZ539:AZ548" si="447">SUM(AT539:AY539)</f>
        <v>3167.2246724868842</v>
      </c>
      <c r="BB539" s="5">
        <v>0</v>
      </c>
      <c r="BC539" s="5">
        <v>0</v>
      </c>
      <c r="BD539" s="5">
        <v>0</v>
      </c>
      <c r="BE539" s="5">
        <v>0</v>
      </c>
      <c r="BF539" s="5">
        <v>0</v>
      </c>
      <c r="BG539" s="5">
        <v>0</v>
      </c>
      <c r="BH539" s="5">
        <f t="shared" ref="BH539:BH548" si="448">SUM(BB539:BG539)</f>
        <v>0</v>
      </c>
      <c r="BJ539" s="5">
        <v>0</v>
      </c>
      <c r="BK539" s="5">
        <v>0</v>
      </c>
      <c r="BL539" s="5">
        <v>0</v>
      </c>
      <c r="BM539" s="5">
        <v>0</v>
      </c>
      <c r="BN539" s="5">
        <v>0</v>
      </c>
      <c r="BO539" s="5">
        <v>0</v>
      </c>
      <c r="BP539" s="5">
        <f t="shared" ref="BP539:BP548" si="449">SUM(BJ539:BO539)</f>
        <v>0</v>
      </c>
      <c r="BR539" s="5">
        <v>0</v>
      </c>
      <c r="BS539" s="5">
        <v>0</v>
      </c>
      <c r="BT539" s="5">
        <v>0</v>
      </c>
      <c r="BU539" s="5">
        <v>0</v>
      </c>
      <c r="BV539" s="5">
        <v>0</v>
      </c>
      <c r="BW539" s="5">
        <v>0</v>
      </c>
      <c r="BX539" s="5">
        <f t="shared" si="428"/>
        <v>0</v>
      </c>
      <c r="BZ539" s="5">
        <v>0</v>
      </c>
      <c r="CA539" s="5">
        <v>0</v>
      </c>
      <c r="CB539" s="5">
        <v>0</v>
      </c>
      <c r="CC539" s="5">
        <v>0</v>
      </c>
      <c r="CD539" s="5">
        <v>0</v>
      </c>
      <c r="CE539" s="5">
        <v>0</v>
      </c>
      <c r="CF539" s="5">
        <f t="shared" si="429"/>
        <v>0</v>
      </c>
      <c r="CH539" s="5">
        <v>0</v>
      </c>
      <c r="CI539" s="5">
        <v>0</v>
      </c>
      <c r="CJ539" s="5">
        <v>0</v>
      </c>
      <c r="CK539" s="5">
        <v>0</v>
      </c>
      <c r="CL539" s="5">
        <v>0</v>
      </c>
      <c r="CM539" s="5">
        <v>0</v>
      </c>
      <c r="CN539" s="5">
        <f t="shared" si="430"/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v>0</v>
      </c>
      <c r="CV539" s="5">
        <f t="shared" si="431"/>
        <v>0</v>
      </c>
      <c r="CX539" s="5">
        <v>0</v>
      </c>
      <c r="CY539" s="5">
        <v>0</v>
      </c>
      <c r="CZ539" s="5">
        <v>0</v>
      </c>
      <c r="DA539" s="5">
        <v>0</v>
      </c>
      <c r="DB539" s="5">
        <v>0</v>
      </c>
      <c r="DC539" s="5">
        <v>0</v>
      </c>
      <c r="DD539" s="5">
        <f t="shared" si="432"/>
        <v>0</v>
      </c>
      <c r="DF539" s="5">
        <v>0</v>
      </c>
      <c r="DG539" s="5">
        <v>0</v>
      </c>
      <c r="DH539" s="5">
        <v>0</v>
      </c>
      <c r="DI539" s="5">
        <v>0</v>
      </c>
      <c r="DJ539" s="5">
        <v>0</v>
      </c>
      <c r="DK539" s="5">
        <v>0</v>
      </c>
      <c r="DL539" s="5">
        <f t="shared" si="433"/>
        <v>0</v>
      </c>
      <c r="DN539" s="5">
        <v>0</v>
      </c>
      <c r="DO539" s="5">
        <v>0</v>
      </c>
      <c r="DP539" s="5">
        <v>0</v>
      </c>
      <c r="DQ539" s="5">
        <v>0</v>
      </c>
      <c r="DR539" s="5">
        <v>0</v>
      </c>
      <c r="DS539" s="5">
        <v>0</v>
      </c>
      <c r="DT539" s="5">
        <f t="shared" si="434"/>
        <v>0</v>
      </c>
    </row>
    <row r="540" spans="1:126" s="5" customFormat="1" x14ac:dyDescent="0.2">
      <c r="A540" s="5">
        <v>408.1</v>
      </c>
      <c r="B540" s="5" t="s">
        <v>298</v>
      </c>
      <c r="C540" s="16" t="s">
        <v>22</v>
      </c>
      <c r="D540" s="5">
        <v>24711.720680539755</v>
      </c>
      <c r="E540" s="17">
        <f t="shared" si="441"/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f t="shared" si="442"/>
        <v>0</v>
      </c>
      <c r="N540" s="5">
        <v>0</v>
      </c>
      <c r="O540" s="5">
        <v>0</v>
      </c>
      <c r="P540" s="5">
        <v>0</v>
      </c>
      <c r="Q540" s="5">
        <v>0</v>
      </c>
      <c r="R540" s="5">
        <v>52.435216020330728</v>
      </c>
      <c r="S540" s="5">
        <v>0</v>
      </c>
      <c r="T540" s="5">
        <f t="shared" si="443"/>
        <v>52.435216020330728</v>
      </c>
      <c r="V540" s="5">
        <v>0</v>
      </c>
      <c r="W540" s="5">
        <v>0</v>
      </c>
      <c r="X540" s="5">
        <v>0</v>
      </c>
      <c r="Y540" s="5">
        <v>0</v>
      </c>
      <c r="Z540" s="5">
        <v>3444.8214229150053</v>
      </c>
      <c r="AA540" s="5">
        <v>0</v>
      </c>
      <c r="AB540" s="5">
        <f t="shared" si="444"/>
        <v>3444.8214229150053</v>
      </c>
      <c r="AD540" s="5">
        <v>0</v>
      </c>
      <c r="AE540" s="5">
        <v>0</v>
      </c>
      <c r="AF540" s="5">
        <v>0</v>
      </c>
      <c r="AG540" s="5">
        <v>0</v>
      </c>
      <c r="AH540" s="5">
        <v>6140.3879602187626</v>
      </c>
      <c r="AI540" s="5">
        <v>0</v>
      </c>
      <c r="AJ540" s="5">
        <f t="shared" si="445"/>
        <v>6140.3879602187626</v>
      </c>
      <c r="AL540" s="5">
        <v>0</v>
      </c>
      <c r="AM540" s="5">
        <v>0</v>
      </c>
      <c r="AN540" s="5">
        <v>0</v>
      </c>
      <c r="AO540" s="5">
        <v>0</v>
      </c>
      <c r="AP540" s="5">
        <v>121.47166819607713</v>
      </c>
      <c r="AQ540" s="5">
        <v>0</v>
      </c>
      <c r="AR540" s="5">
        <f t="shared" si="446"/>
        <v>121.47166819607713</v>
      </c>
      <c r="AT540" s="5">
        <v>0</v>
      </c>
      <c r="AU540" s="5">
        <v>0</v>
      </c>
      <c r="AV540" s="5">
        <v>0</v>
      </c>
      <c r="AW540" s="5">
        <v>0</v>
      </c>
      <c r="AX540" s="5">
        <v>9719.9878171873243</v>
      </c>
      <c r="AY540" s="5">
        <v>0</v>
      </c>
      <c r="AZ540" s="5">
        <f t="shared" si="447"/>
        <v>9719.9878171873243</v>
      </c>
      <c r="BB540" s="5">
        <v>0</v>
      </c>
      <c r="BC540" s="5">
        <v>0</v>
      </c>
      <c r="BD540" s="5">
        <v>0</v>
      </c>
      <c r="BE540" s="5">
        <v>0</v>
      </c>
      <c r="BF540" s="5">
        <v>5232.6165960022554</v>
      </c>
      <c r="BG540" s="5">
        <v>0</v>
      </c>
      <c r="BH540" s="5">
        <f t="shared" si="448"/>
        <v>5232.6165960022554</v>
      </c>
      <c r="BJ540" s="5">
        <v>0</v>
      </c>
      <c r="BK540" s="5">
        <v>0</v>
      </c>
      <c r="BL540" s="5">
        <v>0</v>
      </c>
      <c r="BM540" s="5">
        <v>0</v>
      </c>
      <c r="BN540" s="5">
        <v>0</v>
      </c>
      <c r="BO540" s="5">
        <v>0</v>
      </c>
      <c r="BP540" s="5">
        <f t="shared" si="449"/>
        <v>0</v>
      </c>
      <c r="BR540" s="5">
        <v>0</v>
      </c>
      <c r="BS540" s="5">
        <v>0</v>
      </c>
      <c r="BT540" s="5">
        <v>0</v>
      </c>
      <c r="BU540" s="5">
        <v>0</v>
      </c>
      <c r="BV540" s="5">
        <v>0</v>
      </c>
      <c r="BW540" s="5">
        <v>0</v>
      </c>
      <c r="BX540" s="5">
        <f t="shared" si="428"/>
        <v>0</v>
      </c>
      <c r="BZ540" s="5">
        <v>0</v>
      </c>
      <c r="CA540" s="5">
        <v>0</v>
      </c>
      <c r="CB540" s="5">
        <v>0</v>
      </c>
      <c r="CC540" s="5">
        <v>0</v>
      </c>
      <c r="CD540" s="5">
        <v>0</v>
      </c>
      <c r="CE540" s="5">
        <v>0</v>
      </c>
      <c r="CF540" s="5">
        <f t="shared" si="429"/>
        <v>0</v>
      </c>
      <c r="CH540" s="5">
        <v>0</v>
      </c>
      <c r="CI540" s="5">
        <v>0</v>
      </c>
      <c r="CJ540" s="5">
        <v>0</v>
      </c>
      <c r="CK540" s="5">
        <v>0</v>
      </c>
      <c r="CL540" s="5">
        <v>0</v>
      </c>
      <c r="CM540" s="5">
        <v>0</v>
      </c>
      <c r="CN540" s="5">
        <f t="shared" si="430"/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v>0</v>
      </c>
      <c r="CV540" s="5">
        <f t="shared" si="431"/>
        <v>0</v>
      </c>
      <c r="CX540" s="5">
        <v>0</v>
      </c>
      <c r="CY540" s="5">
        <v>0</v>
      </c>
      <c r="CZ540" s="5">
        <v>0</v>
      </c>
      <c r="DA540" s="5">
        <v>0</v>
      </c>
      <c r="DB540" s="5">
        <v>0</v>
      </c>
      <c r="DC540" s="5">
        <v>0</v>
      </c>
      <c r="DD540" s="5">
        <f t="shared" si="432"/>
        <v>0</v>
      </c>
      <c r="DF540" s="5">
        <v>0</v>
      </c>
      <c r="DG540" s="5">
        <v>0</v>
      </c>
      <c r="DH540" s="5">
        <v>0</v>
      </c>
      <c r="DI540" s="5">
        <v>0</v>
      </c>
      <c r="DJ540" s="5">
        <v>0</v>
      </c>
      <c r="DK540" s="5">
        <v>0</v>
      </c>
      <c r="DL540" s="5">
        <f t="shared" si="433"/>
        <v>0</v>
      </c>
      <c r="DN540" s="5">
        <v>0</v>
      </c>
      <c r="DO540" s="5">
        <v>0</v>
      </c>
      <c r="DP540" s="5">
        <v>0</v>
      </c>
      <c r="DQ540" s="5">
        <v>0</v>
      </c>
      <c r="DR540" s="5">
        <v>0</v>
      </c>
      <c r="DS540" s="5">
        <v>0</v>
      </c>
      <c r="DT540" s="5">
        <f t="shared" si="434"/>
        <v>0</v>
      </c>
    </row>
    <row r="541" spans="1:126" s="5" customFormat="1" x14ac:dyDescent="0.2">
      <c r="A541" s="5">
        <v>408.1</v>
      </c>
      <c r="B541" s="5" t="s">
        <v>299</v>
      </c>
      <c r="C541" s="16" t="s">
        <v>22</v>
      </c>
      <c r="D541" s="5">
        <v>0</v>
      </c>
      <c r="E541" s="17">
        <f t="shared" si="441"/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f t="shared" si="442"/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f t="shared" si="443"/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f t="shared" si="444"/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f t="shared" si="445"/>
        <v>0</v>
      </c>
      <c r="AL541" s="5">
        <v>0</v>
      </c>
      <c r="AM541" s="5">
        <v>0</v>
      </c>
      <c r="AN541" s="5">
        <v>0</v>
      </c>
      <c r="AO541" s="5">
        <v>0</v>
      </c>
      <c r="AP541" s="5">
        <v>0</v>
      </c>
      <c r="AQ541" s="5">
        <v>0</v>
      </c>
      <c r="AR541" s="5">
        <f t="shared" si="446"/>
        <v>0</v>
      </c>
      <c r="AT541" s="5">
        <v>0</v>
      </c>
      <c r="AU541" s="5">
        <v>0</v>
      </c>
      <c r="AV541" s="5">
        <v>0</v>
      </c>
      <c r="AW541" s="5">
        <v>0</v>
      </c>
      <c r="AX541" s="5">
        <v>0</v>
      </c>
      <c r="AY541" s="5">
        <v>0</v>
      </c>
      <c r="AZ541" s="5">
        <f t="shared" si="447"/>
        <v>0</v>
      </c>
      <c r="BB541" s="5">
        <v>0</v>
      </c>
      <c r="BC541" s="5">
        <v>0</v>
      </c>
      <c r="BD541" s="5">
        <v>0</v>
      </c>
      <c r="BE541" s="5">
        <v>0</v>
      </c>
      <c r="BF541" s="5">
        <v>0</v>
      </c>
      <c r="BG541" s="5">
        <v>0</v>
      </c>
      <c r="BH541" s="5">
        <f t="shared" si="448"/>
        <v>0</v>
      </c>
      <c r="BJ541" s="5">
        <v>0</v>
      </c>
      <c r="BK541" s="5">
        <v>0</v>
      </c>
      <c r="BL541" s="5">
        <v>0</v>
      </c>
      <c r="BM541" s="5">
        <v>0</v>
      </c>
      <c r="BN541" s="5">
        <v>0</v>
      </c>
      <c r="BO541" s="5">
        <v>0</v>
      </c>
      <c r="BP541" s="5">
        <f t="shared" si="449"/>
        <v>0</v>
      </c>
      <c r="BR541" s="5">
        <v>0</v>
      </c>
      <c r="BS541" s="5">
        <v>0</v>
      </c>
      <c r="BT541" s="5">
        <v>0</v>
      </c>
      <c r="BU541" s="5">
        <v>0</v>
      </c>
      <c r="BV541" s="5">
        <v>0</v>
      </c>
      <c r="BW541" s="5">
        <v>0</v>
      </c>
      <c r="BX541" s="5">
        <f t="shared" si="428"/>
        <v>0</v>
      </c>
      <c r="BZ541" s="5">
        <v>0</v>
      </c>
      <c r="CA541" s="5">
        <v>0</v>
      </c>
      <c r="CB541" s="5">
        <v>0</v>
      </c>
      <c r="CC541" s="5">
        <v>0</v>
      </c>
      <c r="CD541" s="5">
        <v>0</v>
      </c>
      <c r="CE541" s="5">
        <v>0</v>
      </c>
      <c r="CF541" s="5">
        <f t="shared" si="429"/>
        <v>0</v>
      </c>
      <c r="CH541" s="5">
        <v>0</v>
      </c>
      <c r="CI541" s="5">
        <v>0</v>
      </c>
      <c r="CJ541" s="5">
        <v>0</v>
      </c>
      <c r="CK541" s="5">
        <v>0</v>
      </c>
      <c r="CL541" s="5">
        <v>0</v>
      </c>
      <c r="CM541" s="5">
        <v>0</v>
      </c>
      <c r="CN541" s="5">
        <f t="shared" si="430"/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v>0</v>
      </c>
      <c r="CV541" s="5">
        <f t="shared" si="431"/>
        <v>0</v>
      </c>
      <c r="CX541" s="5">
        <v>0</v>
      </c>
      <c r="CY541" s="5">
        <v>0</v>
      </c>
      <c r="CZ541" s="5">
        <v>0</v>
      </c>
      <c r="DA541" s="5">
        <v>0</v>
      </c>
      <c r="DB541" s="5">
        <v>0</v>
      </c>
      <c r="DC541" s="5">
        <v>0</v>
      </c>
      <c r="DD541" s="5">
        <f t="shared" si="432"/>
        <v>0</v>
      </c>
      <c r="DF541" s="5">
        <v>0</v>
      </c>
      <c r="DG541" s="5">
        <v>0</v>
      </c>
      <c r="DH541" s="5">
        <v>0</v>
      </c>
      <c r="DI541" s="5">
        <v>0</v>
      </c>
      <c r="DJ541" s="5">
        <v>0</v>
      </c>
      <c r="DK541" s="5">
        <v>0</v>
      </c>
      <c r="DL541" s="5">
        <f t="shared" si="433"/>
        <v>0</v>
      </c>
      <c r="DN541" s="5">
        <v>0</v>
      </c>
      <c r="DO541" s="5">
        <v>0</v>
      </c>
      <c r="DP541" s="5">
        <v>0</v>
      </c>
      <c r="DQ541" s="5">
        <v>0</v>
      </c>
      <c r="DR541" s="5">
        <v>0</v>
      </c>
      <c r="DS541" s="5">
        <v>0</v>
      </c>
      <c r="DT541" s="5">
        <f t="shared" si="434"/>
        <v>0</v>
      </c>
    </row>
    <row r="542" spans="1:126" s="5" customFormat="1" x14ac:dyDescent="0.2">
      <c r="A542" s="5">
        <v>408.1</v>
      </c>
      <c r="B542" s="5" t="s">
        <v>300</v>
      </c>
      <c r="C542" s="16" t="s">
        <v>79</v>
      </c>
      <c r="D542" s="5">
        <v>25916.712910489401</v>
      </c>
      <c r="E542" s="17">
        <f>(ROUND((SUM(F542:DT542)/2-D542),1))</f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f>SUM(F542:K542)</f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f>SUM(N542:S542)</f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f>SUM(V542:AA542)</f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f>SUM(AD542:AI542)</f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v>0</v>
      </c>
      <c r="AR542" s="5">
        <f>SUM(AL542:AQ542)</f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v>0</v>
      </c>
      <c r="AZ542" s="5">
        <f>SUM(AT542:AY542)</f>
        <v>0</v>
      </c>
      <c r="BB542" s="5">
        <v>0</v>
      </c>
      <c r="BC542" s="5">
        <v>0</v>
      </c>
      <c r="BD542" s="5">
        <v>0</v>
      </c>
      <c r="BE542" s="5">
        <v>0</v>
      </c>
      <c r="BF542" s="5">
        <v>0</v>
      </c>
      <c r="BG542" s="5">
        <v>0</v>
      </c>
      <c r="BH542" s="5">
        <f>SUM(BB542:BG542)</f>
        <v>0</v>
      </c>
      <c r="BJ542" s="5">
        <v>0</v>
      </c>
      <c r="BK542" s="5">
        <v>0</v>
      </c>
      <c r="BL542" s="5">
        <v>25916.712910489401</v>
      </c>
      <c r="BM542" s="5">
        <v>0</v>
      </c>
      <c r="BN542" s="5">
        <v>0</v>
      </c>
      <c r="BO542" s="5">
        <v>0</v>
      </c>
      <c r="BP542" s="5">
        <f>SUM(BJ542:BO542)</f>
        <v>25916.712910489401</v>
      </c>
      <c r="BR542" s="5">
        <v>0</v>
      </c>
      <c r="BS542" s="5">
        <v>0</v>
      </c>
      <c r="BT542" s="5">
        <v>0</v>
      </c>
      <c r="BU542" s="5">
        <v>0</v>
      </c>
      <c r="BV542" s="5">
        <v>0</v>
      </c>
      <c r="BW542" s="5">
        <v>0</v>
      </c>
      <c r="BX542" s="5">
        <f>SUM(BR542:BW542)</f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v>0</v>
      </c>
      <c r="CF542" s="5">
        <f>SUM(BZ542:CE542)</f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v>0</v>
      </c>
      <c r="CN542" s="5">
        <f>SUM(CH542:CM542)</f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v>0</v>
      </c>
      <c r="CV542" s="5">
        <f>SUM(CP542:CU542)</f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0</v>
      </c>
      <c r="DC542" s="5">
        <v>0</v>
      </c>
      <c r="DD542" s="5">
        <f>SUM(CX542:DC542)</f>
        <v>0</v>
      </c>
      <c r="DF542" s="5">
        <v>0</v>
      </c>
      <c r="DG542" s="5">
        <v>0</v>
      </c>
      <c r="DH542" s="5">
        <v>0</v>
      </c>
      <c r="DI542" s="5">
        <v>0</v>
      </c>
      <c r="DJ542" s="5">
        <v>0</v>
      </c>
      <c r="DK542" s="5">
        <v>0</v>
      </c>
      <c r="DL542" s="5">
        <f>SUM(DF542:DK542)</f>
        <v>0</v>
      </c>
      <c r="DN542" s="5">
        <v>0</v>
      </c>
      <c r="DO542" s="5">
        <v>0</v>
      </c>
      <c r="DP542" s="5">
        <v>0</v>
      </c>
      <c r="DQ542" s="5">
        <v>0</v>
      </c>
      <c r="DR542" s="5">
        <v>0</v>
      </c>
      <c r="DS542" s="5">
        <v>0</v>
      </c>
      <c r="DT542" s="5">
        <f>SUM(DN542:DS542)</f>
        <v>0</v>
      </c>
    </row>
    <row r="543" spans="1:126" s="5" customFormat="1" x14ac:dyDescent="0.2">
      <c r="A543" s="5">
        <v>408.1</v>
      </c>
      <c r="B543" s="5" t="s">
        <v>301</v>
      </c>
      <c r="C543" s="16" t="s">
        <v>242</v>
      </c>
      <c r="D543" s="5">
        <v>19510157.385641109</v>
      </c>
      <c r="E543" s="17">
        <f t="shared" si="441"/>
        <v>0</v>
      </c>
      <c r="F543" s="5">
        <v>0</v>
      </c>
      <c r="G543" s="5">
        <v>13664714.966783686</v>
      </c>
      <c r="H543" s="5">
        <v>0</v>
      </c>
      <c r="I543" s="5">
        <v>0</v>
      </c>
      <c r="J543" s="5">
        <v>0</v>
      </c>
      <c r="K543" s="5">
        <v>0</v>
      </c>
      <c r="L543" s="5">
        <f t="shared" si="442"/>
        <v>13664714.966783686</v>
      </c>
      <c r="N543" s="5">
        <v>0</v>
      </c>
      <c r="O543" s="5">
        <v>4015778.6763695609</v>
      </c>
      <c r="P543" s="5">
        <v>0</v>
      </c>
      <c r="Q543" s="5">
        <v>0</v>
      </c>
      <c r="R543" s="5">
        <v>0</v>
      </c>
      <c r="S543" s="5">
        <v>0</v>
      </c>
      <c r="T543" s="5">
        <f t="shared" si="443"/>
        <v>4015778.6763695609</v>
      </c>
      <c r="V543" s="5">
        <v>0</v>
      </c>
      <c r="W543" s="5">
        <v>841905.47714936489</v>
      </c>
      <c r="X543" s="5">
        <v>0</v>
      </c>
      <c r="Y543" s="5">
        <v>0</v>
      </c>
      <c r="Z543" s="5">
        <v>0</v>
      </c>
      <c r="AA543" s="5">
        <v>0</v>
      </c>
      <c r="AB543" s="5">
        <f t="shared" si="444"/>
        <v>841905.47714936489</v>
      </c>
      <c r="AD543" s="5">
        <v>0</v>
      </c>
      <c r="AE543" s="5">
        <v>367528.60753319669</v>
      </c>
      <c r="AF543" s="5">
        <v>0</v>
      </c>
      <c r="AG543" s="5">
        <v>0</v>
      </c>
      <c r="AH543" s="5">
        <v>0</v>
      </c>
      <c r="AI543" s="5">
        <v>0</v>
      </c>
      <c r="AJ543" s="5">
        <f t="shared" si="445"/>
        <v>367528.60753319669</v>
      </c>
      <c r="AL543" s="5">
        <v>0</v>
      </c>
      <c r="AM543" s="5">
        <v>85177.563270415383</v>
      </c>
      <c r="AN543" s="5">
        <v>0</v>
      </c>
      <c r="AO543" s="5">
        <v>0</v>
      </c>
      <c r="AP543" s="5">
        <v>0</v>
      </c>
      <c r="AQ543" s="5">
        <v>0</v>
      </c>
      <c r="AR543" s="5">
        <f t="shared" si="446"/>
        <v>85177.563270415383</v>
      </c>
      <c r="AT543" s="5">
        <v>0</v>
      </c>
      <c r="AU543" s="5">
        <v>199205.47661670283</v>
      </c>
      <c r="AV543" s="5">
        <v>0</v>
      </c>
      <c r="AW543" s="5">
        <v>0</v>
      </c>
      <c r="AX543" s="5">
        <v>0</v>
      </c>
      <c r="AY543" s="5">
        <v>0</v>
      </c>
      <c r="AZ543" s="5">
        <f t="shared" si="447"/>
        <v>199205.47661670283</v>
      </c>
      <c r="BB543" s="5">
        <v>0</v>
      </c>
      <c r="BC543" s="5">
        <v>74398.953178443524</v>
      </c>
      <c r="BD543" s="5">
        <v>0</v>
      </c>
      <c r="BE543" s="5">
        <v>0</v>
      </c>
      <c r="BF543" s="5">
        <v>0</v>
      </c>
      <c r="BG543" s="5">
        <v>0</v>
      </c>
      <c r="BH543" s="5">
        <f t="shared" si="448"/>
        <v>74398.953178443524</v>
      </c>
      <c r="BJ543" s="5">
        <v>0</v>
      </c>
      <c r="BK543" s="5">
        <v>261447.66473973964</v>
      </c>
      <c r="BL543" s="5">
        <v>0</v>
      </c>
      <c r="BM543" s="5">
        <v>0</v>
      </c>
      <c r="BN543" s="5">
        <v>0</v>
      </c>
      <c r="BO543" s="5">
        <v>0</v>
      </c>
      <c r="BP543" s="5">
        <f t="shared" si="449"/>
        <v>261447.66473973964</v>
      </c>
      <c r="BR543" s="5">
        <v>0</v>
      </c>
      <c r="BS543" s="5">
        <v>0</v>
      </c>
      <c r="BT543" s="5">
        <v>0</v>
      </c>
      <c r="BU543" s="5">
        <v>0</v>
      </c>
      <c r="BV543" s="5">
        <v>0</v>
      </c>
      <c r="BW543" s="5">
        <v>0</v>
      </c>
      <c r="BX543" s="5">
        <f t="shared" si="428"/>
        <v>0</v>
      </c>
      <c r="BZ543" s="5">
        <v>0</v>
      </c>
      <c r="CA543" s="5">
        <v>0</v>
      </c>
      <c r="CB543" s="5">
        <v>0</v>
      </c>
      <c r="CC543" s="5">
        <v>0</v>
      </c>
      <c r="CD543" s="5">
        <v>0</v>
      </c>
      <c r="CE543" s="5">
        <v>0</v>
      </c>
      <c r="CF543" s="5">
        <f t="shared" si="429"/>
        <v>0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v>0</v>
      </c>
      <c r="CN543" s="5">
        <f t="shared" si="430"/>
        <v>0</v>
      </c>
      <c r="CP543" s="5">
        <v>0</v>
      </c>
      <c r="CQ543" s="5">
        <v>0</v>
      </c>
      <c r="CR543" s="5">
        <v>0</v>
      </c>
      <c r="CS543" s="5">
        <v>0</v>
      </c>
      <c r="CT543" s="5">
        <v>0</v>
      </c>
      <c r="CU543" s="5">
        <v>0</v>
      </c>
      <c r="CV543" s="5">
        <f t="shared" si="431"/>
        <v>0</v>
      </c>
      <c r="CX543" s="5">
        <v>0</v>
      </c>
      <c r="CY543" s="5">
        <v>0</v>
      </c>
      <c r="CZ543" s="5">
        <v>0</v>
      </c>
      <c r="DA543" s="5">
        <v>0</v>
      </c>
      <c r="DB543" s="5">
        <v>0</v>
      </c>
      <c r="DC543" s="5">
        <v>0</v>
      </c>
      <c r="DD543" s="5">
        <f t="shared" si="432"/>
        <v>0</v>
      </c>
      <c r="DF543" s="5">
        <v>0</v>
      </c>
      <c r="DG543" s="5">
        <v>0</v>
      </c>
      <c r="DH543" s="5">
        <v>0</v>
      </c>
      <c r="DI543" s="5">
        <v>0</v>
      </c>
      <c r="DJ543" s="5">
        <v>0</v>
      </c>
      <c r="DK543" s="5">
        <v>0</v>
      </c>
      <c r="DL543" s="5">
        <f t="shared" si="433"/>
        <v>0</v>
      </c>
      <c r="DN543" s="5">
        <v>0</v>
      </c>
      <c r="DO543" s="5">
        <v>0</v>
      </c>
      <c r="DP543" s="5">
        <v>0</v>
      </c>
      <c r="DQ543" s="5">
        <v>0</v>
      </c>
      <c r="DR543" s="5">
        <v>0</v>
      </c>
      <c r="DS543" s="5">
        <v>0</v>
      </c>
      <c r="DT543" s="5">
        <f t="shared" si="434"/>
        <v>0</v>
      </c>
    </row>
    <row r="544" spans="1:126" s="5" customFormat="1" x14ac:dyDescent="0.2">
      <c r="A544" s="5">
        <v>408.1</v>
      </c>
      <c r="B544" s="5" t="s">
        <v>302</v>
      </c>
      <c r="C544" s="16" t="s">
        <v>27</v>
      </c>
      <c r="D544" s="5">
        <v>0</v>
      </c>
      <c r="E544" s="17">
        <f>(ROUND((SUM(F544:DT544)/2-D544),1))</f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f>SUM(F544:K544)</f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f>SUM(N544:S544)</f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f>SUM(V544:AA544)</f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f>SUM(AD544:AI544)</f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v>0</v>
      </c>
      <c r="AR544" s="5">
        <f>SUM(AL544:AQ544)</f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v>0</v>
      </c>
      <c r="AZ544" s="5">
        <f>SUM(AT544:AY544)</f>
        <v>0</v>
      </c>
      <c r="BB544" s="5">
        <v>0</v>
      </c>
      <c r="BC544" s="5">
        <v>0</v>
      </c>
      <c r="BD544" s="5">
        <v>0</v>
      </c>
      <c r="BE544" s="5">
        <v>0</v>
      </c>
      <c r="BF544" s="5">
        <v>0</v>
      </c>
      <c r="BG544" s="5">
        <v>0</v>
      </c>
      <c r="BH544" s="5">
        <f>SUM(BB544:BG544)</f>
        <v>0</v>
      </c>
      <c r="BJ544" s="5">
        <v>0</v>
      </c>
      <c r="BK544" s="5">
        <v>0</v>
      </c>
      <c r="BL544" s="5">
        <v>0</v>
      </c>
      <c r="BM544" s="5">
        <v>0</v>
      </c>
      <c r="BN544" s="5">
        <v>0</v>
      </c>
      <c r="BO544" s="5">
        <v>0</v>
      </c>
      <c r="BP544" s="5">
        <f>SUM(BJ544:BO544)</f>
        <v>0</v>
      </c>
    </row>
    <row r="545" spans="1:139" s="5" customFormat="1" x14ac:dyDescent="0.2">
      <c r="A545" s="5">
        <v>408.1</v>
      </c>
      <c r="B545" s="5" t="s">
        <v>303</v>
      </c>
      <c r="C545" s="16" t="s">
        <v>30</v>
      </c>
      <c r="D545" s="5">
        <v>4834509.1383993756</v>
      </c>
      <c r="E545" s="17">
        <f>(ROUND((SUM(F545:DT545)/2-D545),1))</f>
        <v>0</v>
      </c>
      <c r="F545" s="5">
        <v>1126302.4240840035</v>
      </c>
      <c r="G545" s="5">
        <v>330097.71336059435</v>
      </c>
      <c r="H545" s="5">
        <v>1735270.0637259036</v>
      </c>
      <c r="I545" s="5">
        <v>89585.134530600393</v>
      </c>
      <c r="J545" s="5">
        <v>0</v>
      </c>
      <c r="K545" s="5">
        <v>0</v>
      </c>
      <c r="L545" s="5">
        <f>SUM(F545:K545)</f>
        <v>3281255.3357011015</v>
      </c>
      <c r="N545" s="5">
        <v>397072.04438409087</v>
      </c>
      <c r="O545" s="5">
        <v>124943.08810301108</v>
      </c>
      <c r="P545" s="5">
        <v>653786.13794006372</v>
      </c>
      <c r="Q545" s="5">
        <v>8146.7902344905197</v>
      </c>
      <c r="R545" s="5">
        <v>0.65953088944721272</v>
      </c>
      <c r="S545" s="5">
        <v>0</v>
      </c>
      <c r="T545" s="5">
        <f>SUM(N545:S545)</f>
        <v>1183948.7201925456</v>
      </c>
      <c r="V545" s="5">
        <v>68728.338371444028</v>
      </c>
      <c r="W545" s="5">
        <v>46321.72720353683</v>
      </c>
      <c r="X545" s="5">
        <v>50918.570374632844</v>
      </c>
      <c r="Y545" s="5">
        <v>636.87612159769708</v>
      </c>
      <c r="Z545" s="5">
        <v>128.69725607895748</v>
      </c>
      <c r="AA545" s="5">
        <v>0</v>
      </c>
      <c r="AB545" s="5">
        <f>SUM(V545:AA545)</f>
        <v>166734.20932729033</v>
      </c>
      <c r="AD545" s="5">
        <v>17486.568537773659</v>
      </c>
      <c r="AE545" s="5">
        <v>40459.373509497229</v>
      </c>
      <c r="AF545" s="5">
        <v>22782.542862689497</v>
      </c>
      <c r="AG545" s="5">
        <v>209.74233114486557</v>
      </c>
      <c r="AH545" s="5">
        <v>432.5997878334432</v>
      </c>
      <c r="AI545" s="5">
        <v>0</v>
      </c>
      <c r="AJ545" s="5">
        <f>SUM(AD545:AI545)</f>
        <v>81370.8270289387</v>
      </c>
      <c r="AL545" s="5">
        <v>2957.853362816757</v>
      </c>
      <c r="AM545" s="5">
        <v>4064.6486700582777</v>
      </c>
      <c r="AN545" s="5">
        <v>4863.2220472618128</v>
      </c>
      <c r="AO545" s="5">
        <v>96.365991878773016</v>
      </c>
      <c r="AP545" s="5">
        <v>4.7274667136256978</v>
      </c>
      <c r="AQ545" s="5">
        <v>0</v>
      </c>
      <c r="AR545" s="5">
        <f>SUM(AL545:AQ545)</f>
        <v>11986.817538729245</v>
      </c>
      <c r="AT545" s="5">
        <v>15594.774070006431</v>
      </c>
      <c r="AU545" s="5">
        <v>37328.431478013656</v>
      </c>
      <c r="AV545" s="5">
        <v>4928.6976160680642</v>
      </c>
      <c r="AW545" s="5">
        <v>434.09472891498314</v>
      </c>
      <c r="AX545" s="5">
        <v>1334.1046995862646</v>
      </c>
      <c r="AY545" s="5">
        <v>0</v>
      </c>
      <c r="AZ545" s="5">
        <f>SUM(AT545:AY545)</f>
        <v>59620.102592589399</v>
      </c>
      <c r="BB545" s="5">
        <v>6210.0850063627058</v>
      </c>
      <c r="BC545" s="5">
        <v>2425.7743403970862</v>
      </c>
      <c r="BD545" s="5">
        <v>3863.0659979504189</v>
      </c>
      <c r="BE545" s="5">
        <v>0</v>
      </c>
      <c r="BF545" s="5">
        <v>676.50346923098812</v>
      </c>
      <c r="BG545" s="5">
        <v>0</v>
      </c>
      <c r="BH545" s="5">
        <f>SUM(BB545:BG545)</f>
        <v>13175.4288139412</v>
      </c>
      <c r="BJ545" s="5">
        <v>0</v>
      </c>
      <c r="BK545" s="5">
        <v>0</v>
      </c>
      <c r="BL545" s="5">
        <v>35878.30668657658</v>
      </c>
      <c r="BM545" s="5">
        <v>539.39051766279204</v>
      </c>
      <c r="BN545" s="5">
        <v>0</v>
      </c>
      <c r="BO545" s="5">
        <v>0</v>
      </c>
      <c r="BP545" s="5">
        <f>SUM(BJ545:BO545)</f>
        <v>36417.697204239368</v>
      </c>
    </row>
    <row r="546" spans="1:139" s="5" customFormat="1" x14ac:dyDescent="0.2">
      <c r="A546" s="5">
        <v>408.1</v>
      </c>
      <c r="B546" s="5" t="s">
        <v>304</v>
      </c>
      <c r="C546" s="16" t="s">
        <v>242</v>
      </c>
      <c r="D546" s="5">
        <v>3300695.6456830003</v>
      </c>
      <c r="E546" s="17">
        <f t="shared" si="441"/>
        <v>0</v>
      </c>
      <c r="F546" s="5">
        <v>0</v>
      </c>
      <c r="G546" s="5">
        <v>2311773.5187291075</v>
      </c>
      <c r="H546" s="5">
        <v>0</v>
      </c>
      <c r="I546" s="5">
        <v>0</v>
      </c>
      <c r="J546" s="5">
        <v>0</v>
      </c>
      <c r="K546" s="5">
        <v>0</v>
      </c>
      <c r="L546" s="5">
        <f t="shared" si="442"/>
        <v>2311773.5187291075</v>
      </c>
      <c r="N546" s="5">
        <v>0</v>
      </c>
      <c r="O546" s="5">
        <v>679382.68918706081</v>
      </c>
      <c r="P546" s="5">
        <v>0</v>
      </c>
      <c r="Q546" s="5">
        <v>0</v>
      </c>
      <c r="R546" s="5">
        <v>0</v>
      </c>
      <c r="S546" s="5">
        <v>0</v>
      </c>
      <c r="T546" s="5">
        <f t="shared" si="443"/>
        <v>679382.68918706081</v>
      </c>
      <c r="V546" s="5">
        <v>0</v>
      </c>
      <c r="W546" s="5">
        <v>142432.15406087629</v>
      </c>
      <c r="X546" s="5">
        <v>0</v>
      </c>
      <c r="Y546" s="5">
        <v>0</v>
      </c>
      <c r="Z546" s="5">
        <v>0</v>
      </c>
      <c r="AA546" s="5">
        <v>0</v>
      </c>
      <c r="AB546" s="5">
        <f t="shared" si="444"/>
        <v>142432.15406087629</v>
      </c>
      <c r="AD546" s="5">
        <v>0</v>
      </c>
      <c r="AE546" s="5">
        <v>62177.872303662909</v>
      </c>
      <c r="AF546" s="5">
        <v>0</v>
      </c>
      <c r="AG546" s="5">
        <v>0</v>
      </c>
      <c r="AH546" s="5">
        <v>0</v>
      </c>
      <c r="AI546" s="5">
        <v>0</v>
      </c>
      <c r="AJ546" s="5">
        <f t="shared" si="445"/>
        <v>62177.872303662909</v>
      </c>
      <c r="AL546" s="5">
        <v>0</v>
      </c>
      <c r="AM546" s="5">
        <v>14410.197039387431</v>
      </c>
      <c r="AN546" s="5">
        <v>0</v>
      </c>
      <c r="AO546" s="5">
        <v>0</v>
      </c>
      <c r="AP546" s="5">
        <v>0</v>
      </c>
      <c r="AQ546" s="5">
        <v>0</v>
      </c>
      <c r="AR546" s="5">
        <f t="shared" si="446"/>
        <v>14410.197039387431</v>
      </c>
      <c r="AT546" s="5">
        <v>0</v>
      </c>
      <c r="AU546" s="5">
        <v>33701.247830469598</v>
      </c>
      <c r="AV546" s="5">
        <v>0</v>
      </c>
      <c r="AW546" s="5">
        <v>0</v>
      </c>
      <c r="AX546" s="5">
        <v>0</v>
      </c>
      <c r="AY546" s="5">
        <v>0</v>
      </c>
      <c r="AZ546" s="5">
        <f t="shared" si="447"/>
        <v>33701.247830469598</v>
      </c>
      <c r="BB546" s="5">
        <v>0</v>
      </c>
      <c r="BC546" s="5">
        <v>12586.689894167275</v>
      </c>
      <c r="BD546" s="5">
        <v>0</v>
      </c>
      <c r="BE546" s="5">
        <v>0</v>
      </c>
      <c r="BF546" s="5">
        <v>0</v>
      </c>
      <c r="BG546" s="5">
        <v>0</v>
      </c>
      <c r="BH546" s="5">
        <f t="shared" si="448"/>
        <v>12586.689894167275</v>
      </c>
      <c r="BJ546" s="5">
        <v>0</v>
      </c>
      <c r="BK546" s="5">
        <v>44231.276638268413</v>
      </c>
      <c r="BL546" s="5">
        <v>0</v>
      </c>
      <c r="BM546" s="5">
        <v>0</v>
      </c>
      <c r="BN546" s="5">
        <v>0</v>
      </c>
      <c r="BO546" s="5">
        <v>0</v>
      </c>
      <c r="BP546" s="5">
        <f t="shared" si="449"/>
        <v>44231.276638268413</v>
      </c>
      <c r="BR546" s="5">
        <v>0</v>
      </c>
      <c r="BS546" s="5">
        <v>0</v>
      </c>
      <c r="BT546" s="5">
        <v>0</v>
      </c>
      <c r="BU546" s="5">
        <v>0</v>
      </c>
      <c r="BV546" s="5">
        <v>0</v>
      </c>
      <c r="BW546" s="5">
        <v>0</v>
      </c>
      <c r="BX546" s="5">
        <f t="shared" si="428"/>
        <v>0</v>
      </c>
      <c r="BZ546" s="5">
        <v>0</v>
      </c>
      <c r="CA546" s="5">
        <v>0</v>
      </c>
      <c r="CB546" s="5">
        <v>0</v>
      </c>
      <c r="CC546" s="5">
        <v>0</v>
      </c>
      <c r="CD546" s="5">
        <v>0</v>
      </c>
      <c r="CE546" s="5">
        <v>0</v>
      </c>
      <c r="CF546" s="5">
        <f t="shared" si="429"/>
        <v>0</v>
      </c>
      <c r="CH546" s="5">
        <v>0</v>
      </c>
      <c r="CI546" s="5">
        <v>0</v>
      </c>
      <c r="CJ546" s="5">
        <v>0</v>
      </c>
      <c r="CK546" s="5">
        <v>0</v>
      </c>
      <c r="CL546" s="5">
        <v>0</v>
      </c>
      <c r="CM546" s="5">
        <v>0</v>
      </c>
      <c r="CN546" s="5">
        <f t="shared" si="430"/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v>0</v>
      </c>
      <c r="CV546" s="5">
        <f t="shared" si="431"/>
        <v>0</v>
      </c>
      <c r="CX546" s="5">
        <v>0</v>
      </c>
      <c r="CY546" s="5">
        <v>0</v>
      </c>
      <c r="CZ546" s="5">
        <v>0</v>
      </c>
      <c r="DA546" s="5">
        <v>0</v>
      </c>
      <c r="DB546" s="5">
        <v>0</v>
      </c>
      <c r="DC546" s="5">
        <v>0</v>
      </c>
      <c r="DD546" s="5">
        <f t="shared" si="432"/>
        <v>0</v>
      </c>
      <c r="DF546" s="5">
        <v>0</v>
      </c>
      <c r="DG546" s="5">
        <v>0</v>
      </c>
      <c r="DH546" s="5">
        <v>0</v>
      </c>
      <c r="DI546" s="5">
        <v>0</v>
      </c>
      <c r="DJ546" s="5">
        <v>0</v>
      </c>
      <c r="DK546" s="5">
        <v>0</v>
      </c>
      <c r="DL546" s="5">
        <f t="shared" si="433"/>
        <v>0</v>
      </c>
      <c r="DN546" s="5">
        <v>0</v>
      </c>
      <c r="DO546" s="5">
        <v>0</v>
      </c>
      <c r="DP546" s="5">
        <v>0</v>
      </c>
      <c r="DQ546" s="5">
        <v>0</v>
      </c>
      <c r="DR546" s="5">
        <v>0</v>
      </c>
      <c r="DS546" s="5">
        <v>0</v>
      </c>
      <c r="DT546" s="5">
        <f t="shared" si="434"/>
        <v>0</v>
      </c>
    </row>
    <row r="547" spans="1:139" s="26" customFormat="1" hidden="1" x14ac:dyDescent="0.2">
      <c r="A547" s="5" t="s">
        <v>16</v>
      </c>
      <c r="B547" s="5" t="s">
        <v>16</v>
      </c>
      <c r="C547" s="16" t="s">
        <v>22</v>
      </c>
      <c r="D547" s="5">
        <v>0</v>
      </c>
      <c r="E547" s="17">
        <f t="shared" si="441"/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f t="shared" si="442"/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f t="shared" si="443"/>
        <v>0</v>
      </c>
      <c r="V547" s="26">
        <v>0</v>
      </c>
      <c r="W547" s="26">
        <v>0</v>
      </c>
      <c r="X547" s="26">
        <v>0</v>
      </c>
      <c r="Y547" s="26">
        <v>0</v>
      </c>
      <c r="Z547" s="26">
        <v>0</v>
      </c>
      <c r="AA547" s="26">
        <v>0</v>
      </c>
      <c r="AB547" s="26">
        <f t="shared" si="444"/>
        <v>0</v>
      </c>
      <c r="AD547" s="26">
        <v>0</v>
      </c>
      <c r="AE547" s="26">
        <v>0</v>
      </c>
      <c r="AF547" s="26">
        <v>0</v>
      </c>
      <c r="AG547" s="26">
        <v>0</v>
      </c>
      <c r="AH547" s="26">
        <v>0</v>
      </c>
      <c r="AI547" s="26">
        <v>0</v>
      </c>
      <c r="AJ547" s="26">
        <f t="shared" si="445"/>
        <v>0</v>
      </c>
      <c r="AL547" s="26">
        <v>0</v>
      </c>
      <c r="AM547" s="26">
        <v>0</v>
      </c>
      <c r="AN547" s="26">
        <v>0</v>
      </c>
      <c r="AO547" s="26">
        <v>0</v>
      </c>
      <c r="AP547" s="26">
        <v>0</v>
      </c>
      <c r="AQ547" s="26">
        <v>0</v>
      </c>
      <c r="AR547" s="26">
        <f t="shared" si="446"/>
        <v>0</v>
      </c>
      <c r="AT547" s="26">
        <v>0</v>
      </c>
      <c r="AU547" s="26">
        <v>0</v>
      </c>
      <c r="AV547" s="26">
        <v>0</v>
      </c>
      <c r="AW547" s="26">
        <v>0</v>
      </c>
      <c r="AX547" s="26">
        <v>0</v>
      </c>
      <c r="AY547" s="26">
        <v>0</v>
      </c>
      <c r="AZ547" s="26">
        <f t="shared" si="447"/>
        <v>0</v>
      </c>
      <c r="BB547" s="26">
        <v>0</v>
      </c>
      <c r="BC547" s="26">
        <v>0</v>
      </c>
      <c r="BD547" s="26">
        <v>0</v>
      </c>
      <c r="BE547" s="26">
        <v>0</v>
      </c>
      <c r="BF547" s="26">
        <v>0</v>
      </c>
      <c r="BG547" s="26">
        <v>0</v>
      </c>
      <c r="BH547" s="26">
        <f t="shared" si="448"/>
        <v>0</v>
      </c>
      <c r="BJ547" s="26">
        <v>0</v>
      </c>
      <c r="BK547" s="26">
        <v>0</v>
      </c>
      <c r="BL547" s="26">
        <v>0</v>
      </c>
      <c r="BM547" s="26">
        <v>0</v>
      </c>
      <c r="BN547" s="26">
        <v>0</v>
      </c>
      <c r="BO547" s="26">
        <v>0</v>
      </c>
      <c r="BP547" s="26">
        <f t="shared" si="449"/>
        <v>0</v>
      </c>
      <c r="BR547" s="5">
        <v>0</v>
      </c>
      <c r="BS547" s="5">
        <v>0</v>
      </c>
      <c r="BT547" s="5">
        <v>0</v>
      </c>
      <c r="BU547" s="5">
        <v>0</v>
      </c>
      <c r="BV547" s="5">
        <v>0</v>
      </c>
      <c r="BW547" s="5">
        <v>0</v>
      </c>
      <c r="BX547" s="5">
        <f t="shared" si="428"/>
        <v>0</v>
      </c>
      <c r="BY547" s="5"/>
      <c r="BZ547" s="5">
        <v>0</v>
      </c>
      <c r="CA547" s="5">
        <v>0</v>
      </c>
      <c r="CB547" s="5">
        <v>0</v>
      </c>
      <c r="CC547" s="5">
        <v>0</v>
      </c>
      <c r="CD547" s="5">
        <v>0</v>
      </c>
      <c r="CE547" s="5">
        <v>0</v>
      </c>
      <c r="CF547" s="5">
        <f t="shared" si="429"/>
        <v>0</v>
      </c>
      <c r="CG547" s="5"/>
      <c r="CH547" s="5">
        <v>0</v>
      </c>
      <c r="CI547" s="5">
        <v>0</v>
      </c>
      <c r="CJ547" s="5">
        <v>0</v>
      </c>
      <c r="CK547" s="5">
        <v>0</v>
      </c>
      <c r="CL547" s="5">
        <v>0</v>
      </c>
      <c r="CM547" s="5">
        <v>0</v>
      </c>
      <c r="CN547" s="5">
        <f t="shared" si="430"/>
        <v>0</v>
      </c>
      <c r="CO547" s="5"/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v>0</v>
      </c>
      <c r="CV547" s="5">
        <f t="shared" si="431"/>
        <v>0</v>
      </c>
      <c r="CW547" s="5"/>
      <c r="CX547" s="5">
        <v>0</v>
      </c>
      <c r="CY547" s="5">
        <v>0</v>
      </c>
      <c r="CZ547" s="5">
        <v>0</v>
      </c>
      <c r="DA547" s="5">
        <v>0</v>
      </c>
      <c r="DB547" s="5">
        <v>0</v>
      </c>
      <c r="DC547" s="5">
        <v>0</v>
      </c>
      <c r="DD547" s="5">
        <f t="shared" si="432"/>
        <v>0</v>
      </c>
      <c r="DE547" s="5"/>
      <c r="DF547" s="5">
        <v>0</v>
      </c>
      <c r="DG547" s="5">
        <v>0</v>
      </c>
      <c r="DH547" s="5">
        <v>0</v>
      </c>
      <c r="DI547" s="5">
        <v>0</v>
      </c>
      <c r="DJ547" s="5">
        <v>0</v>
      </c>
      <c r="DK547" s="5">
        <v>0</v>
      </c>
      <c r="DL547" s="5">
        <f t="shared" si="433"/>
        <v>0</v>
      </c>
      <c r="DM547" s="5"/>
      <c r="DN547" s="5">
        <v>0</v>
      </c>
      <c r="DO547" s="5">
        <v>0</v>
      </c>
      <c r="DP547" s="5">
        <v>0</v>
      </c>
      <c r="DQ547" s="5">
        <v>0</v>
      </c>
      <c r="DR547" s="5">
        <v>0</v>
      </c>
      <c r="DS547" s="5">
        <v>0</v>
      </c>
      <c r="DT547" s="5">
        <f t="shared" si="434"/>
        <v>0</v>
      </c>
      <c r="DV547" s="5"/>
    </row>
    <row r="548" spans="1:139" s="26" customFormat="1" x14ac:dyDescent="0.2">
      <c r="A548" s="26">
        <v>0</v>
      </c>
      <c r="B548" s="26" t="s">
        <v>305</v>
      </c>
      <c r="C548" s="27"/>
      <c r="D548" s="26">
        <v>27909755.466473486</v>
      </c>
      <c r="E548" s="17">
        <f t="shared" si="441"/>
        <v>0</v>
      </c>
      <c r="F548" s="26">
        <v>1126302.4240840035</v>
      </c>
      <c r="G548" s="26">
        <v>16306586.198873388</v>
      </c>
      <c r="H548" s="26">
        <v>1735270.0637259036</v>
      </c>
      <c r="I548" s="26">
        <v>213550.3323074397</v>
      </c>
      <c r="J548" s="26">
        <v>0</v>
      </c>
      <c r="K548" s="26">
        <v>0</v>
      </c>
      <c r="L548" s="26">
        <f t="shared" si="442"/>
        <v>19381709.018990733</v>
      </c>
      <c r="N548" s="26">
        <v>397072.04438409087</v>
      </c>
      <c r="O548" s="26">
        <v>4820104.4536596332</v>
      </c>
      <c r="P548" s="26">
        <v>653786.13794006372</v>
      </c>
      <c r="Q548" s="26">
        <v>71043.875859522406</v>
      </c>
      <c r="R548" s="26">
        <v>53.094746909777939</v>
      </c>
      <c r="S548" s="26">
        <v>0</v>
      </c>
      <c r="T548" s="26">
        <f t="shared" si="443"/>
        <v>5942059.6065902207</v>
      </c>
      <c r="V548" s="26">
        <v>68728.338371444028</v>
      </c>
      <c r="W548" s="26">
        <v>1030659.358413778</v>
      </c>
      <c r="X548" s="26">
        <v>50918.570374632844</v>
      </c>
      <c r="Y548" s="26">
        <v>19168.400891500976</v>
      </c>
      <c r="Z548" s="26">
        <v>3573.5186789939626</v>
      </c>
      <c r="AA548" s="26">
        <v>0</v>
      </c>
      <c r="AB548" s="26">
        <f t="shared" si="444"/>
        <v>1173048.1867303499</v>
      </c>
      <c r="AD548" s="26">
        <v>17486.568537773659</v>
      </c>
      <c r="AE548" s="26">
        <v>470165.85334635683</v>
      </c>
      <c r="AF548" s="26">
        <v>22782.542862689497</v>
      </c>
      <c r="AG548" s="26">
        <v>2492.966647320739</v>
      </c>
      <c r="AH548" s="26">
        <v>6572.9877480522055</v>
      </c>
      <c r="AI548" s="26">
        <v>0</v>
      </c>
      <c r="AJ548" s="26">
        <f t="shared" si="445"/>
        <v>519500.91914219293</v>
      </c>
      <c r="AL548" s="26">
        <v>2957.853362816757</v>
      </c>
      <c r="AM548" s="26">
        <v>103652.40897986111</v>
      </c>
      <c r="AN548" s="26">
        <v>4863.2220472618128</v>
      </c>
      <c r="AO548" s="26">
        <v>3016.9719904123826</v>
      </c>
      <c r="AP548" s="26">
        <v>126.19913490970283</v>
      </c>
      <c r="AQ548" s="26">
        <v>0</v>
      </c>
      <c r="AR548" s="26">
        <f t="shared" si="446"/>
        <v>114616.65551526175</v>
      </c>
      <c r="AT548" s="26">
        <v>15594.774070006431</v>
      </c>
      <c r="AU548" s="26">
        <v>270235.15592518606</v>
      </c>
      <c r="AV548" s="26">
        <v>4928.6976160680642</v>
      </c>
      <c r="AW548" s="26">
        <v>3601.3194014018673</v>
      </c>
      <c r="AX548" s="26">
        <v>11054.09251677359</v>
      </c>
      <c r="AY548" s="26">
        <v>0</v>
      </c>
      <c r="AZ548" s="26">
        <f t="shared" si="447"/>
        <v>305414.03952943604</v>
      </c>
      <c r="BB548" s="26">
        <v>6210.0850063627058</v>
      </c>
      <c r="BC548" s="26">
        <v>89411.41741300789</v>
      </c>
      <c r="BD548" s="26">
        <v>3863.0659979504189</v>
      </c>
      <c r="BE548" s="26">
        <v>0</v>
      </c>
      <c r="BF548" s="26">
        <v>5909.1200652332436</v>
      </c>
      <c r="BG548" s="26">
        <v>0</v>
      </c>
      <c r="BH548" s="26">
        <f t="shared" si="448"/>
        <v>105393.68848255425</v>
      </c>
      <c r="BJ548" s="26">
        <v>0</v>
      </c>
      <c r="BK548" s="26">
        <v>305678.94137800805</v>
      </c>
      <c r="BL548" s="26">
        <v>61795.019597065984</v>
      </c>
      <c r="BM548" s="26">
        <v>539.39051766279204</v>
      </c>
      <c r="BN548" s="26">
        <v>0</v>
      </c>
      <c r="BO548" s="26">
        <v>0</v>
      </c>
      <c r="BP548" s="26">
        <f t="shared" si="449"/>
        <v>368013.35149273684</v>
      </c>
      <c r="BR548" s="5">
        <v>0</v>
      </c>
      <c r="BS548" s="5">
        <v>0</v>
      </c>
      <c r="BT548" s="5">
        <v>0</v>
      </c>
      <c r="BU548" s="5">
        <v>0</v>
      </c>
      <c r="BV548" s="5">
        <v>0</v>
      </c>
      <c r="BW548" s="5">
        <v>0</v>
      </c>
      <c r="BX548" s="5">
        <f t="shared" si="428"/>
        <v>0</v>
      </c>
      <c r="BY548" s="5"/>
      <c r="BZ548" s="5">
        <v>0</v>
      </c>
      <c r="CA548" s="5">
        <v>0</v>
      </c>
      <c r="CB548" s="5">
        <v>0</v>
      </c>
      <c r="CC548" s="5">
        <v>0</v>
      </c>
      <c r="CD548" s="5">
        <v>0</v>
      </c>
      <c r="CE548" s="5">
        <v>0</v>
      </c>
      <c r="CF548" s="5">
        <f t="shared" si="429"/>
        <v>0</v>
      </c>
      <c r="CG548" s="5"/>
      <c r="CH548" s="5">
        <v>0</v>
      </c>
      <c r="CI548" s="5">
        <v>0</v>
      </c>
      <c r="CJ548" s="5">
        <v>0</v>
      </c>
      <c r="CK548" s="5">
        <v>0</v>
      </c>
      <c r="CL548" s="5">
        <v>0</v>
      </c>
      <c r="CM548" s="5">
        <v>0</v>
      </c>
      <c r="CN548" s="5">
        <f t="shared" si="430"/>
        <v>0</v>
      </c>
      <c r="CO548" s="5"/>
      <c r="CP548" s="5">
        <v>0</v>
      </c>
      <c r="CQ548" s="5">
        <v>0</v>
      </c>
      <c r="CR548" s="5">
        <v>0</v>
      </c>
      <c r="CS548" s="5">
        <v>0</v>
      </c>
      <c r="CT548" s="5">
        <v>0</v>
      </c>
      <c r="CU548" s="5">
        <v>0</v>
      </c>
      <c r="CV548" s="5">
        <f t="shared" si="431"/>
        <v>0</v>
      </c>
      <c r="CW548" s="5"/>
      <c r="CX548" s="5">
        <v>0</v>
      </c>
      <c r="CY548" s="5">
        <v>0</v>
      </c>
      <c r="CZ548" s="5">
        <v>0</v>
      </c>
      <c r="DA548" s="5">
        <v>0</v>
      </c>
      <c r="DB548" s="5">
        <v>0</v>
      </c>
      <c r="DC548" s="5">
        <v>0</v>
      </c>
      <c r="DD548" s="5">
        <f t="shared" si="432"/>
        <v>0</v>
      </c>
      <c r="DE548" s="5"/>
      <c r="DF548" s="5">
        <v>0</v>
      </c>
      <c r="DG548" s="5">
        <v>0</v>
      </c>
      <c r="DH548" s="5">
        <v>0</v>
      </c>
      <c r="DI548" s="5">
        <v>0</v>
      </c>
      <c r="DJ548" s="5">
        <v>0</v>
      </c>
      <c r="DK548" s="5">
        <v>0</v>
      </c>
      <c r="DL548" s="5">
        <f t="shared" si="433"/>
        <v>0</v>
      </c>
      <c r="DM548" s="5"/>
      <c r="DN548" s="5">
        <v>0</v>
      </c>
      <c r="DO548" s="5">
        <v>0</v>
      </c>
      <c r="DP548" s="5">
        <v>0</v>
      </c>
      <c r="DQ548" s="5">
        <v>0</v>
      </c>
      <c r="DR548" s="5">
        <v>0</v>
      </c>
      <c r="DS548" s="5">
        <v>0</v>
      </c>
      <c r="DT548" s="5">
        <f t="shared" si="434"/>
        <v>0</v>
      </c>
      <c r="DV548" s="5"/>
    </row>
    <row r="549" spans="1:139" s="5" customFormat="1" ht="15.75" x14ac:dyDescent="0.2">
      <c r="A549" s="20"/>
      <c r="B549" s="24"/>
      <c r="C549" s="25"/>
      <c r="D549" s="24"/>
      <c r="E549" s="17">
        <f t="shared" si="441"/>
        <v>0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DT549" s="5">
        <f t="shared" si="434"/>
        <v>0</v>
      </c>
    </row>
    <row r="550" spans="1:139" s="5" customFormat="1" ht="15.75" x14ac:dyDescent="0.2">
      <c r="A550" s="20" t="s">
        <v>306</v>
      </c>
      <c r="B550" s="24"/>
      <c r="C550" s="25"/>
      <c r="D550" s="26">
        <v>361241086.48325706</v>
      </c>
      <c r="E550" s="17">
        <f>(ROUND((SUM(F550:DT550)/2-D550),1))</f>
        <v>0</v>
      </c>
      <c r="F550" s="26">
        <v>73530722.253313273</v>
      </c>
      <c r="G550" s="26">
        <v>55165311.00657846</v>
      </c>
      <c r="H550" s="26">
        <v>97158140.323412016</v>
      </c>
      <c r="I550" s="26">
        <v>19323590.343233116</v>
      </c>
      <c r="J550" s="26">
        <v>0</v>
      </c>
      <c r="K550" s="26">
        <v>0</v>
      </c>
      <c r="L550" s="26">
        <f>SUM(F550:K550)</f>
        <v>245177763.92653686</v>
      </c>
      <c r="M550" s="26"/>
      <c r="N550" s="26">
        <v>25951907.163348362</v>
      </c>
      <c r="O550" s="26">
        <v>18500738.425392907</v>
      </c>
      <c r="P550" s="26">
        <v>40203101.489567816</v>
      </c>
      <c r="Q550" s="26">
        <v>3140427.8165494492</v>
      </c>
      <c r="R550" s="26">
        <v>1469.5215227010794</v>
      </c>
      <c r="S550" s="26">
        <v>0</v>
      </c>
      <c r="T550" s="26">
        <f>SUM(N550:S550)</f>
        <v>87797644.41638124</v>
      </c>
      <c r="U550" s="26"/>
      <c r="V550" s="26">
        <v>4280384.1086163819</v>
      </c>
      <c r="W550" s="26">
        <v>5463280.3282452896</v>
      </c>
      <c r="X550" s="26">
        <v>1860029.584446325</v>
      </c>
      <c r="Y550" s="26">
        <v>558505.9365437649</v>
      </c>
      <c r="Z550" s="26">
        <v>92215.673979487794</v>
      </c>
      <c r="AA550" s="26">
        <v>0</v>
      </c>
      <c r="AB550" s="26">
        <f>SUM(V550:AA550)</f>
        <v>12254415.631831249</v>
      </c>
      <c r="AC550" s="26"/>
      <c r="AD550" s="26">
        <v>779948.86100334034</v>
      </c>
      <c r="AE550" s="26">
        <v>3867048.9378009406</v>
      </c>
      <c r="AF550" s="26">
        <v>1005449.702616012</v>
      </c>
      <c r="AG550" s="26">
        <v>64467.695995470858</v>
      </c>
      <c r="AH550" s="26">
        <v>155404.427636968</v>
      </c>
      <c r="AI550" s="26">
        <v>0</v>
      </c>
      <c r="AJ550" s="26">
        <f>SUM(AD550:AI550)</f>
        <v>5872319.6250527315</v>
      </c>
      <c r="AK550" s="26"/>
      <c r="AL550" s="26">
        <v>137772.1978690314</v>
      </c>
      <c r="AM550" s="26">
        <v>511186.71738110541</v>
      </c>
      <c r="AN550" s="26">
        <v>198585.13513937342</v>
      </c>
      <c r="AO550" s="26">
        <v>88265.141604003817</v>
      </c>
      <c r="AP550" s="26">
        <v>3295.0882898096334</v>
      </c>
      <c r="AQ550" s="26">
        <v>0</v>
      </c>
      <c r="AR550" s="26">
        <f>SUM(AL550:AQ550)</f>
        <v>939104.28028332361</v>
      </c>
      <c r="AS550" s="26"/>
      <c r="AT550" s="26">
        <v>493291.64596522949</v>
      </c>
      <c r="AU550" s="26">
        <v>3275321.4481346016</v>
      </c>
      <c r="AV550" s="26">
        <v>187607.66186562635</v>
      </c>
      <c r="AW550" s="26">
        <v>90095.14834292102</v>
      </c>
      <c r="AX550" s="26">
        <v>217276.83729293401</v>
      </c>
      <c r="AY550" s="26">
        <v>0</v>
      </c>
      <c r="AZ550" s="26">
        <f>SUM(AT550:AY550)</f>
        <v>4263592.7416013125</v>
      </c>
      <c r="BA550" s="26"/>
      <c r="BB550" s="26">
        <v>238620.04775473307</v>
      </c>
      <c r="BC550" s="26">
        <v>309470.73639754695</v>
      </c>
      <c r="BD550" s="26">
        <v>172437.70934200729</v>
      </c>
      <c r="BE550" s="26">
        <v>0</v>
      </c>
      <c r="BF550" s="26">
        <v>118823.88319706972</v>
      </c>
      <c r="BG550" s="26">
        <v>0</v>
      </c>
      <c r="BH550" s="26">
        <f>SUM(BB550:BG550)</f>
        <v>839352.37669135712</v>
      </c>
      <c r="BI550" s="26"/>
      <c r="BJ550" s="26">
        <v>0</v>
      </c>
      <c r="BK550" s="26">
        <v>331922.44280027214</v>
      </c>
      <c r="BL550" s="26">
        <v>3214470.3824585243</v>
      </c>
      <c r="BM550" s="26">
        <v>550500.65962013637</v>
      </c>
      <c r="BN550" s="26">
        <v>0</v>
      </c>
      <c r="BO550" s="26">
        <v>0</v>
      </c>
      <c r="BP550" s="26">
        <f>SUM(BJ550:BO550)</f>
        <v>4096893.4848789331</v>
      </c>
      <c r="BQ550" s="26"/>
      <c r="BR550" s="5">
        <v>0</v>
      </c>
      <c r="BS550" s="5">
        <v>0</v>
      </c>
      <c r="BT550" s="5">
        <v>0</v>
      </c>
      <c r="BU550" s="5">
        <v>0</v>
      </c>
      <c r="BV550" s="5">
        <v>0</v>
      </c>
      <c r="BW550" s="5">
        <v>0</v>
      </c>
      <c r="BX550" s="5">
        <f>SUM(BR550:BW550)</f>
        <v>0</v>
      </c>
      <c r="BZ550" s="5">
        <v>0</v>
      </c>
      <c r="CA550" s="5">
        <v>0</v>
      </c>
      <c r="CB550" s="5">
        <v>0</v>
      </c>
      <c r="CC550" s="5">
        <v>0</v>
      </c>
      <c r="CD550" s="5">
        <v>0</v>
      </c>
      <c r="CE550" s="5">
        <v>0</v>
      </c>
      <c r="CF550" s="5">
        <f>SUM(BZ550:CE550)</f>
        <v>0</v>
      </c>
      <c r="CH550" s="5">
        <v>0</v>
      </c>
      <c r="CI550" s="5">
        <v>0</v>
      </c>
      <c r="CJ550" s="5">
        <v>0</v>
      </c>
      <c r="CK550" s="5">
        <v>0</v>
      </c>
      <c r="CL550" s="5">
        <v>0</v>
      </c>
      <c r="CM550" s="5">
        <v>0</v>
      </c>
      <c r="CN550" s="5">
        <f>SUM(CH550:CM550)</f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v>0</v>
      </c>
      <c r="CV550" s="5">
        <f>SUM(CP550:CU550)</f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>
        <v>0</v>
      </c>
      <c r="DD550" s="5">
        <f>SUM(CX550:DC550)</f>
        <v>0</v>
      </c>
      <c r="DF550" s="5">
        <v>0</v>
      </c>
      <c r="DG550" s="5">
        <v>0</v>
      </c>
      <c r="DH550" s="5">
        <v>0</v>
      </c>
      <c r="DI550" s="5">
        <v>0</v>
      </c>
      <c r="DJ550" s="5">
        <v>0</v>
      </c>
      <c r="DK550" s="5">
        <v>0</v>
      </c>
      <c r="DL550" s="5">
        <f>SUM(DF550:DK550)</f>
        <v>0</v>
      </c>
      <c r="DN550" s="5">
        <v>0</v>
      </c>
      <c r="DO550" s="5">
        <v>0</v>
      </c>
      <c r="DP550" s="5">
        <v>0</v>
      </c>
      <c r="DQ550" s="5">
        <v>0</v>
      </c>
      <c r="DR550" s="5">
        <v>0</v>
      </c>
      <c r="DS550" s="5">
        <v>0</v>
      </c>
      <c r="DT550" s="5">
        <f>SUM(DN550:DS550)</f>
        <v>0</v>
      </c>
      <c r="DU550" s="26"/>
      <c r="DW550" s="26"/>
      <c r="DX550" s="26"/>
      <c r="DY550" s="26"/>
      <c r="DZ550" s="26"/>
      <c r="EA550" s="26"/>
      <c r="EB550" s="26"/>
      <c r="EC550" s="26"/>
      <c r="ED550" s="26"/>
      <c r="EE550" s="26"/>
      <c r="EF550" s="26"/>
      <c r="EG550" s="26"/>
      <c r="EH550" s="26"/>
      <c r="EI550" s="26"/>
    </row>
    <row r="551" spans="1:139" x14ac:dyDescent="0.2">
      <c r="E551" s="17">
        <f t="shared" si="441"/>
        <v>0</v>
      </c>
      <c r="M551" s="2"/>
      <c r="U551" s="2"/>
      <c r="AC551" s="2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V551" s="5"/>
    </row>
    <row r="552" spans="1:139" ht="15.75" x14ac:dyDescent="0.2">
      <c r="A552" s="20" t="s">
        <v>307</v>
      </c>
      <c r="E552" s="17">
        <f t="shared" si="441"/>
        <v>0</v>
      </c>
      <c r="M552" s="2"/>
      <c r="U552" s="2"/>
      <c r="AC552" s="2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V552" s="5"/>
    </row>
    <row r="553" spans="1:139" s="5" customFormat="1" x14ac:dyDescent="0.2">
      <c r="B553" s="5" t="s">
        <v>308</v>
      </c>
      <c r="C553" s="16" t="s">
        <v>309</v>
      </c>
      <c r="D553" s="5">
        <v>523319.51868811995</v>
      </c>
      <c r="E553" s="17">
        <f t="shared" si="441"/>
        <v>0</v>
      </c>
      <c r="F553" s="5">
        <v>150565.13650662394</v>
      </c>
      <c r="G553" s="5">
        <v>54748.617306395237</v>
      </c>
      <c r="H553" s="5">
        <v>131071.34138095178</v>
      </c>
      <c r="I553" s="5">
        <v>3059.720499260864</v>
      </c>
      <c r="J553" s="5">
        <v>0</v>
      </c>
      <c r="K553" s="5">
        <v>0</v>
      </c>
      <c r="L553" s="5">
        <f t="shared" ref="L553:L560" si="450">SUM(F553:K553)</f>
        <v>339444.81569323182</v>
      </c>
      <c r="N553" s="5">
        <v>53182.798033689643</v>
      </c>
      <c r="O553" s="5">
        <v>20722.531335417862</v>
      </c>
      <c r="P553" s="5">
        <v>67613.306119840432</v>
      </c>
      <c r="Q553" s="5">
        <v>409.60723342405174</v>
      </c>
      <c r="R553" s="5">
        <v>0.14107061062981513</v>
      </c>
      <c r="S553" s="5">
        <v>0</v>
      </c>
      <c r="T553" s="5">
        <f t="shared" ref="T553:T560" si="451">SUM(N553:S553)</f>
        <v>141928.38379298264</v>
      </c>
      <c r="V553" s="5">
        <v>8592.7570370747253</v>
      </c>
      <c r="W553" s="5">
        <v>7680.5321092392405</v>
      </c>
      <c r="X553" s="5">
        <v>3757.0830252725964</v>
      </c>
      <c r="Y553" s="5">
        <v>60.687537517825412</v>
      </c>
      <c r="Z553" s="5">
        <v>8.5007528817043667</v>
      </c>
      <c r="AA553" s="5">
        <v>0</v>
      </c>
      <c r="AB553" s="5">
        <f t="shared" ref="AB553:AB560" si="452">SUM(V553:AA553)</f>
        <v>20099.56046198609</v>
      </c>
      <c r="AD553" s="5">
        <v>1298.4558369277988</v>
      </c>
      <c r="AE553" s="5">
        <v>6691.9541322228997</v>
      </c>
      <c r="AF553" s="5">
        <v>2020.4164833406535</v>
      </c>
      <c r="AG553" s="5">
        <v>8.2912685439390899</v>
      </c>
      <c r="AH553" s="5">
        <v>13.508125135601112</v>
      </c>
      <c r="AI553" s="5">
        <v>0</v>
      </c>
      <c r="AJ553" s="5">
        <f t="shared" ref="AJ553:AJ559" si="453">SUM(AD553:AI553)</f>
        <v>10032.625846170891</v>
      </c>
      <c r="AL553" s="5">
        <v>232.28672443387438</v>
      </c>
      <c r="AM553" s="5">
        <v>673.05309910158314</v>
      </c>
      <c r="AN553" s="5">
        <v>394.47710147656932</v>
      </c>
      <c r="AO553" s="5">
        <v>9.5525465097353806</v>
      </c>
      <c r="AP553" s="5">
        <v>0.3054974070206033</v>
      </c>
      <c r="AQ553" s="5">
        <v>0</v>
      </c>
      <c r="AR553" s="5">
        <f t="shared" ref="AR553:AR559" si="454">SUM(AL553:AQ553)</f>
        <v>1309.6749689287826</v>
      </c>
      <c r="AT553" s="5">
        <v>572.93055463882592</v>
      </c>
      <c r="AU553" s="5">
        <v>6143.848066726483</v>
      </c>
      <c r="AV553" s="5">
        <v>391.69528066843395</v>
      </c>
      <c r="AW553" s="5">
        <v>13.013290577184868</v>
      </c>
      <c r="AX553" s="5">
        <v>16.11397990647335</v>
      </c>
      <c r="AY553" s="5">
        <v>0</v>
      </c>
      <c r="AZ553" s="5">
        <f t="shared" ref="AZ553:AZ559" si="455">SUM(AT553:AY553)</f>
        <v>7137.6011725174012</v>
      </c>
      <c r="BB553" s="5">
        <v>361.16807996327987</v>
      </c>
      <c r="BC553" s="5">
        <v>376.16789516742051</v>
      </c>
      <c r="BD553" s="5">
        <v>345.80945905343106</v>
      </c>
      <c r="BE553" s="5">
        <v>0</v>
      </c>
      <c r="BF553" s="5">
        <v>9.0162034282013259</v>
      </c>
      <c r="BG553" s="5">
        <v>0</v>
      </c>
      <c r="BH553" s="5">
        <f t="shared" ref="BH553:BH559" si="456">SUM(BB553:BG553)</f>
        <v>1092.1616376123327</v>
      </c>
      <c r="BJ553" s="5">
        <v>0</v>
      </c>
      <c r="BK553" s="5">
        <v>0</v>
      </c>
      <c r="BL553" s="5">
        <v>2205.7644197785353</v>
      </c>
      <c r="BM553" s="5">
        <v>68.930694911503451</v>
      </c>
      <c r="BN553" s="5">
        <v>0</v>
      </c>
      <c r="BO553" s="5">
        <v>0</v>
      </c>
      <c r="BP553" s="5">
        <f t="shared" ref="BP553:BP559" si="457">SUM(BJ553:BO553)</f>
        <v>2274.6951146900387</v>
      </c>
      <c r="BR553" s="5">
        <v>0</v>
      </c>
      <c r="BS553" s="5">
        <v>0</v>
      </c>
      <c r="BT553" s="5">
        <v>0</v>
      </c>
      <c r="BU553" s="5">
        <v>0</v>
      </c>
      <c r="BV553" s="5">
        <v>0</v>
      </c>
      <c r="BW553" s="5">
        <v>0</v>
      </c>
      <c r="BX553" s="5">
        <f t="shared" si="428"/>
        <v>0</v>
      </c>
      <c r="BZ553" s="5">
        <v>0</v>
      </c>
      <c r="CA553" s="5">
        <v>0</v>
      </c>
      <c r="CB553" s="5">
        <v>0</v>
      </c>
      <c r="CC553" s="5">
        <v>0</v>
      </c>
      <c r="CD553" s="5">
        <v>0</v>
      </c>
      <c r="CE553" s="5">
        <v>0</v>
      </c>
      <c r="CF553" s="5">
        <f t="shared" si="429"/>
        <v>0</v>
      </c>
      <c r="CH553" s="5">
        <v>0</v>
      </c>
      <c r="CI553" s="5">
        <v>0</v>
      </c>
      <c r="CJ553" s="5">
        <v>0</v>
      </c>
      <c r="CK553" s="5">
        <v>0</v>
      </c>
      <c r="CL553" s="5">
        <v>0</v>
      </c>
      <c r="CM553" s="5">
        <v>0</v>
      </c>
      <c r="CN553" s="5">
        <f t="shared" si="430"/>
        <v>0</v>
      </c>
      <c r="CP553" s="5">
        <v>0</v>
      </c>
      <c r="CQ553" s="5">
        <v>0</v>
      </c>
      <c r="CR553" s="5">
        <v>0</v>
      </c>
      <c r="CS553" s="5">
        <v>0</v>
      </c>
      <c r="CT553" s="5">
        <v>0</v>
      </c>
      <c r="CU553" s="5">
        <v>0</v>
      </c>
      <c r="CV553" s="5">
        <f t="shared" si="431"/>
        <v>0</v>
      </c>
      <c r="CX553" s="5">
        <v>0</v>
      </c>
      <c r="CY553" s="5">
        <v>0</v>
      </c>
      <c r="CZ553" s="5">
        <v>0</v>
      </c>
      <c r="DA553" s="5">
        <v>0</v>
      </c>
      <c r="DB553" s="5">
        <v>0</v>
      </c>
      <c r="DC553" s="5">
        <v>0</v>
      </c>
      <c r="DD553" s="5">
        <f t="shared" si="432"/>
        <v>0</v>
      </c>
      <c r="DF553" s="5">
        <v>0</v>
      </c>
      <c r="DG553" s="5">
        <v>0</v>
      </c>
      <c r="DH553" s="5">
        <v>0</v>
      </c>
      <c r="DI553" s="5">
        <v>0</v>
      </c>
      <c r="DJ553" s="5">
        <v>0</v>
      </c>
      <c r="DK553" s="5">
        <v>0</v>
      </c>
      <c r="DL553" s="5">
        <f t="shared" si="433"/>
        <v>0</v>
      </c>
      <c r="DN553" s="5">
        <v>0</v>
      </c>
      <c r="DO553" s="5">
        <v>0</v>
      </c>
      <c r="DP553" s="5">
        <v>0</v>
      </c>
      <c r="DQ553" s="5">
        <v>0</v>
      </c>
      <c r="DR553" s="5">
        <v>0</v>
      </c>
      <c r="DS553" s="5">
        <v>0</v>
      </c>
      <c r="DT553" s="5">
        <f t="shared" si="434"/>
        <v>0</v>
      </c>
    </row>
    <row r="554" spans="1:139" s="5" customFormat="1" x14ac:dyDescent="0.2">
      <c r="B554" s="5" t="s">
        <v>310</v>
      </c>
      <c r="C554" s="16" t="s">
        <v>309</v>
      </c>
      <c r="D554" s="5">
        <v>-722630.37767299998</v>
      </c>
      <c r="E554" s="17">
        <f t="shared" si="441"/>
        <v>0</v>
      </c>
      <c r="F554" s="5">
        <v>-207909.1980572794</v>
      </c>
      <c r="G554" s="5">
        <v>-75600.111573084869</v>
      </c>
      <c r="H554" s="5">
        <v>-180991.01895083601</v>
      </c>
      <c r="I554" s="5">
        <v>-4225.0420651181648</v>
      </c>
      <c r="J554" s="5">
        <v>0</v>
      </c>
      <c r="K554" s="5">
        <v>0</v>
      </c>
      <c r="L554" s="5">
        <f t="shared" si="450"/>
        <v>-468725.37064631848</v>
      </c>
      <c r="N554" s="5">
        <v>-73437.936206036771</v>
      </c>
      <c r="O554" s="5">
        <v>-28614.890349958456</v>
      </c>
      <c r="P554" s="5">
        <v>-93364.430701120029</v>
      </c>
      <c r="Q554" s="5">
        <v>-565.60976462110057</v>
      </c>
      <c r="R554" s="5">
        <v>-0.19479859817485201</v>
      </c>
      <c r="S554" s="5">
        <v>0</v>
      </c>
      <c r="T554" s="5">
        <f t="shared" si="451"/>
        <v>-195983.06182033455</v>
      </c>
      <c r="V554" s="5">
        <v>-11865.384418528085</v>
      </c>
      <c r="W554" s="5">
        <v>-10605.730573059078</v>
      </c>
      <c r="X554" s="5">
        <v>-5188.0012660479188</v>
      </c>
      <c r="Y554" s="5">
        <v>-83.800921980680727</v>
      </c>
      <c r="Z554" s="5">
        <v>-11.738339668297034</v>
      </c>
      <c r="AA554" s="5">
        <v>0</v>
      </c>
      <c r="AB554" s="5">
        <f t="shared" si="452"/>
        <v>-27754.655519284061</v>
      </c>
      <c r="AD554" s="5">
        <v>-1792.9842062513296</v>
      </c>
      <c r="AE554" s="5">
        <v>-9240.6439455215495</v>
      </c>
      <c r="AF554" s="5">
        <v>-2789.909938909288</v>
      </c>
      <c r="AG554" s="5">
        <v>-11.449071370994869</v>
      </c>
      <c r="AH554" s="5">
        <v>-18.652813854265997</v>
      </c>
      <c r="AI554" s="5">
        <v>0</v>
      </c>
      <c r="AJ554" s="5">
        <f t="shared" si="453"/>
        <v>-13853.639975907427</v>
      </c>
      <c r="AL554" s="5">
        <v>-320.75517425160638</v>
      </c>
      <c r="AM554" s="5">
        <v>-929.39131415738132</v>
      </c>
      <c r="AN554" s="5">
        <v>-544.71718834024614</v>
      </c>
      <c r="AO554" s="5">
        <v>-13.190718185657621</v>
      </c>
      <c r="AP554" s="5">
        <v>-0.42184879166524453</v>
      </c>
      <c r="AQ554" s="5">
        <v>0</v>
      </c>
      <c r="AR554" s="5">
        <f t="shared" si="454"/>
        <v>-1808.476243726557</v>
      </c>
      <c r="AT554" s="5">
        <v>-791.13621467231314</v>
      </c>
      <c r="AU554" s="5">
        <v>-8483.7868458524154</v>
      </c>
      <c r="AV554" s="5">
        <v>-540.87588651714418</v>
      </c>
      <c r="AW554" s="5">
        <v>-17.969517185472927</v>
      </c>
      <c r="AX554" s="5">
        <v>-22.251131421241055</v>
      </c>
      <c r="AY554" s="5">
        <v>0</v>
      </c>
      <c r="AZ554" s="5">
        <f t="shared" si="455"/>
        <v>-9856.0195956485859</v>
      </c>
      <c r="BB554" s="5">
        <v>-498.72213190434928</v>
      </c>
      <c r="BC554" s="5">
        <v>-519.43475915961744</v>
      </c>
      <c r="BD554" s="5">
        <v>-477.51404462252401</v>
      </c>
      <c r="BE554" s="5">
        <v>0</v>
      </c>
      <c r="BF554" s="5">
        <v>-12.450104106246151</v>
      </c>
      <c r="BG554" s="5">
        <v>0</v>
      </c>
      <c r="BH554" s="5">
        <f t="shared" si="456"/>
        <v>-1508.1210397927368</v>
      </c>
      <c r="BJ554" s="5">
        <v>0</v>
      </c>
      <c r="BK554" s="5">
        <v>0</v>
      </c>
      <c r="BL554" s="5">
        <v>-3045.8492733426369</v>
      </c>
      <c r="BM554" s="5">
        <v>-95.183558645073063</v>
      </c>
      <c r="BN554" s="5">
        <v>0</v>
      </c>
      <c r="BO554" s="5">
        <v>0</v>
      </c>
      <c r="BP554" s="5">
        <f t="shared" si="457"/>
        <v>-3141.0328319877099</v>
      </c>
      <c r="BR554" s="5">
        <v>0</v>
      </c>
      <c r="BS554" s="5">
        <v>0</v>
      </c>
      <c r="BT554" s="5">
        <v>0</v>
      </c>
      <c r="BU554" s="5">
        <v>0</v>
      </c>
      <c r="BV554" s="5">
        <v>0</v>
      </c>
      <c r="BW554" s="5">
        <v>0</v>
      </c>
      <c r="BX554" s="5">
        <f t="shared" si="428"/>
        <v>0</v>
      </c>
      <c r="BZ554" s="5">
        <v>0</v>
      </c>
      <c r="CA554" s="5">
        <v>0</v>
      </c>
      <c r="CB554" s="5">
        <v>0</v>
      </c>
      <c r="CC554" s="5">
        <v>0</v>
      </c>
      <c r="CD554" s="5">
        <v>0</v>
      </c>
      <c r="CE554" s="5">
        <v>0</v>
      </c>
      <c r="CF554" s="5">
        <f t="shared" si="429"/>
        <v>0</v>
      </c>
      <c r="CH554" s="5">
        <v>0</v>
      </c>
      <c r="CI554" s="5">
        <v>0</v>
      </c>
      <c r="CJ554" s="5">
        <v>0</v>
      </c>
      <c r="CK554" s="5">
        <v>0</v>
      </c>
      <c r="CL554" s="5">
        <v>0</v>
      </c>
      <c r="CM554" s="5">
        <v>0</v>
      </c>
      <c r="CN554" s="5">
        <f t="shared" si="430"/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v>0</v>
      </c>
      <c r="CV554" s="5">
        <f t="shared" si="431"/>
        <v>0</v>
      </c>
      <c r="CX554" s="5">
        <v>0</v>
      </c>
      <c r="CY554" s="5">
        <v>0</v>
      </c>
      <c r="CZ554" s="5">
        <v>0</v>
      </c>
      <c r="DA554" s="5">
        <v>0</v>
      </c>
      <c r="DB554" s="5">
        <v>0</v>
      </c>
      <c r="DC554" s="5">
        <v>0</v>
      </c>
      <c r="DD554" s="5">
        <f t="shared" si="432"/>
        <v>0</v>
      </c>
      <c r="DF554" s="5">
        <v>0</v>
      </c>
      <c r="DG554" s="5">
        <v>0</v>
      </c>
      <c r="DH554" s="5">
        <v>0</v>
      </c>
      <c r="DI554" s="5">
        <v>0</v>
      </c>
      <c r="DJ554" s="5">
        <v>0</v>
      </c>
      <c r="DK554" s="5">
        <v>0</v>
      </c>
      <c r="DL554" s="5">
        <f t="shared" si="433"/>
        <v>0</v>
      </c>
      <c r="DN554" s="5">
        <v>0</v>
      </c>
      <c r="DO554" s="5">
        <v>0</v>
      </c>
      <c r="DP554" s="5">
        <v>0</v>
      </c>
      <c r="DQ554" s="5">
        <v>0</v>
      </c>
      <c r="DR554" s="5">
        <v>0</v>
      </c>
      <c r="DS554" s="5">
        <v>0</v>
      </c>
      <c r="DT554" s="5">
        <f t="shared" si="434"/>
        <v>0</v>
      </c>
    </row>
    <row r="555" spans="1:139" s="5" customFormat="1" x14ac:dyDescent="0.2">
      <c r="B555" s="5" t="s">
        <v>311</v>
      </c>
      <c r="C555" s="16" t="s">
        <v>309</v>
      </c>
      <c r="D555" s="5">
        <v>0</v>
      </c>
      <c r="E555" s="17">
        <f t="shared" si="441"/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f t="shared" si="450"/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f t="shared" si="451"/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f t="shared" si="452"/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f t="shared" si="453"/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v>0</v>
      </c>
      <c r="AR555" s="5">
        <f t="shared" si="454"/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v>0</v>
      </c>
      <c r="AZ555" s="5">
        <f t="shared" si="455"/>
        <v>0</v>
      </c>
      <c r="BB555" s="5">
        <v>0</v>
      </c>
      <c r="BC555" s="5">
        <v>0</v>
      </c>
      <c r="BD555" s="5">
        <v>0</v>
      </c>
      <c r="BE555" s="5">
        <v>0</v>
      </c>
      <c r="BF555" s="5">
        <v>0</v>
      </c>
      <c r="BG555" s="5">
        <v>0</v>
      </c>
      <c r="BH555" s="5">
        <f t="shared" si="456"/>
        <v>0</v>
      </c>
      <c r="BJ555" s="5">
        <v>0</v>
      </c>
      <c r="BK555" s="5">
        <v>0</v>
      </c>
      <c r="BL555" s="5">
        <v>0</v>
      </c>
      <c r="BM555" s="5">
        <v>0</v>
      </c>
      <c r="BN555" s="5">
        <v>0</v>
      </c>
      <c r="BO555" s="5">
        <v>0</v>
      </c>
      <c r="BP555" s="5">
        <f t="shared" si="457"/>
        <v>0</v>
      </c>
      <c r="BR555" s="5">
        <v>0</v>
      </c>
      <c r="BS555" s="5">
        <v>0</v>
      </c>
      <c r="BT555" s="5">
        <v>0</v>
      </c>
      <c r="BU555" s="5">
        <v>0</v>
      </c>
      <c r="BV555" s="5">
        <v>0</v>
      </c>
      <c r="BW555" s="5">
        <v>0</v>
      </c>
      <c r="BX555" s="5">
        <f t="shared" si="428"/>
        <v>0</v>
      </c>
      <c r="BZ555" s="5">
        <v>0</v>
      </c>
      <c r="CA555" s="5">
        <v>0</v>
      </c>
      <c r="CB555" s="5">
        <v>0</v>
      </c>
      <c r="CC555" s="5">
        <v>0</v>
      </c>
      <c r="CD555" s="5">
        <v>0</v>
      </c>
      <c r="CE555" s="5">
        <v>0</v>
      </c>
      <c r="CF555" s="5">
        <f t="shared" si="429"/>
        <v>0</v>
      </c>
      <c r="CH555" s="5">
        <v>0</v>
      </c>
      <c r="CI555" s="5">
        <v>0</v>
      </c>
      <c r="CJ555" s="5">
        <v>0</v>
      </c>
      <c r="CK555" s="5">
        <v>0</v>
      </c>
      <c r="CL555" s="5">
        <v>0</v>
      </c>
      <c r="CM555" s="5">
        <v>0</v>
      </c>
      <c r="CN555" s="5">
        <f t="shared" si="430"/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v>0</v>
      </c>
      <c r="CV555" s="5">
        <f t="shared" si="431"/>
        <v>0</v>
      </c>
      <c r="CX555" s="5">
        <v>0</v>
      </c>
      <c r="CY555" s="5">
        <v>0</v>
      </c>
      <c r="CZ555" s="5">
        <v>0</v>
      </c>
      <c r="DA555" s="5">
        <v>0</v>
      </c>
      <c r="DB555" s="5">
        <v>0</v>
      </c>
      <c r="DC555" s="5">
        <v>0</v>
      </c>
      <c r="DD555" s="5">
        <f t="shared" si="432"/>
        <v>0</v>
      </c>
      <c r="DF555" s="5">
        <v>0</v>
      </c>
      <c r="DG555" s="5">
        <v>0</v>
      </c>
      <c r="DH555" s="5">
        <v>0</v>
      </c>
      <c r="DI555" s="5">
        <v>0</v>
      </c>
      <c r="DJ555" s="5">
        <v>0</v>
      </c>
      <c r="DK555" s="5">
        <v>0</v>
      </c>
      <c r="DL555" s="5">
        <f t="shared" si="433"/>
        <v>0</v>
      </c>
      <c r="DN555" s="5">
        <v>0</v>
      </c>
      <c r="DO555" s="5">
        <v>0</v>
      </c>
      <c r="DP555" s="5">
        <v>0</v>
      </c>
      <c r="DQ555" s="5">
        <v>0</v>
      </c>
      <c r="DR555" s="5">
        <v>0</v>
      </c>
      <c r="DS555" s="5">
        <v>0</v>
      </c>
      <c r="DT555" s="5">
        <f t="shared" si="434"/>
        <v>0</v>
      </c>
    </row>
    <row r="556" spans="1:139" s="5" customFormat="1" x14ac:dyDescent="0.2">
      <c r="B556" s="5" t="s">
        <v>312</v>
      </c>
      <c r="C556" s="16" t="s">
        <v>309</v>
      </c>
      <c r="D556" s="5">
        <v>1986592.3946117414</v>
      </c>
      <c r="E556" s="17">
        <f t="shared" si="441"/>
        <v>0</v>
      </c>
      <c r="F556" s="5">
        <v>571565.83004502405</v>
      </c>
      <c r="G556" s="5">
        <v>207833.231653667</v>
      </c>
      <c r="H556" s="5">
        <v>497564.72029115836</v>
      </c>
      <c r="I556" s="5">
        <v>11615.117067880277</v>
      </c>
      <c r="J556" s="5">
        <v>0</v>
      </c>
      <c r="K556" s="5">
        <v>0</v>
      </c>
      <c r="L556" s="5">
        <f t="shared" si="450"/>
        <v>1288578.8990577296</v>
      </c>
      <c r="N556" s="5">
        <v>201889.16775501604</v>
      </c>
      <c r="O556" s="5">
        <v>78665.560289523288</v>
      </c>
      <c r="P556" s="5">
        <v>256669.34810486325</v>
      </c>
      <c r="Q556" s="5">
        <v>1554.9250231255514</v>
      </c>
      <c r="R556" s="5">
        <v>0.53552331257004782</v>
      </c>
      <c r="S556" s="5">
        <v>0</v>
      </c>
      <c r="T556" s="5">
        <f t="shared" si="451"/>
        <v>538779.53669584077</v>
      </c>
      <c r="V556" s="5">
        <v>32619.279749763107</v>
      </c>
      <c r="W556" s="5">
        <v>29156.349285491175</v>
      </c>
      <c r="X556" s="5">
        <v>14262.40049796341</v>
      </c>
      <c r="Y556" s="5">
        <v>230.3781842168915</v>
      </c>
      <c r="Z556" s="5">
        <v>32.270019405357047</v>
      </c>
      <c r="AA556" s="5">
        <v>0</v>
      </c>
      <c r="AB556" s="5">
        <f t="shared" si="452"/>
        <v>76300.677736839949</v>
      </c>
      <c r="AD556" s="5">
        <v>4929.1157663035337</v>
      </c>
      <c r="AE556" s="5">
        <v>25403.572214334883</v>
      </c>
      <c r="AF556" s="5">
        <v>7669.7770222952322</v>
      </c>
      <c r="AG556" s="5">
        <v>31.474788237144505</v>
      </c>
      <c r="AH556" s="5">
        <v>51.278688643451247</v>
      </c>
      <c r="AI556" s="5">
        <v>0</v>
      </c>
      <c r="AJ556" s="5">
        <f t="shared" si="453"/>
        <v>38085.218479814241</v>
      </c>
      <c r="AL556" s="5">
        <v>881.79214351953419</v>
      </c>
      <c r="AM556" s="5">
        <v>2555.0015241107826</v>
      </c>
      <c r="AN556" s="5">
        <v>1497.4889750077787</v>
      </c>
      <c r="AO556" s="5">
        <v>36.262771724982947</v>
      </c>
      <c r="AP556" s="5">
        <v>1.1597098974678766</v>
      </c>
      <c r="AQ556" s="5">
        <v>0</v>
      </c>
      <c r="AR556" s="5">
        <f t="shared" si="454"/>
        <v>4971.7051242605476</v>
      </c>
      <c r="AT556" s="5">
        <v>2174.9226654863091</v>
      </c>
      <c r="AU556" s="5">
        <v>23322.886701428048</v>
      </c>
      <c r="AV556" s="5">
        <v>1486.9288031371245</v>
      </c>
      <c r="AW556" s="5">
        <v>49.400229049960288</v>
      </c>
      <c r="AX556" s="5">
        <v>61.170869394237805</v>
      </c>
      <c r="AY556" s="5">
        <v>0</v>
      </c>
      <c r="AZ556" s="5">
        <f t="shared" si="455"/>
        <v>27095.309268495679</v>
      </c>
      <c r="BB556" s="5">
        <v>1371.0433782982554</v>
      </c>
      <c r="BC556" s="5">
        <v>1427.9847262529954</v>
      </c>
      <c r="BD556" s="5">
        <v>1312.7399548606631</v>
      </c>
      <c r="BE556" s="5">
        <v>0</v>
      </c>
      <c r="BF556" s="5">
        <v>34.226740106385563</v>
      </c>
      <c r="BG556" s="5">
        <v>0</v>
      </c>
      <c r="BH556" s="5">
        <f t="shared" si="456"/>
        <v>4145.9947995182993</v>
      </c>
      <c r="BJ556" s="5">
        <v>0</v>
      </c>
      <c r="BK556" s="5">
        <v>0</v>
      </c>
      <c r="BL556" s="5">
        <v>8373.3831132882133</v>
      </c>
      <c r="BM556" s="5">
        <v>261.67033595417024</v>
      </c>
      <c r="BN556" s="5">
        <v>0</v>
      </c>
      <c r="BO556" s="5">
        <v>0</v>
      </c>
      <c r="BP556" s="5">
        <f t="shared" si="457"/>
        <v>8635.0534492423831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v>0</v>
      </c>
      <c r="BX556" s="5">
        <f t="shared" si="428"/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v>0</v>
      </c>
      <c r="CF556" s="5">
        <f t="shared" si="429"/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v>0</v>
      </c>
      <c r="CN556" s="5">
        <f t="shared" si="430"/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v>0</v>
      </c>
      <c r="CV556" s="5">
        <f t="shared" si="431"/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v>0</v>
      </c>
      <c r="DD556" s="5">
        <f t="shared" si="432"/>
        <v>0</v>
      </c>
      <c r="DF556" s="5">
        <v>0</v>
      </c>
      <c r="DG556" s="5">
        <v>0</v>
      </c>
      <c r="DH556" s="5">
        <v>0</v>
      </c>
      <c r="DI556" s="5">
        <v>0</v>
      </c>
      <c r="DJ556" s="5">
        <v>0</v>
      </c>
      <c r="DK556" s="5">
        <v>0</v>
      </c>
      <c r="DL556" s="5">
        <f t="shared" si="433"/>
        <v>0</v>
      </c>
      <c r="DN556" s="5">
        <v>0</v>
      </c>
      <c r="DO556" s="5">
        <v>0</v>
      </c>
      <c r="DP556" s="5">
        <v>0</v>
      </c>
      <c r="DQ556" s="5">
        <v>0</v>
      </c>
      <c r="DR556" s="5">
        <v>0</v>
      </c>
      <c r="DS556" s="5">
        <v>0</v>
      </c>
      <c r="DT556" s="5">
        <f t="shared" si="434"/>
        <v>0</v>
      </c>
    </row>
    <row r="557" spans="1:139" s="5" customFormat="1" x14ac:dyDescent="0.2">
      <c r="B557" s="5" t="s">
        <v>313</v>
      </c>
      <c r="C557" s="16" t="s">
        <v>309</v>
      </c>
      <c r="D557" s="5">
        <v>17264938.714375999</v>
      </c>
      <c r="E557" s="17">
        <f t="shared" si="441"/>
        <v>0</v>
      </c>
      <c r="F557" s="5">
        <v>4967324.4766888358</v>
      </c>
      <c r="G557" s="5">
        <v>1806222.5633419645</v>
      </c>
      <c r="H557" s="5">
        <v>4324200.7900374513</v>
      </c>
      <c r="I557" s="5">
        <v>100943.84982101372</v>
      </c>
      <c r="J557" s="5">
        <v>0</v>
      </c>
      <c r="K557" s="5">
        <v>0</v>
      </c>
      <c r="L557" s="5">
        <f t="shared" si="450"/>
        <v>11198691.679889265</v>
      </c>
      <c r="N557" s="5">
        <v>1754564.3071224745</v>
      </c>
      <c r="O557" s="5">
        <v>683661.1682469002</v>
      </c>
      <c r="P557" s="5">
        <v>2230644.0802394045</v>
      </c>
      <c r="Q557" s="5">
        <v>13513.434010180552</v>
      </c>
      <c r="R557" s="5">
        <v>4.6540886780393054</v>
      </c>
      <c r="S557" s="5">
        <v>0</v>
      </c>
      <c r="T557" s="5">
        <f t="shared" si="451"/>
        <v>4682387.6437076377</v>
      </c>
      <c r="V557" s="5">
        <v>283485.36283247563</v>
      </c>
      <c r="W557" s="5">
        <v>253389.96812545758</v>
      </c>
      <c r="X557" s="5">
        <v>123950.67613522644</v>
      </c>
      <c r="Y557" s="5">
        <v>2002.1546656586336</v>
      </c>
      <c r="Z557" s="5">
        <v>280.4500353753246</v>
      </c>
      <c r="AA557" s="5">
        <v>0</v>
      </c>
      <c r="AB557" s="5">
        <f t="shared" si="452"/>
        <v>663108.61179419362</v>
      </c>
      <c r="AD557" s="5">
        <v>42837.615734417966</v>
      </c>
      <c r="AE557" s="5">
        <v>220775.5947301081</v>
      </c>
      <c r="AF557" s="5">
        <v>66655.963549450811</v>
      </c>
      <c r="AG557" s="5">
        <v>273.53889576752675</v>
      </c>
      <c r="AH557" s="5">
        <v>445.64925305464158</v>
      </c>
      <c r="AI557" s="5">
        <v>0</v>
      </c>
      <c r="AJ557" s="5">
        <f t="shared" si="453"/>
        <v>330988.36216279905</v>
      </c>
      <c r="AL557" s="5">
        <v>7663.417698555314</v>
      </c>
      <c r="AM557" s="5">
        <v>22204.829157986958</v>
      </c>
      <c r="AN557" s="5">
        <v>13014.272806584428</v>
      </c>
      <c r="AO557" s="5">
        <v>315.1499689334093</v>
      </c>
      <c r="AP557" s="5">
        <v>10.078725943250838</v>
      </c>
      <c r="AQ557" s="5">
        <v>0</v>
      </c>
      <c r="AR557" s="5">
        <f t="shared" si="454"/>
        <v>43207.748358003359</v>
      </c>
      <c r="AT557" s="5">
        <v>18901.666305567003</v>
      </c>
      <c r="AU557" s="5">
        <v>202692.91810169624</v>
      </c>
      <c r="AV557" s="5">
        <v>12922.497200952075</v>
      </c>
      <c r="AW557" s="5">
        <v>429.32406735121424</v>
      </c>
      <c r="AX557" s="5">
        <v>531.61952802251619</v>
      </c>
      <c r="AY557" s="5">
        <v>0</v>
      </c>
      <c r="AZ557" s="5">
        <f t="shared" si="455"/>
        <v>235478.02520358903</v>
      </c>
      <c r="BB557" s="5">
        <v>11915.368228164714</v>
      </c>
      <c r="BC557" s="5">
        <v>12410.23012606536</v>
      </c>
      <c r="BD557" s="5">
        <v>11408.668899596578</v>
      </c>
      <c r="BE557" s="5">
        <v>0</v>
      </c>
      <c r="BF557" s="5">
        <v>297.45536725721308</v>
      </c>
      <c r="BG557" s="5">
        <v>0</v>
      </c>
      <c r="BH557" s="5">
        <f t="shared" si="456"/>
        <v>36031.722621083863</v>
      </c>
      <c r="BJ557" s="5">
        <v>0</v>
      </c>
      <c r="BK557" s="5">
        <v>0</v>
      </c>
      <c r="BL557" s="5">
        <v>72770.814322565551</v>
      </c>
      <c r="BM557" s="5">
        <v>2274.1063168631877</v>
      </c>
      <c r="BN557" s="5">
        <v>0</v>
      </c>
      <c r="BO557" s="5">
        <v>0</v>
      </c>
      <c r="BP557" s="5">
        <f t="shared" si="457"/>
        <v>75044.920639428732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v>0</v>
      </c>
      <c r="BX557" s="5">
        <f t="shared" si="428"/>
        <v>0</v>
      </c>
      <c r="BZ557" s="5">
        <v>0</v>
      </c>
      <c r="CA557" s="5">
        <v>0</v>
      </c>
      <c r="CB557" s="5">
        <v>0</v>
      </c>
      <c r="CC557" s="5">
        <v>0</v>
      </c>
      <c r="CD557" s="5">
        <v>0</v>
      </c>
      <c r="CE557" s="5">
        <v>0</v>
      </c>
      <c r="CF557" s="5">
        <f t="shared" si="429"/>
        <v>0</v>
      </c>
      <c r="CH557" s="5">
        <v>0</v>
      </c>
      <c r="CI557" s="5">
        <v>0</v>
      </c>
      <c r="CJ557" s="5">
        <v>0</v>
      </c>
      <c r="CK557" s="5">
        <v>0</v>
      </c>
      <c r="CL557" s="5">
        <v>0</v>
      </c>
      <c r="CM557" s="5">
        <v>0</v>
      </c>
      <c r="CN557" s="5">
        <f t="shared" si="430"/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v>0</v>
      </c>
      <c r="CV557" s="5">
        <f t="shared" si="431"/>
        <v>0</v>
      </c>
      <c r="CX557" s="5">
        <v>0</v>
      </c>
      <c r="CY557" s="5">
        <v>0</v>
      </c>
      <c r="CZ557" s="5">
        <v>0</v>
      </c>
      <c r="DA557" s="5">
        <v>0</v>
      </c>
      <c r="DB557" s="5">
        <v>0</v>
      </c>
      <c r="DC557" s="5">
        <v>0</v>
      </c>
      <c r="DD557" s="5">
        <f t="shared" si="432"/>
        <v>0</v>
      </c>
      <c r="DF557" s="5">
        <v>0</v>
      </c>
      <c r="DG557" s="5">
        <v>0</v>
      </c>
      <c r="DH557" s="5">
        <v>0</v>
      </c>
      <c r="DI557" s="5">
        <v>0</v>
      </c>
      <c r="DJ557" s="5">
        <v>0</v>
      </c>
      <c r="DK557" s="5">
        <v>0</v>
      </c>
      <c r="DL557" s="5">
        <f t="shared" si="433"/>
        <v>0</v>
      </c>
      <c r="DN557" s="5">
        <v>0</v>
      </c>
      <c r="DO557" s="5">
        <v>0</v>
      </c>
      <c r="DP557" s="5">
        <v>0</v>
      </c>
      <c r="DQ557" s="5">
        <v>0</v>
      </c>
      <c r="DR557" s="5">
        <v>0</v>
      </c>
      <c r="DS557" s="5">
        <v>0</v>
      </c>
      <c r="DT557" s="5">
        <f t="shared" si="434"/>
        <v>0</v>
      </c>
    </row>
    <row r="558" spans="1:139" s="5" customFormat="1" hidden="1" x14ac:dyDescent="0.2">
      <c r="B558" s="5" t="s">
        <v>16</v>
      </c>
      <c r="C558" s="16" t="s">
        <v>22</v>
      </c>
      <c r="D558" s="5">
        <v>0</v>
      </c>
      <c r="E558" s="17">
        <f t="shared" si="441"/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f t="shared" si="450"/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f t="shared" si="451"/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f t="shared" si="452"/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f t="shared" si="453"/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v>0</v>
      </c>
      <c r="AR558" s="5">
        <f t="shared" si="454"/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v>0</v>
      </c>
      <c r="AZ558" s="5">
        <f t="shared" si="455"/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v>0</v>
      </c>
      <c r="BH558" s="5">
        <f t="shared" si="456"/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v>0</v>
      </c>
      <c r="BP558" s="5">
        <f t="shared" si="457"/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v>0</v>
      </c>
      <c r="BX558" s="5">
        <f t="shared" si="428"/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v>0</v>
      </c>
      <c r="CF558" s="5">
        <f t="shared" si="429"/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v>0</v>
      </c>
      <c r="CN558" s="5">
        <f t="shared" si="430"/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v>0</v>
      </c>
      <c r="CV558" s="5">
        <f t="shared" si="431"/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0</v>
      </c>
      <c r="DC558" s="5">
        <v>0</v>
      </c>
      <c r="DD558" s="5">
        <f t="shared" si="432"/>
        <v>0</v>
      </c>
      <c r="DF558" s="5">
        <v>0</v>
      </c>
      <c r="DG558" s="5">
        <v>0</v>
      </c>
      <c r="DH558" s="5">
        <v>0</v>
      </c>
      <c r="DI558" s="5">
        <v>0</v>
      </c>
      <c r="DJ558" s="5">
        <v>0</v>
      </c>
      <c r="DK558" s="5">
        <v>0</v>
      </c>
      <c r="DL558" s="5">
        <f t="shared" si="433"/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v>0</v>
      </c>
      <c r="DT558" s="5">
        <f t="shared" si="434"/>
        <v>0</v>
      </c>
    </row>
    <row r="559" spans="1:139" s="5" customFormat="1" hidden="1" x14ac:dyDescent="0.2">
      <c r="B559" s="5" t="s">
        <v>16</v>
      </c>
      <c r="C559" s="16" t="s">
        <v>22</v>
      </c>
      <c r="D559" s="5">
        <v>0</v>
      </c>
      <c r="E559" s="17">
        <f t="shared" si="441"/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f t="shared" si="450"/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f t="shared" si="451"/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f t="shared" si="452"/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f t="shared" si="453"/>
        <v>0</v>
      </c>
      <c r="AL559" s="5">
        <v>0</v>
      </c>
      <c r="AM559" s="5">
        <v>0</v>
      </c>
      <c r="AN559" s="5">
        <v>0</v>
      </c>
      <c r="AO559" s="5">
        <v>0</v>
      </c>
      <c r="AP559" s="5">
        <v>0</v>
      </c>
      <c r="AQ559" s="5">
        <v>0</v>
      </c>
      <c r="AR559" s="5">
        <f t="shared" si="454"/>
        <v>0</v>
      </c>
      <c r="AT559" s="5">
        <v>0</v>
      </c>
      <c r="AU559" s="5">
        <v>0</v>
      </c>
      <c r="AV559" s="5">
        <v>0</v>
      </c>
      <c r="AW559" s="5">
        <v>0</v>
      </c>
      <c r="AX559" s="5">
        <v>0</v>
      </c>
      <c r="AY559" s="5">
        <v>0</v>
      </c>
      <c r="AZ559" s="5">
        <f t="shared" si="455"/>
        <v>0</v>
      </c>
      <c r="BB559" s="5">
        <v>0</v>
      </c>
      <c r="BC559" s="5">
        <v>0</v>
      </c>
      <c r="BD559" s="5">
        <v>0</v>
      </c>
      <c r="BE559" s="5">
        <v>0</v>
      </c>
      <c r="BF559" s="5">
        <v>0</v>
      </c>
      <c r="BG559" s="5">
        <v>0</v>
      </c>
      <c r="BH559" s="5">
        <f t="shared" si="456"/>
        <v>0</v>
      </c>
      <c r="BJ559" s="5">
        <v>0</v>
      </c>
      <c r="BK559" s="5">
        <v>0</v>
      </c>
      <c r="BL559" s="5">
        <v>0</v>
      </c>
      <c r="BM559" s="5">
        <v>0</v>
      </c>
      <c r="BN559" s="5">
        <v>0</v>
      </c>
      <c r="BO559" s="5">
        <v>0</v>
      </c>
      <c r="BP559" s="5">
        <f t="shared" si="457"/>
        <v>0</v>
      </c>
      <c r="BR559" s="5">
        <v>0</v>
      </c>
      <c r="BS559" s="5">
        <v>0</v>
      </c>
      <c r="BT559" s="5">
        <v>0</v>
      </c>
      <c r="BU559" s="5">
        <v>0</v>
      </c>
      <c r="BV559" s="5">
        <v>0</v>
      </c>
      <c r="BW559" s="5">
        <v>0</v>
      </c>
      <c r="BX559" s="5">
        <f t="shared" si="428"/>
        <v>0</v>
      </c>
      <c r="BZ559" s="5">
        <v>0</v>
      </c>
      <c r="CA559" s="5">
        <v>0</v>
      </c>
      <c r="CB559" s="5">
        <v>0</v>
      </c>
      <c r="CC559" s="5">
        <v>0</v>
      </c>
      <c r="CD559" s="5">
        <v>0</v>
      </c>
      <c r="CE559" s="5">
        <v>0</v>
      </c>
      <c r="CF559" s="5">
        <f t="shared" si="429"/>
        <v>0</v>
      </c>
      <c r="CH559" s="5">
        <v>0</v>
      </c>
      <c r="CI559" s="5">
        <v>0</v>
      </c>
      <c r="CJ559" s="5">
        <v>0</v>
      </c>
      <c r="CK559" s="5">
        <v>0</v>
      </c>
      <c r="CL559" s="5">
        <v>0</v>
      </c>
      <c r="CM559" s="5">
        <v>0</v>
      </c>
      <c r="CN559" s="5">
        <f t="shared" si="430"/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v>0</v>
      </c>
      <c r="CV559" s="5">
        <f t="shared" si="431"/>
        <v>0</v>
      </c>
      <c r="CX559" s="5">
        <v>0</v>
      </c>
      <c r="CY559" s="5">
        <v>0</v>
      </c>
      <c r="CZ559" s="5">
        <v>0</v>
      </c>
      <c r="DA559" s="5">
        <v>0</v>
      </c>
      <c r="DB559" s="5">
        <v>0</v>
      </c>
      <c r="DC559" s="5">
        <v>0</v>
      </c>
      <c r="DD559" s="5">
        <f t="shared" si="432"/>
        <v>0</v>
      </c>
      <c r="DF559" s="5">
        <v>0</v>
      </c>
      <c r="DG559" s="5">
        <v>0</v>
      </c>
      <c r="DH559" s="5">
        <v>0</v>
      </c>
      <c r="DI559" s="5">
        <v>0</v>
      </c>
      <c r="DJ559" s="5">
        <v>0</v>
      </c>
      <c r="DK559" s="5">
        <v>0</v>
      </c>
      <c r="DL559" s="5">
        <f t="shared" si="433"/>
        <v>0</v>
      </c>
      <c r="DN559" s="5">
        <v>0</v>
      </c>
      <c r="DO559" s="5">
        <v>0</v>
      </c>
      <c r="DP559" s="5">
        <v>0</v>
      </c>
      <c r="DQ559" s="5">
        <v>0</v>
      </c>
      <c r="DR559" s="5">
        <v>0</v>
      </c>
      <c r="DS559" s="5">
        <v>0</v>
      </c>
      <c r="DT559" s="5">
        <f t="shared" si="434"/>
        <v>0</v>
      </c>
    </row>
    <row r="560" spans="1:139" s="26" customFormat="1" x14ac:dyDescent="0.2">
      <c r="B560" s="26" t="s">
        <v>314</v>
      </c>
      <c r="C560" s="27"/>
      <c r="D560" s="26">
        <v>19052220.250002861</v>
      </c>
      <c r="E560" s="17">
        <f t="shared" si="441"/>
        <v>0</v>
      </c>
      <c r="F560" s="26">
        <v>5481546.2451832043</v>
      </c>
      <c r="G560" s="26">
        <v>1993204.3007289413</v>
      </c>
      <c r="H560" s="26">
        <v>4771845.8327587266</v>
      </c>
      <c r="I560" s="26">
        <v>111393.64532303669</v>
      </c>
      <c r="J560" s="26">
        <v>0</v>
      </c>
      <c r="K560" s="26">
        <v>0</v>
      </c>
      <c r="L560" s="26">
        <f t="shared" si="450"/>
        <v>12357990.023993907</v>
      </c>
      <c r="N560" s="26">
        <v>1936198.3367051433</v>
      </c>
      <c r="O560" s="26">
        <v>754434.36952188285</v>
      </c>
      <c r="P560" s="26">
        <v>2461562.3037629882</v>
      </c>
      <c r="Q560" s="26">
        <v>14912.356502109054</v>
      </c>
      <c r="R560" s="26">
        <v>5.1358840030643158</v>
      </c>
      <c r="S560" s="26">
        <v>0</v>
      </c>
      <c r="T560" s="26">
        <f t="shared" si="451"/>
        <v>5167112.5023761261</v>
      </c>
      <c r="V560" s="26">
        <v>312832.01520078536</v>
      </c>
      <c r="W560" s="26">
        <v>279621.11894712894</v>
      </c>
      <c r="X560" s="26">
        <v>136782.1583924146</v>
      </c>
      <c r="Y560" s="26">
        <v>2209.41946541267</v>
      </c>
      <c r="Z560" s="26">
        <v>309.48246799408895</v>
      </c>
      <c r="AA560" s="26">
        <v>0</v>
      </c>
      <c r="AB560" s="26">
        <f t="shared" si="452"/>
        <v>731754.19447373564</v>
      </c>
      <c r="AD560" s="26">
        <v>47272.203131397961</v>
      </c>
      <c r="AE560" s="26">
        <v>243630.47713114432</v>
      </c>
      <c r="AF560" s="26">
        <v>73556.247116177401</v>
      </c>
      <c r="AG560" s="26">
        <v>301.85588117761546</v>
      </c>
      <c r="AH560" s="26">
        <v>491.78325297942797</v>
      </c>
      <c r="AI560" s="26">
        <v>0</v>
      </c>
      <c r="AJ560" s="26">
        <f>SUM(AD560:AI560)</f>
        <v>365252.56651287671</v>
      </c>
      <c r="AL560" s="26">
        <v>8456.7413922571177</v>
      </c>
      <c r="AM560" s="26">
        <v>24503.492467041942</v>
      </c>
      <c r="AN560" s="26">
        <v>14361.521694728533</v>
      </c>
      <c r="AO560" s="26">
        <v>347.77456898246999</v>
      </c>
      <c r="AP560" s="26">
        <v>11.122084456074074</v>
      </c>
      <c r="AQ560" s="26">
        <v>0</v>
      </c>
      <c r="AR560" s="26">
        <f>SUM(AL560:AQ560)</f>
        <v>47680.652207466141</v>
      </c>
      <c r="AT560" s="26">
        <v>20858.383311019828</v>
      </c>
      <c r="AU560" s="26">
        <v>223675.86602399839</v>
      </c>
      <c r="AV560" s="26">
        <v>14260.24539824049</v>
      </c>
      <c r="AW560" s="26">
        <v>473.76806979288648</v>
      </c>
      <c r="AX560" s="26">
        <v>586.65324590198634</v>
      </c>
      <c r="AY560" s="26">
        <v>0</v>
      </c>
      <c r="AZ560" s="26">
        <f>SUM(AT560:AY560)</f>
        <v>259854.91604895357</v>
      </c>
      <c r="BB560" s="26">
        <v>13148.857554521901</v>
      </c>
      <c r="BC560" s="26">
        <v>13694.947988326156</v>
      </c>
      <c r="BD560" s="26">
        <v>12589.704268888148</v>
      </c>
      <c r="BE560" s="26">
        <v>0</v>
      </c>
      <c r="BF560" s="26">
        <v>328.24820668555378</v>
      </c>
      <c r="BG560" s="26">
        <v>0</v>
      </c>
      <c r="BH560" s="26">
        <f>SUM(BB560:BG560)</f>
        <v>39761.758018421759</v>
      </c>
      <c r="BJ560" s="26">
        <v>0</v>
      </c>
      <c r="BK560" s="26">
        <v>0</v>
      </c>
      <c r="BL560" s="26">
        <v>80304.112582289657</v>
      </c>
      <c r="BM560" s="26">
        <v>2509.523789083788</v>
      </c>
      <c r="BN560" s="26">
        <v>0</v>
      </c>
      <c r="BO560" s="26">
        <v>0</v>
      </c>
      <c r="BP560" s="26">
        <f>SUM(BJ560:BO560)</f>
        <v>82813.636371373446</v>
      </c>
      <c r="BR560" s="26">
        <v>0</v>
      </c>
      <c r="BS560" s="26">
        <v>0</v>
      </c>
      <c r="BT560" s="26">
        <v>0</v>
      </c>
      <c r="BU560" s="26">
        <v>0</v>
      </c>
      <c r="BV560" s="26">
        <v>0</v>
      </c>
      <c r="BW560" s="26">
        <v>0</v>
      </c>
      <c r="BX560" s="26">
        <f t="shared" si="428"/>
        <v>0</v>
      </c>
      <c r="BZ560" s="26">
        <v>0</v>
      </c>
      <c r="CA560" s="26">
        <v>0</v>
      </c>
      <c r="CB560" s="26">
        <v>0</v>
      </c>
      <c r="CC560" s="26">
        <v>0</v>
      </c>
      <c r="CD560" s="26">
        <v>0</v>
      </c>
      <c r="CE560" s="26">
        <v>0</v>
      </c>
      <c r="CF560" s="26">
        <f t="shared" si="429"/>
        <v>0</v>
      </c>
      <c r="CH560" s="26">
        <v>0</v>
      </c>
      <c r="CI560" s="26">
        <v>0</v>
      </c>
      <c r="CJ560" s="26">
        <v>0</v>
      </c>
      <c r="CK560" s="26">
        <v>0</v>
      </c>
      <c r="CL560" s="26">
        <v>0</v>
      </c>
      <c r="CM560" s="26">
        <v>0</v>
      </c>
      <c r="CN560" s="26">
        <f t="shared" si="430"/>
        <v>0</v>
      </c>
      <c r="CP560" s="26">
        <v>0</v>
      </c>
      <c r="CQ560" s="26">
        <v>0</v>
      </c>
      <c r="CR560" s="26">
        <v>0</v>
      </c>
      <c r="CS560" s="26">
        <v>0</v>
      </c>
      <c r="CT560" s="26">
        <v>0</v>
      </c>
      <c r="CU560" s="26">
        <v>0</v>
      </c>
      <c r="CV560" s="26">
        <f t="shared" si="431"/>
        <v>0</v>
      </c>
      <c r="CX560" s="26">
        <v>0</v>
      </c>
      <c r="CY560" s="26">
        <v>0</v>
      </c>
      <c r="CZ560" s="26">
        <v>0</v>
      </c>
      <c r="DA560" s="26">
        <v>0</v>
      </c>
      <c r="DB560" s="26">
        <v>0</v>
      </c>
      <c r="DC560" s="26">
        <v>0</v>
      </c>
      <c r="DD560" s="26">
        <f t="shared" si="432"/>
        <v>0</v>
      </c>
      <c r="DF560" s="26">
        <v>0</v>
      </c>
      <c r="DG560" s="26">
        <v>0</v>
      </c>
      <c r="DH560" s="26">
        <v>0</v>
      </c>
      <c r="DI560" s="26">
        <v>0</v>
      </c>
      <c r="DJ560" s="26">
        <v>0</v>
      </c>
      <c r="DK560" s="26">
        <v>0</v>
      </c>
      <c r="DL560" s="26">
        <f t="shared" si="433"/>
        <v>0</v>
      </c>
      <c r="DN560" s="26">
        <v>0</v>
      </c>
      <c r="DO560" s="26">
        <v>0</v>
      </c>
      <c r="DP560" s="26">
        <v>0</v>
      </c>
      <c r="DQ560" s="26">
        <v>0</v>
      </c>
      <c r="DR560" s="26">
        <v>0</v>
      </c>
      <c r="DS560" s="26">
        <v>0</v>
      </c>
      <c r="DT560" s="26">
        <f t="shared" si="434"/>
        <v>0</v>
      </c>
      <c r="DV560" s="5"/>
    </row>
    <row r="561" spans="1:126" s="26" customFormat="1" x14ac:dyDescent="0.2">
      <c r="C561" s="27"/>
      <c r="E561" s="17">
        <f t="shared" si="441"/>
        <v>0</v>
      </c>
      <c r="DV561" s="5"/>
    </row>
    <row r="562" spans="1:126" s="26" customFormat="1" ht="15.75" hidden="1" x14ac:dyDescent="0.2">
      <c r="A562" s="20" t="s">
        <v>16</v>
      </c>
      <c r="C562" s="27"/>
      <c r="E562" s="17">
        <f t="shared" si="441"/>
        <v>0</v>
      </c>
      <c r="DV562" s="5"/>
    </row>
    <row r="563" spans="1:126" s="26" customFormat="1" hidden="1" x14ac:dyDescent="0.2">
      <c r="C563" s="27"/>
      <c r="E563" s="17">
        <f t="shared" si="441"/>
        <v>0</v>
      </c>
      <c r="DV563" s="5"/>
    </row>
    <row r="564" spans="1:126" s="26" customFormat="1" ht="15.75" hidden="1" x14ac:dyDescent="0.2">
      <c r="A564" s="20" t="s">
        <v>16</v>
      </c>
      <c r="C564" s="27"/>
      <c r="E564" s="17">
        <f t="shared" si="441"/>
        <v>0</v>
      </c>
      <c r="DV564" s="5"/>
    </row>
    <row r="565" spans="1:126" hidden="1" x14ac:dyDescent="0.2">
      <c r="B565" s="7" t="s">
        <v>16</v>
      </c>
      <c r="C565" s="8"/>
      <c r="E565" s="17">
        <f t="shared" si="441"/>
        <v>0</v>
      </c>
      <c r="M565" s="2"/>
      <c r="U565" s="2"/>
      <c r="AC565" s="2"/>
      <c r="DV565" s="5"/>
    </row>
    <row r="566" spans="1:126" s="5" customFormat="1" hidden="1" x14ac:dyDescent="0.2">
      <c r="A566" s="5" t="s">
        <v>16</v>
      </c>
      <c r="B566" s="5" t="s">
        <v>16</v>
      </c>
      <c r="C566" s="16" t="s">
        <v>22</v>
      </c>
      <c r="D566" s="5">
        <v>0</v>
      </c>
      <c r="E566" s="17">
        <f t="shared" si="441"/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f>SUM(F566:K566)</f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f>SUM(N566:S566)</f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f>SUM(V566:AA566)</f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f>SUM(AD566:AI566)</f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v>0</v>
      </c>
      <c r="AR566" s="5">
        <f>SUM(AL566:AQ566)</f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v>0</v>
      </c>
      <c r="AZ566" s="5">
        <f>SUM(AT566:AY566)</f>
        <v>0</v>
      </c>
      <c r="BB566" s="5">
        <v>0</v>
      </c>
      <c r="BC566" s="5">
        <v>0</v>
      </c>
      <c r="BD566" s="5">
        <v>0</v>
      </c>
      <c r="BE566" s="5">
        <v>0</v>
      </c>
      <c r="BF566" s="5">
        <v>0</v>
      </c>
      <c r="BG566" s="5">
        <v>0</v>
      </c>
      <c r="BH566" s="5">
        <f>SUM(BB566:BG566)</f>
        <v>0</v>
      </c>
      <c r="BJ566" s="5">
        <v>0</v>
      </c>
      <c r="BK566" s="5">
        <v>0</v>
      </c>
      <c r="BL566" s="5">
        <v>0</v>
      </c>
      <c r="BM566" s="5">
        <v>0</v>
      </c>
      <c r="BN566" s="5">
        <v>0</v>
      </c>
      <c r="BO566" s="5">
        <v>0</v>
      </c>
      <c r="BP566" s="5">
        <f>SUM(BJ566:BO566)</f>
        <v>0</v>
      </c>
      <c r="BR566" s="5">
        <v>0</v>
      </c>
      <c r="BS566" s="5">
        <v>0</v>
      </c>
      <c r="BT566" s="5">
        <v>0</v>
      </c>
      <c r="BU566" s="5">
        <v>0</v>
      </c>
      <c r="BV566" s="5">
        <v>0</v>
      </c>
      <c r="BW566" s="5">
        <v>0</v>
      </c>
      <c r="BX566" s="5">
        <f>SUM(BR566:BW566)</f>
        <v>0</v>
      </c>
      <c r="BZ566" s="5">
        <v>0</v>
      </c>
      <c r="CA566" s="5">
        <v>0</v>
      </c>
      <c r="CB566" s="5">
        <v>0</v>
      </c>
      <c r="CC566" s="5">
        <v>0</v>
      </c>
      <c r="CD566" s="5">
        <v>0</v>
      </c>
      <c r="CE566" s="5">
        <v>0</v>
      </c>
      <c r="CF566" s="5">
        <f>SUM(BZ566:CE566)</f>
        <v>0</v>
      </c>
      <c r="CH566" s="5">
        <v>0</v>
      </c>
      <c r="CI566" s="5">
        <v>0</v>
      </c>
      <c r="CJ566" s="5">
        <v>0</v>
      </c>
      <c r="CK566" s="5">
        <v>0</v>
      </c>
      <c r="CL566" s="5">
        <v>0</v>
      </c>
      <c r="CM566" s="5">
        <v>0</v>
      </c>
      <c r="CN566" s="5">
        <f>SUM(CH566:CM566)</f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v>0</v>
      </c>
      <c r="CV566" s="5">
        <f>SUM(CP566:CU566)</f>
        <v>0</v>
      </c>
      <c r="CX566" s="5">
        <v>0</v>
      </c>
      <c r="CY566" s="5">
        <v>0</v>
      </c>
      <c r="CZ566" s="5">
        <v>0</v>
      </c>
      <c r="DA566" s="5">
        <v>0</v>
      </c>
      <c r="DB566" s="5">
        <v>0</v>
      </c>
      <c r="DC566" s="5">
        <v>0</v>
      </c>
      <c r="DD566" s="5">
        <f>SUM(CX566:DC566)</f>
        <v>0</v>
      </c>
      <c r="DF566" s="5">
        <v>0</v>
      </c>
      <c r="DG566" s="5">
        <v>0</v>
      </c>
      <c r="DH566" s="5">
        <v>0</v>
      </c>
      <c r="DI566" s="5">
        <v>0</v>
      </c>
      <c r="DJ566" s="5">
        <v>0</v>
      </c>
      <c r="DK566" s="5">
        <v>0</v>
      </c>
      <c r="DL566" s="5">
        <f>SUM(DF566:DK566)</f>
        <v>0</v>
      </c>
      <c r="DN566" s="5">
        <v>0</v>
      </c>
      <c r="DO566" s="5">
        <v>0</v>
      </c>
      <c r="DP566" s="5">
        <v>0</v>
      </c>
      <c r="DQ566" s="5">
        <v>0</v>
      </c>
      <c r="DR566" s="5">
        <v>0</v>
      </c>
      <c r="DS566" s="5">
        <v>0</v>
      </c>
      <c r="DT566" s="5">
        <f>SUM(DN566:DS566)</f>
        <v>0</v>
      </c>
    </row>
    <row r="567" spans="1:126" s="5" customFormat="1" hidden="1" x14ac:dyDescent="0.2">
      <c r="A567" s="5" t="s">
        <v>16</v>
      </c>
      <c r="B567" s="5" t="s">
        <v>16</v>
      </c>
      <c r="C567" s="16" t="s">
        <v>22</v>
      </c>
      <c r="D567" s="5">
        <v>0</v>
      </c>
      <c r="E567" s="17">
        <f t="shared" si="441"/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f>SUM(F567:K567)</f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f>SUM(N567:S567)</f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f>SUM(V567:AA567)</f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f>SUM(AD567:AI567)</f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v>0</v>
      </c>
      <c r="AR567" s="5">
        <f>SUM(AL567:AQ567)</f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v>0</v>
      </c>
      <c r="AZ567" s="5">
        <f>SUM(AT567:AY567)</f>
        <v>0</v>
      </c>
      <c r="BB567" s="5">
        <v>0</v>
      </c>
      <c r="BC567" s="5">
        <v>0</v>
      </c>
      <c r="BD567" s="5">
        <v>0</v>
      </c>
      <c r="BE567" s="5">
        <v>0</v>
      </c>
      <c r="BF567" s="5">
        <v>0</v>
      </c>
      <c r="BG567" s="5">
        <v>0</v>
      </c>
      <c r="BH567" s="5">
        <f>SUM(BB567:BG567)</f>
        <v>0</v>
      </c>
      <c r="BJ567" s="5">
        <v>0</v>
      </c>
      <c r="BK567" s="5">
        <v>0</v>
      </c>
      <c r="BL567" s="5">
        <v>0</v>
      </c>
      <c r="BM567" s="5">
        <v>0</v>
      </c>
      <c r="BN567" s="5">
        <v>0</v>
      </c>
      <c r="BO567" s="5">
        <v>0</v>
      </c>
      <c r="BP567" s="5">
        <f>SUM(BJ567:BO567)</f>
        <v>0</v>
      </c>
      <c r="BR567" s="5">
        <v>0</v>
      </c>
      <c r="BS567" s="5">
        <v>0</v>
      </c>
      <c r="BT567" s="5">
        <v>0</v>
      </c>
      <c r="BU567" s="5">
        <v>0</v>
      </c>
      <c r="BV567" s="5">
        <v>0</v>
      </c>
      <c r="BW567" s="5">
        <v>0</v>
      </c>
      <c r="BX567" s="5">
        <f>SUM(BR567:BW567)</f>
        <v>0</v>
      </c>
      <c r="BZ567" s="5">
        <v>0</v>
      </c>
      <c r="CA567" s="5">
        <v>0</v>
      </c>
      <c r="CB567" s="5">
        <v>0</v>
      </c>
      <c r="CC567" s="5">
        <v>0</v>
      </c>
      <c r="CD567" s="5">
        <v>0</v>
      </c>
      <c r="CE567" s="5">
        <v>0</v>
      </c>
      <c r="CF567" s="5">
        <f>SUM(BZ567:CE567)</f>
        <v>0</v>
      </c>
      <c r="CH567" s="5">
        <v>0</v>
      </c>
      <c r="CI567" s="5">
        <v>0</v>
      </c>
      <c r="CJ567" s="5">
        <v>0</v>
      </c>
      <c r="CK567" s="5">
        <v>0</v>
      </c>
      <c r="CL567" s="5">
        <v>0</v>
      </c>
      <c r="CM567" s="5">
        <v>0</v>
      </c>
      <c r="CN567" s="5">
        <f>SUM(CH567:CM567)</f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v>0</v>
      </c>
      <c r="CV567" s="5">
        <f>SUM(CP567:CU567)</f>
        <v>0</v>
      </c>
      <c r="CX567" s="5">
        <v>0</v>
      </c>
      <c r="CY567" s="5">
        <v>0</v>
      </c>
      <c r="CZ567" s="5">
        <v>0</v>
      </c>
      <c r="DA567" s="5">
        <v>0</v>
      </c>
      <c r="DB567" s="5">
        <v>0</v>
      </c>
      <c r="DC567" s="5">
        <v>0</v>
      </c>
      <c r="DD567" s="5">
        <f>SUM(CX567:DC567)</f>
        <v>0</v>
      </c>
      <c r="DF567" s="5">
        <v>0</v>
      </c>
      <c r="DG567" s="5">
        <v>0</v>
      </c>
      <c r="DH567" s="5">
        <v>0</v>
      </c>
      <c r="DI567" s="5">
        <v>0</v>
      </c>
      <c r="DJ567" s="5">
        <v>0</v>
      </c>
      <c r="DK567" s="5">
        <v>0</v>
      </c>
      <c r="DL567" s="5">
        <f>SUM(DF567:DK567)</f>
        <v>0</v>
      </c>
      <c r="DN567" s="5">
        <v>0</v>
      </c>
      <c r="DO567" s="5">
        <v>0</v>
      </c>
      <c r="DP567" s="5">
        <v>0</v>
      </c>
      <c r="DQ567" s="5">
        <v>0</v>
      </c>
      <c r="DR567" s="5">
        <v>0</v>
      </c>
      <c r="DS567" s="5">
        <v>0</v>
      </c>
      <c r="DT567" s="5">
        <f>SUM(DN567:DS567)</f>
        <v>0</v>
      </c>
    </row>
    <row r="568" spans="1:126" s="5" customFormat="1" hidden="1" x14ac:dyDescent="0.2">
      <c r="A568" s="5" t="s">
        <v>16</v>
      </c>
      <c r="B568" s="5" t="s">
        <v>16</v>
      </c>
      <c r="C568" s="16" t="s">
        <v>22</v>
      </c>
      <c r="D568" s="5">
        <v>0</v>
      </c>
      <c r="E568" s="17">
        <f t="shared" si="441"/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f>SUM(F568:K568)</f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f>SUM(N568:S568)</f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f>SUM(V568:AA568)</f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f>SUM(AD568:AI568)</f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v>0</v>
      </c>
      <c r="AR568" s="5">
        <f>SUM(AL568:AQ568)</f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v>0</v>
      </c>
      <c r="AZ568" s="5">
        <f>SUM(AT568:AY568)</f>
        <v>0</v>
      </c>
      <c r="BB568" s="5">
        <v>0</v>
      </c>
      <c r="BC568" s="5">
        <v>0</v>
      </c>
      <c r="BD568" s="5">
        <v>0</v>
      </c>
      <c r="BE568" s="5">
        <v>0</v>
      </c>
      <c r="BF568" s="5">
        <v>0</v>
      </c>
      <c r="BG568" s="5">
        <v>0</v>
      </c>
      <c r="BH568" s="5">
        <f>SUM(BB568:BG568)</f>
        <v>0</v>
      </c>
      <c r="BJ568" s="5">
        <v>0</v>
      </c>
      <c r="BK568" s="5">
        <v>0</v>
      </c>
      <c r="BL568" s="5">
        <v>0</v>
      </c>
      <c r="BM568" s="5">
        <v>0</v>
      </c>
      <c r="BN568" s="5">
        <v>0</v>
      </c>
      <c r="BO568" s="5">
        <v>0</v>
      </c>
      <c r="BP568" s="5">
        <f>SUM(BJ568:BO568)</f>
        <v>0</v>
      </c>
      <c r="BR568" s="5">
        <v>0</v>
      </c>
      <c r="BS568" s="5">
        <v>0</v>
      </c>
      <c r="BT568" s="5">
        <v>0</v>
      </c>
      <c r="BU568" s="5">
        <v>0</v>
      </c>
      <c r="BV568" s="5">
        <v>0</v>
      </c>
      <c r="BW568" s="5">
        <v>0</v>
      </c>
      <c r="BX568" s="5">
        <f>SUM(BR568:BW568)</f>
        <v>0</v>
      </c>
      <c r="BZ568" s="5">
        <v>0</v>
      </c>
      <c r="CA568" s="5">
        <v>0</v>
      </c>
      <c r="CB568" s="5">
        <v>0</v>
      </c>
      <c r="CC568" s="5">
        <v>0</v>
      </c>
      <c r="CD568" s="5">
        <v>0</v>
      </c>
      <c r="CE568" s="5">
        <v>0</v>
      </c>
      <c r="CF568" s="5">
        <f>SUM(BZ568:CE568)</f>
        <v>0</v>
      </c>
      <c r="CH568" s="5">
        <v>0</v>
      </c>
      <c r="CI568" s="5">
        <v>0</v>
      </c>
      <c r="CJ568" s="5">
        <v>0</v>
      </c>
      <c r="CK568" s="5">
        <v>0</v>
      </c>
      <c r="CL568" s="5">
        <v>0</v>
      </c>
      <c r="CM568" s="5">
        <v>0</v>
      </c>
      <c r="CN568" s="5">
        <f>SUM(CH568:CM568)</f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v>0</v>
      </c>
      <c r="CV568" s="5">
        <f>SUM(CP568:CU568)</f>
        <v>0</v>
      </c>
      <c r="CX568" s="5">
        <v>0</v>
      </c>
      <c r="CY568" s="5">
        <v>0</v>
      </c>
      <c r="CZ568" s="5">
        <v>0</v>
      </c>
      <c r="DA568" s="5">
        <v>0</v>
      </c>
      <c r="DB568" s="5">
        <v>0</v>
      </c>
      <c r="DC568" s="5">
        <v>0</v>
      </c>
      <c r="DD568" s="5">
        <f>SUM(CX568:DC568)</f>
        <v>0</v>
      </c>
      <c r="DF568" s="5">
        <v>0</v>
      </c>
      <c r="DG568" s="5">
        <v>0</v>
      </c>
      <c r="DH568" s="5">
        <v>0</v>
      </c>
      <c r="DI568" s="5">
        <v>0</v>
      </c>
      <c r="DJ568" s="5">
        <v>0</v>
      </c>
      <c r="DK568" s="5">
        <v>0</v>
      </c>
      <c r="DL568" s="5">
        <f>SUM(DF568:DK568)</f>
        <v>0</v>
      </c>
      <c r="DN568" s="5">
        <v>0</v>
      </c>
      <c r="DO568" s="5">
        <v>0</v>
      </c>
      <c r="DP568" s="5">
        <v>0</v>
      </c>
      <c r="DQ568" s="5">
        <v>0</v>
      </c>
      <c r="DR568" s="5">
        <v>0</v>
      </c>
      <c r="DS568" s="5">
        <v>0</v>
      </c>
      <c r="DT568" s="5">
        <f>SUM(DN568:DS568)</f>
        <v>0</v>
      </c>
    </row>
    <row r="569" spans="1:126" s="22" customFormat="1" hidden="1" x14ac:dyDescent="0.2">
      <c r="A569" s="22" t="s">
        <v>16</v>
      </c>
      <c r="B569" s="22" t="s">
        <v>16</v>
      </c>
      <c r="C569" s="23"/>
      <c r="D569" s="22">
        <v>0</v>
      </c>
      <c r="E569" s="17">
        <f t="shared" si="441"/>
        <v>0</v>
      </c>
      <c r="F569" s="22">
        <v>0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f>SUM(F569:K569)</f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f>SUM(N569:S569)</f>
        <v>0</v>
      </c>
      <c r="V569" s="22">
        <v>0</v>
      </c>
      <c r="W569" s="22">
        <v>0</v>
      </c>
      <c r="X569" s="22">
        <v>0</v>
      </c>
      <c r="Y569" s="22">
        <v>0</v>
      </c>
      <c r="Z569" s="22">
        <v>0</v>
      </c>
      <c r="AA569" s="22">
        <v>0</v>
      </c>
      <c r="AB569" s="22">
        <f>SUM(V569:AA569)</f>
        <v>0</v>
      </c>
      <c r="AD569" s="22">
        <v>0</v>
      </c>
      <c r="AE569" s="22">
        <v>0</v>
      </c>
      <c r="AF569" s="22">
        <v>0</v>
      </c>
      <c r="AG569" s="22">
        <v>0</v>
      </c>
      <c r="AH569" s="22">
        <v>0</v>
      </c>
      <c r="AI569" s="22">
        <v>0</v>
      </c>
      <c r="AJ569" s="22">
        <f>SUM(AD569:AI569)</f>
        <v>0</v>
      </c>
      <c r="AL569" s="22">
        <v>0</v>
      </c>
      <c r="AM569" s="22">
        <v>0</v>
      </c>
      <c r="AN569" s="22">
        <v>0</v>
      </c>
      <c r="AO569" s="22">
        <v>0</v>
      </c>
      <c r="AP569" s="22">
        <v>0</v>
      </c>
      <c r="AQ569" s="22">
        <v>0</v>
      </c>
      <c r="AR569" s="22">
        <f>SUM(AL569:AQ569)</f>
        <v>0</v>
      </c>
      <c r="AT569" s="22">
        <v>0</v>
      </c>
      <c r="AU569" s="22">
        <v>0</v>
      </c>
      <c r="AV569" s="22">
        <v>0</v>
      </c>
      <c r="AW569" s="22">
        <v>0</v>
      </c>
      <c r="AX569" s="22">
        <v>0</v>
      </c>
      <c r="AY569" s="22">
        <v>0</v>
      </c>
      <c r="AZ569" s="22">
        <f>SUM(AT569:AY569)</f>
        <v>0</v>
      </c>
      <c r="BB569" s="22">
        <v>0</v>
      </c>
      <c r="BC569" s="22">
        <v>0</v>
      </c>
      <c r="BD569" s="22">
        <v>0</v>
      </c>
      <c r="BE569" s="22">
        <v>0</v>
      </c>
      <c r="BF569" s="22">
        <v>0</v>
      </c>
      <c r="BG569" s="22">
        <v>0</v>
      </c>
      <c r="BH569" s="22">
        <f>SUM(BB569:BG569)</f>
        <v>0</v>
      </c>
      <c r="BJ569" s="22">
        <v>0</v>
      </c>
      <c r="BK569" s="22">
        <v>0</v>
      </c>
      <c r="BL569" s="22">
        <v>0</v>
      </c>
      <c r="BM569" s="22">
        <v>0</v>
      </c>
      <c r="BN569" s="22">
        <v>0</v>
      </c>
      <c r="BO569" s="22">
        <v>0</v>
      </c>
      <c r="BP569" s="22">
        <f>SUM(BJ569:BO569)</f>
        <v>0</v>
      </c>
      <c r="BR569" s="22">
        <v>0</v>
      </c>
      <c r="BS569" s="22">
        <v>0</v>
      </c>
      <c r="BT569" s="22">
        <v>0</v>
      </c>
      <c r="BU569" s="22">
        <v>0</v>
      </c>
      <c r="BV569" s="22">
        <v>0</v>
      </c>
      <c r="BW569" s="22">
        <v>0</v>
      </c>
      <c r="BX569" s="22">
        <f>SUM(BR569:BW569)</f>
        <v>0</v>
      </c>
      <c r="BZ569" s="22">
        <v>0</v>
      </c>
      <c r="CA569" s="22">
        <v>0</v>
      </c>
      <c r="CB569" s="22">
        <v>0</v>
      </c>
      <c r="CC569" s="22">
        <v>0</v>
      </c>
      <c r="CD569" s="22">
        <v>0</v>
      </c>
      <c r="CE569" s="22">
        <v>0</v>
      </c>
      <c r="CF569" s="22">
        <f>SUM(BZ569:CE569)</f>
        <v>0</v>
      </c>
      <c r="CH569" s="22">
        <v>0</v>
      </c>
      <c r="CI569" s="22">
        <v>0</v>
      </c>
      <c r="CJ569" s="22">
        <v>0</v>
      </c>
      <c r="CK569" s="22">
        <v>0</v>
      </c>
      <c r="CL569" s="22">
        <v>0</v>
      </c>
      <c r="CM569" s="22">
        <v>0</v>
      </c>
      <c r="CN569" s="22">
        <f>SUM(CH569:CM569)</f>
        <v>0</v>
      </c>
      <c r="CP569" s="22">
        <v>0</v>
      </c>
      <c r="CQ569" s="22">
        <v>0</v>
      </c>
      <c r="CR569" s="22">
        <v>0</v>
      </c>
      <c r="CS569" s="22">
        <v>0</v>
      </c>
      <c r="CT569" s="22">
        <v>0</v>
      </c>
      <c r="CU569" s="22">
        <v>0</v>
      </c>
      <c r="CV569" s="22">
        <f>SUM(CP569:CU569)</f>
        <v>0</v>
      </c>
      <c r="CX569" s="22">
        <v>0</v>
      </c>
      <c r="CY569" s="22">
        <v>0</v>
      </c>
      <c r="CZ569" s="22">
        <v>0</v>
      </c>
      <c r="DA569" s="22">
        <v>0</v>
      </c>
      <c r="DB569" s="22">
        <v>0</v>
      </c>
      <c r="DC569" s="22">
        <v>0</v>
      </c>
      <c r="DD569" s="22">
        <f>SUM(CX569:DC569)</f>
        <v>0</v>
      </c>
      <c r="DF569" s="22">
        <v>0</v>
      </c>
      <c r="DG569" s="22">
        <v>0</v>
      </c>
      <c r="DH569" s="22">
        <v>0</v>
      </c>
      <c r="DI569" s="22">
        <v>0</v>
      </c>
      <c r="DJ569" s="22">
        <v>0</v>
      </c>
      <c r="DK569" s="22">
        <v>0</v>
      </c>
      <c r="DL569" s="22">
        <f>SUM(DF569:DK569)</f>
        <v>0</v>
      </c>
      <c r="DN569" s="22">
        <v>0</v>
      </c>
      <c r="DO569" s="22">
        <v>0</v>
      </c>
      <c r="DP569" s="22">
        <v>0</v>
      </c>
      <c r="DQ569" s="22">
        <v>0</v>
      </c>
      <c r="DR569" s="22">
        <v>0</v>
      </c>
      <c r="DS569" s="22">
        <v>0</v>
      </c>
      <c r="DT569" s="22">
        <f>SUM(DN569:DS569)</f>
        <v>0</v>
      </c>
      <c r="DV569" s="5"/>
    </row>
    <row r="570" spans="1:126" s="26" customFormat="1" hidden="1" x14ac:dyDescent="0.2">
      <c r="C570" s="27"/>
      <c r="E570" s="17">
        <f t="shared" si="441"/>
        <v>0</v>
      </c>
      <c r="DV570" s="5"/>
    </row>
    <row r="571" spans="1:126" hidden="1" x14ac:dyDescent="0.2">
      <c r="B571" s="7" t="s">
        <v>16</v>
      </c>
      <c r="C571" s="8"/>
      <c r="E571" s="35">
        <f t="shared" si="441"/>
        <v>0</v>
      </c>
      <c r="M571" s="2"/>
      <c r="U571" s="2"/>
      <c r="AC571" s="2"/>
      <c r="DV571" s="5"/>
    </row>
    <row r="572" spans="1:126" s="5" customFormat="1" hidden="1" x14ac:dyDescent="0.2">
      <c r="A572" s="5" t="s">
        <v>16</v>
      </c>
      <c r="B572" s="5" t="s">
        <v>16</v>
      </c>
      <c r="C572" s="16" t="s">
        <v>22</v>
      </c>
      <c r="D572" s="5">
        <v>0</v>
      </c>
      <c r="E572" s="35">
        <f t="shared" si="441"/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f t="shared" ref="L572:L579" si="458">SUM(F572:K572)</f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f t="shared" ref="T572:T579" si="459">SUM(N572:S572)</f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f t="shared" ref="AB572:AB579" si="460">SUM(V572:AA572)</f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f t="shared" ref="AJ572:AJ579" si="461">SUM(AD572:AI572)</f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v>0</v>
      </c>
      <c r="AR572" s="5">
        <f t="shared" ref="AR572:AR579" si="462">SUM(AL572:AQ572)</f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v>0</v>
      </c>
      <c r="AZ572" s="5">
        <f t="shared" ref="AZ572:AZ579" si="463">SUM(AT572:AY572)</f>
        <v>0</v>
      </c>
      <c r="BB572" s="5">
        <v>0</v>
      </c>
      <c r="BC572" s="5">
        <v>0</v>
      </c>
      <c r="BD572" s="5">
        <v>0</v>
      </c>
      <c r="BE572" s="5">
        <v>0</v>
      </c>
      <c r="BF572" s="5">
        <v>0</v>
      </c>
      <c r="BG572" s="5">
        <v>0</v>
      </c>
      <c r="BH572" s="5">
        <f t="shared" ref="BH572:BH579" si="464">SUM(BB572:BG572)</f>
        <v>0</v>
      </c>
      <c r="BJ572" s="5">
        <v>0</v>
      </c>
      <c r="BK572" s="5">
        <v>0</v>
      </c>
      <c r="BL572" s="5">
        <v>0</v>
      </c>
      <c r="BM572" s="5">
        <v>0</v>
      </c>
      <c r="BN572" s="5">
        <v>0</v>
      </c>
      <c r="BO572" s="5">
        <v>0</v>
      </c>
      <c r="BP572" s="5">
        <f t="shared" ref="BP572:BP579" si="465">SUM(BJ572:BO572)</f>
        <v>0</v>
      </c>
      <c r="BR572" s="5">
        <v>0</v>
      </c>
      <c r="BS572" s="5">
        <v>0</v>
      </c>
      <c r="BT572" s="5">
        <v>0</v>
      </c>
      <c r="BU572" s="5">
        <v>0</v>
      </c>
      <c r="BV572" s="5">
        <v>0</v>
      </c>
      <c r="BW572" s="5">
        <v>0</v>
      </c>
      <c r="BX572" s="5">
        <f t="shared" ref="BX572:BX579" si="466">SUM(BR572:BW572)</f>
        <v>0</v>
      </c>
      <c r="BZ572" s="5">
        <v>0</v>
      </c>
      <c r="CA572" s="5">
        <v>0</v>
      </c>
      <c r="CB572" s="5">
        <v>0</v>
      </c>
      <c r="CC572" s="5">
        <v>0</v>
      </c>
      <c r="CD572" s="5">
        <v>0</v>
      </c>
      <c r="CE572" s="5">
        <v>0</v>
      </c>
      <c r="CF572" s="5">
        <f t="shared" ref="CF572:CF579" si="467">SUM(BZ572:CE572)</f>
        <v>0</v>
      </c>
      <c r="CH572" s="5">
        <v>0</v>
      </c>
      <c r="CI572" s="5">
        <v>0</v>
      </c>
      <c r="CJ572" s="5">
        <v>0</v>
      </c>
      <c r="CK572" s="5">
        <v>0</v>
      </c>
      <c r="CL572" s="5">
        <v>0</v>
      </c>
      <c r="CM572" s="5">
        <v>0</v>
      </c>
      <c r="CN572" s="5">
        <f t="shared" ref="CN572:CN579" si="468">SUM(CH572:CM572)</f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v>0</v>
      </c>
      <c r="CV572" s="5">
        <f t="shared" ref="CV572:CV579" si="469">SUM(CP572:CU572)</f>
        <v>0</v>
      </c>
      <c r="CX572" s="5">
        <v>0</v>
      </c>
      <c r="CY572" s="5">
        <v>0</v>
      </c>
      <c r="CZ572" s="5">
        <v>0</v>
      </c>
      <c r="DA572" s="5">
        <v>0</v>
      </c>
      <c r="DB572" s="5">
        <v>0</v>
      </c>
      <c r="DC572" s="5">
        <v>0</v>
      </c>
      <c r="DD572" s="5">
        <f t="shared" ref="DD572:DD579" si="470">SUM(CX572:DC572)</f>
        <v>0</v>
      </c>
      <c r="DF572" s="5">
        <v>0</v>
      </c>
      <c r="DG572" s="5">
        <v>0</v>
      </c>
      <c r="DH572" s="5">
        <v>0</v>
      </c>
      <c r="DI572" s="5">
        <v>0</v>
      </c>
      <c r="DJ572" s="5">
        <v>0</v>
      </c>
      <c r="DK572" s="5">
        <v>0</v>
      </c>
      <c r="DL572" s="5">
        <f t="shared" ref="DL572:DL579" si="471">SUM(DF572:DK572)</f>
        <v>0</v>
      </c>
      <c r="DN572" s="5">
        <v>0</v>
      </c>
      <c r="DO572" s="5">
        <v>0</v>
      </c>
      <c r="DP572" s="5">
        <v>0</v>
      </c>
      <c r="DQ572" s="5">
        <v>0</v>
      </c>
      <c r="DR572" s="5">
        <v>0</v>
      </c>
      <c r="DS572" s="5">
        <v>0</v>
      </c>
      <c r="DT572" s="5">
        <f t="shared" ref="DT572:DT579" si="472">SUM(DN572:DS572)</f>
        <v>0</v>
      </c>
    </row>
    <row r="573" spans="1:126" s="5" customFormat="1" hidden="1" x14ac:dyDescent="0.2">
      <c r="A573" s="5" t="s">
        <v>16</v>
      </c>
      <c r="B573" s="5" t="s">
        <v>16</v>
      </c>
      <c r="C573" s="16" t="s">
        <v>22</v>
      </c>
      <c r="D573" s="5">
        <v>0</v>
      </c>
      <c r="E573" s="35">
        <f t="shared" si="441"/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f t="shared" si="458"/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f t="shared" si="459"/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f t="shared" si="460"/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f t="shared" si="461"/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v>0</v>
      </c>
      <c r="AR573" s="5">
        <f t="shared" si="462"/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v>0</v>
      </c>
      <c r="AZ573" s="5">
        <f t="shared" si="463"/>
        <v>0</v>
      </c>
      <c r="BB573" s="5">
        <v>0</v>
      </c>
      <c r="BC573" s="5">
        <v>0</v>
      </c>
      <c r="BD573" s="5">
        <v>0</v>
      </c>
      <c r="BE573" s="5">
        <v>0</v>
      </c>
      <c r="BF573" s="5">
        <v>0</v>
      </c>
      <c r="BG573" s="5">
        <v>0</v>
      </c>
      <c r="BH573" s="5">
        <f t="shared" si="464"/>
        <v>0</v>
      </c>
      <c r="BJ573" s="5">
        <v>0</v>
      </c>
      <c r="BK573" s="5">
        <v>0</v>
      </c>
      <c r="BL573" s="5">
        <v>0</v>
      </c>
      <c r="BM573" s="5">
        <v>0</v>
      </c>
      <c r="BN573" s="5">
        <v>0</v>
      </c>
      <c r="BO573" s="5">
        <v>0</v>
      </c>
      <c r="BP573" s="5">
        <f t="shared" si="465"/>
        <v>0</v>
      </c>
      <c r="BR573" s="5">
        <v>0</v>
      </c>
      <c r="BS573" s="5">
        <v>0</v>
      </c>
      <c r="BT573" s="5">
        <v>0</v>
      </c>
      <c r="BU573" s="5">
        <v>0</v>
      </c>
      <c r="BV573" s="5">
        <v>0</v>
      </c>
      <c r="BW573" s="5">
        <v>0</v>
      </c>
      <c r="BX573" s="5">
        <f t="shared" si="466"/>
        <v>0</v>
      </c>
      <c r="BZ573" s="5">
        <v>0</v>
      </c>
      <c r="CA573" s="5">
        <v>0</v>
      </c>
      <c r="CB573" s="5">
        <v>0</v>
      </c>
      <c r="CC573" s="5">
        <v>0</v>
      </c>
      <c r="CD573" s="5">
        <v>0</v>
      </c>
      <c r="CE573" s="5">
        <v>0</v>
      </c>
      <c r="CF573" s="5">
        <f t="shared" si="467"/>
        <v>0</v>
      </c>
      <c r="CH573" s="5">
        <v>0</v>
      </c>
      <c r="CI573" s="5">
        <v>0</v>
      </c>
      <c r="CJ573" s="5">
        <v>0</v>
      </c>
      <c r="CK573" s="5">
        <v>0</v>
      </c>
      <c r="CL573" s="5">
        <v>0</v>
      </c>
      <c r="CM573" s="5">
        <v>0</v>
      </c>
      <c r="CN573" s="5">
        <f t="shared" si="468"/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v>0</v>
      </c>
      <c r="CV573" s="5">
        <f t="shared" si="469"/>
        <v>0</v>
      </c>
      <c r="CX573" s="5">
        <v>0</v>
      </c>
      <c r="CY573" s="5">
        <v>0</v>
      </c>
      <c r="CZ573" s="5">
        <v>0</v>
      </c>
      <c r="DA573" s="5">
        <v>0</v>
      </c>
      <c r="DB573" s="5">
        <v>0</v>
      </c>
      <c r="DC573" s="5">
        <v>0</v>
      </c>
      <c r="DD573" s="5">
        <f t="shared" si="470"/>
        <v>0</v>
      </c>
      <c r="DF573" s="5">
        <v>0</v>
      </c>
      <c r="DG573" s="5">
        <v>0</v>
      </c>
      <c r="DH573" s="5">
        <v>0</v>
      </c>
      <c r="DI573" s="5">
        <v>0</v>
      </c>
      <c r="DJ573" s="5">
        <v>0</v>
      </c>
      <c r="DK573" s="5">
        <v>0</v>
      </c>
      <c r="DL573" s="5">
        <f t="shared" si="471"/>
        <v>0</v>
      </c>
      <c r="DN573" s="5">
        <v>0</v>
      </c>
      <c r="DO573" s="5">
        <v>0</v>
      </c>
      <c r="DP573" s="5">
        <v>0</v>
      </c>
      <c r="DQ573" s="5">
        <v>0</v>
      </c>
      <c r="DR573" s="5">
        <v>0</v>
      </c>
      <c r="DS573" s="5">
        <v>0</v>
      </c>
      <c r="DT573" s="5">
        <f t="shared" si="472"/>
        <v>0</v>
      </c>
    </row>
    <row r="574" spans="1:126" s="5" customFormat="1" hidden="1" x14ac:dyDescent="0.2">
      <c r="A574" s="5" t="s">
        <v>16</v>
      </c>
      <c r="B574" s="5" t="s">
        <v>16</v>
      </c>
      <c r="C574" s="16" t="s">
        <v>22</v>
      </c>
      <c r="D574" s="5">
        <v>0</v>
      </c>
      <c r="E574" s="35">
        <f t="shared" si="441"/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f t="shared" si="458"/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f t="shared" si="459"/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f t="shared" si="460"/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f t="shared" si="461"/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v>0</v>
      </c>
      <c r="AR574" s="5">
        <f t="shared" si="462"/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v>0</v>
      </c>
      <c r="AZ574" s="5">
        <f t="shared" si="463"/>
        <v>0</v>
      </c>
      <c r="BB574" s="5">
        <v>0</v>
      </c>
      <c r="BC574" s="5">
        <v>0</v>
      </c>
      <c r="BD574" s="5">
        <v>0</v>
      </c>
      <c r="BE574" s="5">
        <v>0</v>
      </c>
      <c r="BF574" s="5">
        <v>0</v>
      </c>
      <c r="BG574" s="5">
        <v>0</v>
      </c>
      <c r="BH574" s="5">
        <f t="shared" si="464"/>
        <v>0</v>
      </c>
      <c r="BJ574" s="5">
        <v>0</v>
      </c>
      <c r="BK574" s="5">
        <v>0</v>
      </c>
      <c r="BL574" s="5">
        <v>0</v>
      </c>
      <c r="BM574" s="5">
        <v>0</v>
      </c>
      <c r="BN574" s="5">
        <v>0</v>
      </c>
      <c r="BO574" s="5">
        <v>0</v>
      </c>
      <c r="BP574" s="5">
        <f t="shared" si="465"/>
        <v>0</v>
      </c>
      <c r="BR574" s="5">
        <v>0</v>
      </c>
      <c r="BS574" s="5">
        <v>0</v>
      </c>
      <c r="BT574" s="5">
        <v>0</v>
      </c>
      <c r="BU574" s="5">
        <v>0</v>
      </c>
      <c r="BV574" s="5">
        <v>0</v>
      </c>
      <c r="BW574" s="5">
        <v>0</v>
      </c>
      <c r="BX574" s="5">
        <f t="shared" si="466"/>
        <v>0</v>
      </c>
      <c r="BZ574" s="5">
        <v>0</v>
      </c>
      <c r="CA574" s="5">
        <v>0</v>
      </c>
      <c r="CB574" s="5">
        <v>0</v>
      </c>
      <c r="CC574" s="5">
        <v>0</v>
      </c>
      <c r="CD574" s="5">
        <v>0</v>
      </c>
      <c r="CE574" s="5">
        <v>0</v>
      </c>
      <c r="CF574" s="5">
        <f t="shared" si="467"/>
        <v>0</v>
      </c>
      <c r="CH574" s="5">
        <v>0</v>
      </c>
      <c r="CI574" s="5">
        <v>0</v>
      </c>
      <c r="CJ574" s="5">
        <v>0</v>
      </c>
      <c r="CK574" s="5">
        <v>0</v>
      </c>
      <c r="CL574" s="5">
        <v>0</v>
      </c>
      <c r="CM574" s="5">
        <v>0</v>
      </c>
      <c r="CN574" s="5">
        <f t="shared" si="468"/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v>0</v>
      </c>
      <c r="CV574" s="5">
        <f t="shared" si="469"/>
        <v>0</v>
      </c>
      <c r="CX574" s="5">
        <v>0</v>
      </c>
      <c r="CY574" s="5">
        <v>0</v>
      </c>
      <c r="CZ574" s="5">
        <v>0</v>
      </c>
      <c r="DA574" s="5">
        <v>0</v>
      </c>
      <c r="DB574" s="5">
        <v>0</v>
      </c>
      <c r="DC574" s="5">
        <v>0</v>
      </c>
      <c r="DD574" s="5">
        <f t="shared" si="470"/>
        <v>0</v>
      </c>
      <c r="DF574" s="5">
        <v>0</v>
      </c>
      <c r="DG574" s="5">
        <v>0</v>
      </c>
      <c r="DH574" s="5">
        <v>0</v>
      </c>
      <c r="DI574" s="5">
        <v>0</v>
      </c>
      <c r="DJ574" s="5">
        <v>0</v>
      </c>
      <c r="DK574" s="5">
        <v>0</v>
      </c>
      <c r="DL574" s="5">
        <f t="shared" si="471"/>
        <v>0</v>
      </c>
      <c r="DN574" s="5">
        <v>0</v>
      </c>
      <c r="DO574" s="5">
        <v>0</v>
      </c>
      <c r="DP574" s="5">
        <v>0</v>
      </c>
      <c r="DQ574" s="5">
        <v>0</v>
      </c>
      <c r="DR574" s="5">
        <v>0</v>
      </c>
      <c r="DS574" s="5">
        <v>0</v>
      </c>
      <c r="DT574" s="5">
        <f t="shared" si="472"/>
        <v>0</v>
      </c>
    </row>
    <row r="575" spans="1:126" s="5" customFormat="1" hidden="1" x14ac:dyDescent="0.2">
      <c r="A575" s="5" t="s">
        <v>16</v>
      </c>
      <c r="B575" s="5" t="s">
        <v>16</v>
      </c>
      <c r="C575" s="16" t="s">
        <v>22</v>
      </c>
      <c r="D575" s="5">
        <v>0</v>
      </c>
      <c r="E575" s="35">
        <f t="shared" si="441"/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f t="shared" si="458"/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f t="shared" si="459"/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f t="shared" si="460"/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f t="shared" si="461"/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v>0</v>
      </c>
      <c r="AR575" s="5">
        <f t="shared" si="462"/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v>0</v>
      </c>
      <c r="AZ575" s="5">
        <f t="shared" si="463"/>
        <v>0</v>
      </c>
      <c r="BB575" s="5">
        <v>0</v>
      </c>
      <c r="BC575" s="5">
        <v>0</v>
      </c>
      <c r="BD575" s="5">
        <v>0</v>
      </c>
      <c r="BE575" s="5">
        <v>0</v>
      </c>
      <c r="BF575" s="5">
        <v>0</v>
      </c>
      <c r="BG575" s="5">
        <v>0</v>
      </c>
      <c r="BH575" s="5">
        <f t="shared" si="464"/>
        <v>0</v>
      </c>
      <c r="BJ575" s="5">
        <v>0</v>
      </c>
      <c r="BK575" s="5">
        <v>0</v>
      </c>
      <c r="BL575" s="5">
        <v>0</v>
      </c>
      <c r="BM575" s="5">
        <v>0</v>
      </c>
      <c r="BN575" s="5">
        <v>0</v>
      </c>
      <c r="BO575" s="5">
        <v>0</v>
      </c>
      <c r="BP575" s="5">
        <f t="shared" si="465"/>
        <v>0</v>
      </c>
      <c r="BR575" s="5">
        <v>0</v>
      </c>
      <c r="BS575" s="5">
        <v>0</v>
      </c>
      <c r="BT575" s="5">
        <v>0</v>
      </c>
      <c r="BU575" s="5">
        <v>0</v>
      </c>
      <c r="BV575" s="5">
        <v>0</v>
      </c>
      <c r="BW575" s="5">
        <v>0</v>
      </c>
      <c r="BX575" s="5">
        <f t="shared" si="466"/>
        <v>0</v>
      </c>
      <c r="BZ575" s="5">
        <v>0</v>
      </c>
      <c r="CA575" s="5">
        <v>0</v>
      </c>
      <c r="CB575" s="5">
        <v>0</v>
      </c>
      <c r="CC575" s="5">
        <v>0</v>
      </c>
      <c r="CD575" s="5">
        <v>0</v>
      </c>
      <c r="CE575" s="5">
        <v>0</v>
      </c>
      <c r="CF575" s="5">
        <f t="shared" si="467"/>
        <v>0</v>
      </c>
      <c r="CH575" s="5">
        <v>0</v>
      </c>
      <c r="CI575" s="5">
        <v>0</v>
      </c>
      <c r="CJ575" s="5">
        <v>0</v>
      </c>
      <c r="CK575" s="5">
        <v>0</v>
      </c>
      <c r="CL575" s="5">
        <v>0</v>
      </c>
      <c r="CM575" s="5">
        <v>0</v>
      </c>
      <c r="CN575" s="5">
        <f t="shared" si="468"/>
        <v>0</v>
      </c>
      <c r="CP575" s="5">
        <v>0</v>
      </c>
      <c r="CQ575" s="5">
        <v>0</v>
      </c>
      <c r="CR575" s="5">
        <v>0</v>
      </c>
      <c r="CS575" s="5">
        <v>0</v>
      </c>
      <c r="CT575" s="5">
        <v>0</v>
      </c>
      <c r="CU575" s="5">
        <v>0</v>
      </c>
      <c r="CV575" s="5">
        <f t="shared" si="469"/>
        <v>0</v>
      </c>
      <c r="CX575" s="5">
        <v>0</v>
      </c>
      <c r="CY575" s="5">
        <v>0</v>
      </c>
      <c r="CZ575" s="5">
        <v>0</v>
      </c>
      <c r="DA575" s="5">
        <v>0</v>
      </c>
      <c r="DB575" s="5">
        <v>0</v>
      </c>
      <c r="DC575" s="5">
        <v>0</v>
      </c>
      <c r="DD575" s="5">
        <f t="shared" si="470"/>
        <v>0</v>
      </c>
      <c r="DF575" s="5">
        <v>0</v>
      </c>
      <c r="DG575" s="5">
        <v>0</v>
      </c>
      <c r="DH575" s="5">
        <v>0</v>
      </c>
      <c r="DI575" s="5">
        <v>0</v>
      </c>
      <c r="DJ575" s="5">
        <v>0</v>
      </c>
      <c r="DK575" s="5">
        <v>0</v>
      </c>
      <c r="DL575" s="5">
        <f t="shared" si="471"/>
        <v>0</v>
      </c>
      <c r="DN575" s="5">
        <v>0</v>
      </c>
      <c r="DO575" s="5">
        <v>0</v>
      </c>
      <c r="DP575" s="5">
        <v>0</v>
      </c>
      <c r="DQ575" s="5">
        <v>0</v>
      </c>
      <c r="DR575" s="5">
        <v>0</v>
      </c>
      <c r="DS575" s="5">
        <v>0</v>
      </c>
      <c r="DT575" s="5">
        <f t="shared" si="472"/>
        <v>0</v>
      </c>
    </row>
    <row r="576" spans="1:126" s="5" customFormat="1" hidden="1" x14ac:dyDescent="0.2">
      <c r="A576" s="5" t="s">
        <v>16</v>
      </c>
      <c r="B576" s="5" t="s">
        <v>16</v>
      </c>
      <c r="C576" s="16" t="s">
        <v>22</v>
      </c>
      <c r="D576" s="5">
        <v>0</v>
      </c>
      <c r="E576" s="35">
        <f t="shared" si="441"/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f t="shared" si="458"/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f t="shared" si="459"/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f t="shared" si="460"/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f t="shared" si="461"/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v>0</v>
      </c>
      <c r="AR576" s="5">
        <f t="shared" si="462"/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v>0</v>
      </c>
      <c r="AZ576" s="5">
        <f t="shared" si="463"/>
        <v>0</v>
      </c>
      <c r="BB576" s="5">
        <v>0</v>
      </c>
      <c r="BC576" s="5">
        <v>0</v>
      </c>
      <c r="BD576" s="5">
        <v>0</v>
      </c>
      <c r="BE576" s="5">
        <v>0</v>
      </c>
      <c r="BF576" s="5">
        <v>0</v>
      </c>
      <c r="BG576" s="5">
        <v>0</v>
      </c>
      <c r="BH576" s="5">
        <f t="shared" si="464"/>
        <v>0</v>
      </c>
      <c r="BJ576" s="5">
        <v>0</v>
      </c>
      <c r="BK576" s="5">
        <v>0</v>
      </c>
      <c r="BL576" s="5">
        <v>0</v>
      </c>
      <c r="BM576" s="5">
        <v>0</v>
      </c>
      <c r="BN576" s="5">
        <v>0</v>
      </c>
      <c r="BO576" s="5">
        <v>0</v>
      </c>
      <c r="BP576" s="5">
        <f t="shared" si="465"/>
        <v>0</v>
      </c>
      <c r="BR576" s="5">
        <v>0</v>
      </c>
      <c r="BS576" s="5">
        <v>0</v>
      </c>
      <c r="BT576" s="5">
        <v>0</v>
      </c>
      <c r="BU576" s="5">
        <v>0</v>
      </c>
      <c r="BV576" s="5">
        <v>0</v>
      </c>
      <c r="BW576" s="5">
        <v>0</v>
      </c>
      <c r="BX576" s="5">
        <f t="shared" si="466"/>
        <v>0</v>
      </c>
      <c r="BZ576" s="5">
        <v>0</v>
      </c>
      <c r="CA576" s="5">
        <v>0</v>
      </c>
      <c r="CB576" s="5">
        <v>0</v>
      </c>
      <c r="CC576" s="5">
        <v>0</v>
      </c>
      <c r="CD576" s="5">
        <v>0</v>
      </c>
      <c r="CE576" s="5">
        <v>0</v>
      </c>
      <c r="CF576" s="5">
        <f t="shared" si="467"/>
        <v>0</v>
      </c>
      <c r="CH576" s="5">
        <v>0</v>
      </c>
      <c r="CI576" s="5">
        <v>0</v>
      </c>
      <c r="CJ576" s="5">
        <v>0</v>
      </c>
      <c r="CK576" s="5">
        <v>0</v>
      </c>
      <c r="CL576" s="5">
        <v>0</v>
      </c>
      <c r="CM576" s="5">
        <v>0</v>
      </c>
      <c r="CN576" s="5">
        <f t="shared" si="468"/>
        <v>0</v>
      </c>
      <c r="CP576" s="5">
        <v>0</v>
      </c>
      <c r="CQ576" s="5">
        <v>0</v>
      </c>
      <c r="CR576" s="5">
        <v>0</v>
      </c>
      <c r="CS576" s="5">
        <v>0</v>
      </c>
      <c r="CT576" s="5">
        <v>0</v>
      </c>
      <c r="CU576" s="5">
        <v>0</v>
      </c>
      <c r="CV576" s="5">
        <f t="shared" si="469"/>
        <v>0</v>
      </c>
      <c r="CX576" s="5">
        <v>0</v>
      </c>
      <c r="CY576" s="5">
        <v>0</v>
      </c>
      <c r="CZ576" s="5">
        <v>0</v>
      </c>
      <c r="DA576" s="5">
        <v>0</v>
      </c>
      <c r="DB576" s="5">
        <v>0</v>
      </c>
      <c r="DC576" s="5">
        <v>0</v>
      </c>
      <c r="DD576" s="5">
        <f t="shared" si="470"/>
        <v>0</v>
      </c>
      <c r="DF576" s="5">
        <v>0</v>
      </c>
      <c r="DG576" s="5">
        <v>0</v>
      </c>
      <c r="DH576" s="5">
        <v>0</v>
      </c>
      <c r="DI576" s="5">
        <v>0</v>
      </c>
      <c r="DJ576" s="5">
        <v>0</v>
      </c>
      <c r="DK576" s="5">
        <v>0</v>
      </c>
      <c r="DL576" s="5">
        <f t="shared" si="471"/>
        <v>0</v>
      </c>
      <c r="DN576" s="5">
        <v>0</v>
      </c>
      <c r="DO576" s="5">
        <v>0</v>
      </c>
      <c r="DP576" s="5">
        <v>0</v>
      </c>
      <c r="DQ576" s="5">
        <v>0</v>
      </c>
      <c r="DR576" s="5">
        <v>0</v>
      </c>
      <c r="DS576" s="5">
        <v>0</v>
      </c>
      <c r="DT576" s="5">
        <f t="shared" si="472"/>
        <v>0</v>
      </c>
    </row>
    <row r="577" spans="1:126" s="5" customFormat="1" hidden="1" x14ac:dyDescent="0.2">
      <c r="A577" s="5" t="s">
        <v>16</v>
      </c>
      <c r="B577" s="5" t="s">
        <v>16</v>
      </c>
      <c r="C577" s="16" t="s">
        <v>22</v>
      </c>
      <c r="D577" s="5">
        <v>0</v>
      </c>
      <c r="E577" s="35">
        <f t="shared" si="441"/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f t="shared" si="458"/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f t="shared" si="459"/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f t="shared" si="460"/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f t="shared" si="461"/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v>0</v>
      </c>
      <c r="AR577" s="5">
        <f t="shared" si="462"/>
        <v>0</v>
      </c>
      <c r="AT577" s="5">
        <v>0</v>
      </c>
      <c r="AU577" s="5">
        <v>0</v>
      </c>
      <c r="AV577" s="5">
        <v>0</v>
      </c>
      <c r="AW577" s="5">
        <v>0</v>
      </c>
      <c r="AX577" s="5">
        <v>0</v>
      </c>
      <c r="AY577" s="5">
        <v>0</v>
      </c>
      <c r="AZ577" s="5">
        <f t="shared" si="463"/>
        <v>0</v>
      </c>
      <c r="BB577" s="5">
        <v>0</v>
      </c>
      <c r="BC577" s="5">
        <v>0</v>
      </c>
      <c r="BD577" s="5">
        <v>0</v>
      </c>
      <c r="BE577" s="5">
        <v>0</v>
      </c>
      <c r="BF577" s="5">
        <v>0</v>
      </c>
      <c r="BG577" s="5">
        <v>0</v>
      </c>
      <c r="BH577" s="5">
        <f t="shared" si="464"/>
        <v>0</v>
      </c>
      <c r="BJ577" s="5">
        <v>0</v>
      </c>
      <c r="BK577" s="5">
        <v>0</v>
      </c>
      <c r="BL577" s="5">
        <v>0</v>
      </c>
      <c r="BM577" s="5">
        <v>0</v>
      </c>
      <c r="BN577" s="5">
        <v>0</v>
      </c>
      <c r="BO577" s="5">
        <v>0</v>
      </c>
      <c r="BP577" s="5">
        <f t="shared" si="465"/>
        <v>0</v>
      </c>
      <c r="BR577" s="5">
        <v>0</v>
      </c>
      <c r="BS577" s="5">
        <v>0</v>
      </c>
      <c r="BT577" s="5">
        <v>0</v>
      </c>
      <c r="BU577" s="5">
        <v>0</v>
      </c>
      <c r="BV577" s="5">
        <v>0</v>
      </c>
      <c r="BW577" s="5">
        <v>0</v>
      </c>
      <c r="BX577" s="5">
        <f t="shared" si="466"/>
        <v>0</v>
      </c>
      <c r="BZ577" s="5">
        <v>0</v>
      </c>
      <c r="CA577" s="5">
        <v>0</v>
      </c>
      <c r="CB577" s="5">
        <v>0</v>
      </c>
      <c r="CC577" s="5">
        <v>0</v>
      </c>
      <c r="CD577" s="5">
        <v>0</v>
      </c>
      <c r="CE577" s="5">
        <v>0</v>
      </c>
      <c r="CF577" s="5">
        <f t="shared" si="467"/>
        <v>0</v>
      </c>
      <c r="CH577" s="5">
        <v>0</v>
      </c>
      <c r="CI577" s="5">
        <v>0</v>
      </c>
      <c r="CJ577" s="5">
        <v>0</v>
      </c>
      <c r="CK577" s="5">
        <v>0</v>
      </c>
      <c r="CL577" s="5">
        <v>0</v>
      </c>
      <c r="CM577" s="5">
        <v>0</v>
      </c>
      <c r="CN577" s="5">
        <f t="shared" si="468"/>
        <v>0</v>
      </c>
      <c r="CP577" s="5">
        <v>0</v>
      </c>
      <c r="CQ577" s="5">
        <v>0</v>
      </c>
      <c r="CR577" s="5">
        <v>0</v>
      </c>
      <c r="CS577" s="5">
        <v>0</v>
      </c>
      <c r="CT577" s="5">
        <v>0</v>
      </c>
      <c r="CU577" s="5">
        <v>0</v>
      </c>
      <c r="CV577" s="5">
        <f t="shared" si="469"/>
        <v>0</v>
      </c>
      <c r="CX577" s="5">
        <v>0</v>
      </c>
      <c r="CY577" s="5">
        <v>0</v>
      </c>
      <c r="CZ577" s="5">
        <v>0</v>
      </c>
      <c r="DA577" s="5">
        <v>0</v>
      </c>
      <c r="DB577" s="5">
        <v>0</v>
      </c>
      <c r="DC577" s="5">
        <v>0</v>
      </c>
      <c r="DD577" s="5">
        <f t="shared" si="470"/>
        <v>0</v>
      </c>
      <c r="DF577" s="5">
        <v>0</v>
      </c>
      <c r="DG577" s="5">
        <v>0</v>
      </c>
      <c r="DH577" s="5">
        <v>0</v>
      </c>
      <c r="DI577" s="5">
        <v>0</v>
      </c>
      <c r="DJ577" s="5">
        <v>0</v>
      </c>
      <c r="DK577" s="5">
        <v>0</v>
      </c>
      <c r="DL577" s="5">
        <f t="shared" si="471"/>
        <v>0</v>
      </c>
      <c r="DN577" s="5">
        <v>0</v>
      </c>
      <c r="DO577" s="5">
        <v>0</v>
      </c>
      <c r="DP577" s="5">
        <v>0</v>
      </c>
      <c r="DQ577" s="5">
        <v>0</v>
      </c>
      <c r="DR577" s="5">
        <v>0</v>
      </c>
      <c r="DS577" s="5">
        <v>0</v>
      </c>
      <c r="DT577" s="5">
        <f t="shared" si="472"/>
        <v>0</v>
      </c>
    </row>
    <row r="578" spans="1:126" s="5" customFormat="1" hidden="1" x14ac:dyDescent="0.2">
      <c r="A578" s="5" t="s">
        <v>16</v>
      </c>
      <c r="B578" s="5" t="s">
        <v>16</v>
      </c>
      <c r="C578" s="16" t="s">
        <v>22</v>
      </c>
      <c r="D578" s="5">
        <v>0</v>
      </c>
      <c r="E578" s="35">
        <f t="shared" si="441"/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f t="shared" si="458"/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f t="shared" si="459"/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f t="shared" si="460"/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f t="shared" si="461"/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v>0</v>
      </c>
      <c r="AR578" s="5">
        <f t="shared" si="462"/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v>0</v>
      </c>
      <c r="AZ578" s="5">
        <f t="shared" si="463"/>
        <v>0</v>
      </c>
      <c r="BB578" s="5">
        <v>0</v>
      </c>
      <c r="BC578" s="5">
        <v>0</v>
      </c>
      <c r="BD578" s="5">
        <v>0</v>
      </c>
      <c r="BE578" s="5">
        <v>0</v>
      </c>
      <c r="BF578" s="5">
        <v>0</v>
      </c>
      <c r="BG578" s="5">
        <v>0</v>
      </c>
      <c r="BH578" s="5">
        <f t="shared" si="464"/>
        <v>0</v>
      </c>
      <c r="BJ578" s="5">
        <v>0</v>
      </c>
      <c r="BK578" s="5">
        <v>0</v>
      </c>
      <c r="BL578" s="5">
        <v>0</v>
      </c>
      <c r="BM578" s="5">
        <v>0</v>
      </c>
      <c r="BN578" s="5">
        <v>0</v>
      </c>
      <c r="BO578" s="5">
        <v>0</v>
      </c>
      <c r="BP578" s="5">
        <f t="shared" si="465"/>
        <v>0</v>
      </c>
      <c r="BR578" s="5">
        <v>0</v>
      </c>
      <c r="BS578" s="5">
        <v>0</v>
      </c>
      <c r="BT578" s="5">
        <v>0</v>
      </c>
      <c r="BU578" s="5">
        <v>0</v>
      </c>
      <c r="BV578" s="5">
        <v>0</v>
      </c>
      <c r="BW578" s="5">
        <v>0</v>
      </c>
      <c r="BX578" s="5">
        <f t="shared" si="466"/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v>0</v>
      </c>
      <c r="CF578" s="5">
        <f t="shared" si="467"/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v>0</v>
      </c>
      <c r="CN578" s="5">
        <f t="shared" si="468"/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v>0</v>
      </c>
      <c r="CV578" s="5">
        <f t="shared" si="469"/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v>0</v>
      </c>
      <c r="DD578" s="5">
        <f t="shared" si="470"/>
        <v>0</v>
      </c>
      <c r="DF578" s="5">
        <v>0</v>
      </c>
      <c r="DG578" s="5">
        <v>0</v>
      </c>
      <c r="DH578" s="5">
        <v>0</v>
      </c>
      <c r="DI578" s="5">
        <v>0</v>
      </c>
      <c r="DJ578" s="5">
        <v>0</v>
      </c>
      <c r="DK578" s="5">
        <v>0</v>
      </c>
      <c r="DL578" s="5">
        <f t="shared" si="471"/>
        <v>0</v>
      </c>
      <c r="DN578" s="5">
        <v>0</v>
      </c>
      <c r="DO578" s="5">
        <v>0</v>
      </c>
      <c r="DP578" s="5">
        <v>0</v>
      </c>
      <c r="DQ578" s="5">
        <v>0</v>
      </c>
      <c r="DR578" s="5">
        <v>0</v>
      </c>
      <c r="DS578" s="5">
        <v>0</v>
      </c>
      <c r="DT578" s="5">
        <f t="shared" si="472"/>
        <v>0</v>
      </c>
    </row>
    <row r="579" spans="1:126" s="5" customFormat="1" hidden="1" x14ac:dyDescent="0.2">
      <c r="A579" s="5" t="s">
        <v>16</v>
      </c>
      <c r="B579" s="5" t="s">
        <v>16</v>
      </c>
      <c r="C579" s="16" t="s">
        <v>22</v>
      </c>
      <c r="D579" s="5">
        <v>0</v>
      </c>
      <c r="E579" s="35">
        <f t="shared" si="441"/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f t="shared" si="458"/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f t="shared" si="459"/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f t="shared" si="460"/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f t="shared" si="461"/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v>0</v>
      </c>
      <c r="AR579" s="5">
        <f t="shared" si="462"/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v>0</v>
      </c>
      <c r="AZ579" s="5">
        <f t="shared" si="463"/>
        <v>0</v>
      </c>
      <c r="BB579" s="5">
        <v>0</v>
      </c>
      <c r="BC579" s="5">
        <v>0</v>
      </c>
      <c r="BD579" s="5">
        <v>0</v>
      </c>
      <c r="BE579" s="5">
        <v>0</v>
      </c>
      <c r="BF579" s="5">
        <v>0</v>
      </c>
      <c r="BG579" s="5">
        <v>0</v>
      </c>
      <c r="BH579" s="5">
        <f t="shared" si="464"/>
        <v>0</v>
      </c>
      <c r="BJ579" s="5">
        <v>0</v>
      </c>
      <c r="BK579" s="5">
        <v>0</v>
      </c>
      <c r="BL579" s="5">
        <v>0</v>
      </c>
      <c r="BM579" s="5">
        <v>0</v>
      </c>
      <c r="BN579" s="5">
        <v>0</v>
      </c>
      <c r="BO579" s="5">
        <v>0</v>
      </c>
      <c r="BP579" s="5">
        <f t="shared" si="465"/>
        <v>0</v>
      </c>
      <c r="BR579" s="5">
        <v>0</v>
      </c>
      <c r="BS579" s="5">
        <v>0</v>
      </c>
      <c r="BT579" s="5">
        <v>0</v>
      </c>
      <c r="BU579" s="5">
        <v>0</v>
      </c>
      <c r="BV579" s="5">
        <v>0</v>
      </c>
      <c r="BW579" s="5">
        <v>0</v>
      </c>
      <c r="BX579" s="5">
        <f t="shared" si="466"/>
        <v>0</v>
      </c>
      <c r="BZ579" s="5">
        <v>0</v>
      </c>
      <c r="CA579" s="5">
        <v>0</v>
      </c>
      <c r="CB579" s="5">
        <v>0</v>
      </c>
      <c r="CC579" s="5">
        <v>0</v>
      </c>
      <c r="CD579" s="5">
        <v>0</v>
      </c>
      <c r="CE579" s="5">
        <v>0</v>
      </c>
      <c r="CF579" s="5">
        <f t="shared" si="467"/>
        <v>0</v>
      </c>
      <c r="CH579" s="5">
        <v>0</v>
      </c>
      <c r="CI579" s="5">
        <v>0</v>
      </c>
      <c r="CJ579" s="5">
        <v>0</v>
      </c>
      <c r="CK579" s="5">
        <v>0</v>
      </c>
      <c r="CL579" s="5">
        <v>0</v>
      </c>
      <c r="CM579" s="5">
        <v>0</v>
      </c>
      <c r="CN579" s="5">
        <f t="shared" si="468"/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v>0</v>
      </c>
      <c r="CV579" s="5">
        <f t="shared" si="469"/>
        <v>0</v>
      </c>
      <c r="CX579" s="5">
        <v>0</v>
      </c>
      <c r="CY579" s="5">
        <v>0</v>
      </c>
      <c r="CZ579" s="5">
        <v>0</v>
      </c>
      <c r="DA579" s="5">
        <v>0</v>
      </c>
      <c r="DB579" s="5">
        <v>0</v>
      </c>
      <c r="DC579" s="5">
        <v>0</v>
      </c>
      <c r="DD579" s="5">
        <f t="shared" si="470"/>
        <v>0</v>
      </c>
      <c r="DF579" s="5">
        <v>0</v>
      </c>
      <c r="DG579" s="5">
        <v>0</v>
      </c>
      <c r="DH579" s="5">
        <v>0</v>
      </c>
      <c r="DI579" s="5">
        <v>0</v>
      </c>
      <c r="DJ579" s="5">
        <v>0</v>
      </c>
      <c r="DK579" s="5">
        <v>0</v>
      </c>
      <c r="DL579" s="5">
        <f t="shared" si="471"/>
        <v>0</v>
      </c>
      <c r="DN579" s="5">
        <v>0</v>
      </c>
      <c r="DO579" s="5">
        <v>0</v>
      </c>
      <c r="DP579" s="5">
        <v>0</v>
      </c>
      <c r="DQ579" s="5">
        <v>0</v>
      </c>
      <c r="DR579" s="5">
        <v>0</v>
      </c>
      <c r="DS579" s="5">
        <v>0</v>
      </c>
      <c r="DT579" s="5">
        <f t="shared" si="472"/>
        <v>0</v>
      </c>
    </row>
    <row r="580" spans="1:126" s="22" customFormat="1" hidden="1" x14ac:dyDescent="0.2">
      <c r="A580" s="22" t="s">
        <v>16</v>
      </c>
      <c r="B580" s="22" t="s">
        <v>16</v>
      </c>
      <c r="C580" s="23"/>
      <c r="D580" s="26">
        <v>0</v>
      </c>
      <c r="E580" s="35">
        <f t="shared" si="441"/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f>SUM(F580:K580)</f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f>SUM(N580:S580)</f>
        <v>0</v>
      </c>
      <c r="V580" s="22">
        <v>0</v>
      </c>
      <c r="W580" s="22">
        <v>0</v>
      </c>
      <c r="X580" s="22">
        <v>0</v>
      </c>
      <c r="Y580" s="22">
        <v>0</v>
      </c>
      <c r="Z580" s="22">
        <v>0</v>
      </c>
      <c r="AA580" s="22">
        <v>0</v>
      </c>
      <c r="AB580" s="22">
        <f>SUM(V580:AA580)</f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0</v>
      </c>
      <c r="AJ580" s="22">
        <f>SUM(AD580:AI580)</f>
        <v>0</v>
      </c>
      <c r="AL580" s="22">
        <v>0</v>
      </c>
      <c r="AM580" s="22">
        <v>0</v>
      </c>
      <c r="AN580" s="22">
        <v>0</v>
      </c>
      <c r="AO580" s="22">
        <v>0</v>
      </c>
      <c r="AP580" s="22">
        <v>0</v>
      </c>
      <c r="AQ580" s="22">
        <v>0</v>
      </c>
      <c r="AR580" s="22">
        <f>SUM(AL580:AQ580)</f>
        <v>0</v>
      </c>
      <c r="AT580" s="22">
        <v>0</v>
      </c>
      <c r="AU580" s="22">
        <v>0</v>
      </c>
      <c r="AV580" s="22">
        <v>0</v>
      </c>
      <c r="AW580" s="22">
        <v>0</v>
      </c>
      <c r="AX580" s="22">
        <v>0</v>
      </c>
      <c r="AY580" s="22">
        <v>0</v>
      </c>
      <c r="AZ580" s="22">
        <f>SUM(AT580:AY580)</f>
        <v>0</v>
      </c>
      <c r="BB580" s="22">
        <v>0</v>
      </c>
      <c r="BC580" s="22">
        <v>0</v>
      </c>
      <c r="BD580" s="22">
        <v>0</v>
      </c>
      <c r="BE580" s="22">
        <v>0</v>
      </c>
      <c r="BF580" s="22">
        <v>0</v>
      </c>
      <c r="BG580" s="22">
        <v>0</v>
      </c>
      <c r="BH580" s="22">
        <f>SUM(BB580:BG580)</f>
        <v>0</v>
      </c>
      <c r="BJ580" s="22">
        <v>0</v>
      </c>
      <c r="BK580" s="22">
        <v>0</v>
      </c>
      <c r="BL580" s="22">
        <v>0</v>
      </c>
      <c r="BM580" s="22">
        <v>0</v>
      </c>
      <c r="BN580" s="22">
        <v>0</v>
      </c>
      <c r="BO580" s="22">
        <v>0</v>
      </c>
      <c r="BP580" s="22">
        <f>SUM(BJ580:BO580)</f>
        <v>0</v>
      </c>
      <c r="BR580" s="22">
        <v>0</v>
      </c>
      <c r="BS580" s="22">
        <v>0</v>
      </c>
      <c r="BT580" s="22">
        <v>0</v>
      </c>
      <c r="BU580" s="22">
        <v>0</v>
      </c>
      <c r="BV580" s="22">
        <v>0</v>
      </c>
      <c r="BW580" s="22">
        <v>0</v>
      </c>
      <c r="BX580" s="22">
        <f>SUM(BR580:BW580)</f>
        <v>0</v>
      </c>
      <c r="BZ580" s="22">
        <v>0</v>
      </c>
      <c r="CA580" s="22">
        <v>0</v>
      </c>
      <c r="CB580" s="22">
        <v>0</v>
      </c>
      <c r="CC580" s="22">
        <v>0</v>
      </c>
      <c r="CD580" s="22">
        <v>0</v>
      </c>
      <c r="CE580" s="22">
        <v>0</v>
      </c>
      <c r="CF580" s="22">
        <f>SUM(BZ580:CE580)</f>
        <v>0</v>
      </c>
      <c r="CH580" s="22">
        <v>0</v>
      </c>
      <c r="CI580" s="22">
        <v>0</v>
      </c>
      <c r="CJ580" s="22">
        <v>0</v>
      </c>
      <c r="CK580" s="22">
        <v>0</v>
      </c>
      <c r="CL580" s="22">
        <v>0</v>
      </c>
      <c r="CM580" s="22">
        <v>0</v>
      </c>
      <c r="CN580" s="22">
        <f>SUM(CH580:CM580)</f>
        <v>0</v>
      </c>
      <c r="CP580" s="22">
        <v>0</v>
      </c>
      <c r="CQ580" s="22">
        <v>0</v>
      </c>
      <c r="CR580" s="22">
        <v>0</v>
      </c>
      <c r="CS580" s="22">
        <v>0</v>
      </c>
      <c r="CT580" s="22">
        <v>0</v>
      </c>
      <c r="CU580" s="22">
        <v>0</v>
      </c>
      <c r="CV580" s="22">
        <f>SUM(CP580:CU580)</f>
        <v>0</v>
      </c>
      <c r="CX580" s="22">
        <v>0</v>
      </c>
      <c r="CY580" s="22">
        <v>0</v>
      </c>
      <c r="CZ580" s="22">
        <v>0</v>
      </c>
      <c r="DA580" s="22">
        <v>0</v>
      </c>
      <c r="DB580" s="22">
        <v>0</v>
      </c>
      <c r="DC580" s="22">
        <v>0</v>
      </c>
      <c r="DD580" s="22">
        <f>SUM(CX580:DC580)</f>
        <v>0</v>
      </c>
      <c r="DF580" s="22">
        <v>0</v>
      </c>
      <c r="DG580" s="22">
        <v>0</v>
      </c>
      <c r="DH580" s="22">
        <v>0</v>
      </c>
      <c r="DI580" s="22">
        <v>0</v>
      </c>
      <c r="DJ580" s="22">
        <v>0</v>
      </c>
      <c r="DK580" s="22">
        <v>0</v>
      </c>
      <c r="DL580" s="22">
        <f>SUM(DF580:DK580)</f>
        <v>0</v>
      </c>
      <c r="DN580" s="22">
        <v>0</v>
      </c>
      <c r="DO580" s="22">
        <v>0</v>
      </c>
      <c r="DP580" s="22">
        <v>0</v>
      </c>
      <c r="DQ580" s="22">
        <v>0</v>
      </c>
      <c r="DR580" s="22">
        <v>0</v>
      </c>
      <c r="DS580" s="22">
        <v>0</v>
      </c>
      <c r="DT580" s="22">
        <f>SUM(DN580:DS580)</f>
        <v>0</v>
      </c>
      <c r="DV580" s="5"/>
    </row>
    <row r="581" spans="1:126" s="26" customFormat="1" hidden="1" x14ac:dyDescent="0.2">
      <c r="C581" s="27"/>
      <c r="E581" s="35">
        <f t="shared" si="441"/>
        <v>0</v>
      </c>
      <c r="DV581" s="5"/>
    </row>
    <row r="582" spans="1:126" hidden="1" x14ac:dyDescent="0.2">
      <c r="B582" s="7" t="s">
        <v>16</v>
      </c>
      <c r="C582" s="8"/>
      <c r="E582" s="35">
        <f t="shared" si="441"/>
        <v>0</v>
      </c>
      <c r="M582" s="2"/>
      <c r="U582" s="2"/>
      <c r="AC582" s="2"/>
      <c r="DV582" s="5"/>
    </row>
    <row r="583" spans="1:126" s="5" customFormat="1" hidden="1" x14ac:dyDescent="0.2">
      <c r="A583" s="5" t="s">
        <v>16</v>
      </c>
      <c r="B583" s="5" t="s">
        <v>16</v>
      </c>
      <c r="C583" s="16" t="s">
        <v>22</v>
      </c>
      <c r="D583" s="5">
        <v>0</v>
      </c>
      <c r="E583" s="35">
        <f t="shared" si="441"/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f t="shared" ref="L583:L590" si="473">SUM(F583:K583)</f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f t="shared" ref="T583:T590" si="474">SUM(N583:S583)</f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f t="shared" ref="AB583:AB590" si="475">SUM(V583:AA583)</f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f>SUM(AD583:AI583)</f>
        <v>0</v>
      </c>
      <c r="AL583" s="5">
        <v>0</v>
      </c>
      <c r="AM583" s="5">
        <v>0</v>
      </c>
      <c r="AN583" s="5">
        <v>0</v>
      </c>
      <c r="AO583" s="5">
        <v>0</v>
      </c>
      <c r="AP583" s="5">
        <v>0</v>
      </c>
      <c r="AQ583" s="5">
        <v>0</v>
      </c>
      <c r="AR583" s="5">
        <f>SUM(AL583:AQ583)</f>
        <v>0</v>
      </c>
      <c r="AT583" s="5">
        <v>0</v>
      </c>
      <c r="AU583" s="5">
        <v>0</v>
      </c>
      <c r="AV583" s="5">
        <v>0</v>
      </c>
      <c r="AW583" s="5">
        <v>0</v>
      </c>
      <c r="AX583" s="5">
        <v>0</v>
      </c>
      <c r="AY583" s="5">
        <v>0</v>
      </c>
      <c r="AZ583" s="5">
        <f>SUM(AT583:AY583)</f>
        <v>0</v>
      </c>
      <c r="BB583" s="5">
        <v>0</v>
      </c>
      <c r="BC583" s="5">
        <v>0</v>
      </c>
      <c r="BD583" s="5">
        <v>0</v>
      </c>
      <c r="BE583" s="5">
        <v>0</v>
      </c>
      <c r="BF583" s="5">
        <v>0</v>
      </c>
      <c r="BG583" s="5">
        <v>0</v>
      </c>
      <c r="BH583" s="5">
        <f>SUM(BB583:BG583)</f>
        <v>0</v>
      </c>
      <c r="BJ583" s="5">
        <v>0</v>
      </c>
      <c r="BK583" s="5">
        <v>0</v>
      </c>
      <c r="BL583" s="5">
        <v>0</v>
      </c>
      <c r="BM583" s="5">
        <v>0</v>
      </c>
      <c r="BN583" s="5">
        <v>0</v>
      </c>
      <c r="BO583" s="5">
        <v>0</v>
      </c>
      <c r="BP583" s="5">
        <f>SUM(BJ583:BO583)</f>
        <v>0</v>
      </c>
      <c r="BR583" s="5">
        <v>0</v>
      </c>
      <c r="BS583" s="5">
        <v>0</v>
      </c>
      <c r="BT583" s="5">
        <v>0</v>
      </c>
      <c r="BU583" s="5">
        <v>0</v>
      </c>
      <c r="BV583" s="5">
        <v>0</v>
      </c>
      <c r="BW583" s="5">
        <v>0</v>
      </c>
      <c r="BX583" s="5">
        <f t="shared" ref="BX583:BX590" si="476">SUM(BR583:BW583)</f>
        <v>0</v>
      </c>
      <c r="BZ583" s="5">
        <v>0</v>
      </c>
      <c r="CA583" s="5">
        <v>0</v>
      </c>
      <c r="CB583" s="5">
        <v>0</v>
      </c>
      <c r="CC583" s="5">
        <v>0</v>
      </c>
      <c r="CD583" s="5">
        <v>0</v>
      </c>
      <c r="CE583" s="5">
        <v>0</v>
      </c>
      <c r="CF583" s="5">
        <f t="shared" ref="CF583:CF590" si="477">SUM(BZ583:CE583)</f>
        <v>0</v>
      </c>
      <c r="CH583" s="5">
        <v>0</v>
      </c>
      <c r="CI583" s="5">
        <v>0</v>
      </c>
      <c r="CJ583" s="5">
        <v>0</v>
      </c>
      <c r="CK583" s="5">
        <v>0</v>
      </c>
      <c r="CL583" s="5">
        <v>0</v>
      </c>
      <c r="CM583" s="5">
        <v>0</v>
      </c>
      <c r="CN583" s="5">
        <f t="shared" ref="CN583:CN590" si="478">SUM(CH583:CM583)</f>
        <v>0</v>
      </c>
      <c r="CP583" s="5">
        <v>0</v>
      </c>
      <c r="CQ583" s="5">
        <v>0</v>
      </c>
      <c r="CR583" s="5">
        <v>0</v>
      </c>
      <c r="CS583" s="5">
        <v>0</v>
      </c>
      <c r="CT583" s="5">
        <v>0</v>
      </c>
      <c r="CU583" s="5">
        <v>0</v>
      </c>
      <c r="CV583" s="5">
        <f t="shared" ref="CV583:CV590" si="479">SUM(CP583:CU583)</f>
        <v>0</v>
      </c>
      <c r="CX583" s="5">
        <v>0</v>
      </c>
      <c r="CY583" s="5">
        <v>0</v>
      </c>
      <c r="CZ583" s="5">
        <v>0</v>
      </c>
      <c r="DA583" s="5">
        <v>0</v>
      </c>
      <c r="DB583" s="5">
        <v>0</v>
      </c>
      <c r="DC583" s="5">
        <v>0</v>
      </c>
      <c r="DD583" s="5">
        <f t="shared" ref="DD583:DD590" si="480">SUM(CX583:DC583)</f>
        <v>0</v>
      </c>
      <c r="DF583" s="5">
        <v>0</v>
      </c>
      <c r="DG583" s="5">
        <v>0</v>
      </c>
      <c r="DH583" s="5">
        <v>0</v>
      </c>
      <c r="DI583" s="5">
        <v>0</v>
      </c>
      <c r="DJ583" s="5">
        <v>0</v>
      </c>
      <c r="DK583" s="5">
        <v>0</v>
      </c>
      <c r="DL583" s="5">
        <f t="shared" ref="DL583:DL590" si="481">SUM(DF583:DK583)</f>
        <v>0</v>
      </c>
      <c r="DN583" s="5">
        <v>0</v>
      </c>
      <c r="DO583" s="5">
        <v>0</v>
      </c>
      <c r="DP583" s="5">
        <v>0</v>
      </c>
      <c r="DQ583" s="5">
        <v>0</v>
      </c>
      <c r="DR583" s="5">
        <v>0</v>
      </c>
      <c r="DS583" s="5">
        <v>0</v>
      </c>
      <c r="DT583" s="5">
        <f t="shared" ref="DT583:DT590" si="482">SUM(DN583:DS583)</f>
        <v>0</v>
      </c>
    </row>
    <row r="584" spans="1:126" s="5" customFormat="1" hidden="1" x14ac:dyDescent="0.2">
      <c r="A584" s="5" t="s">
        <v>16</v>
      </c>
      <c r="B584" s="5" t="s">
        <v>16</v>
      </c>
      <c r="C584" s="16" t="s">
        <v>22</v>
      </c>
      <c r="D584" s="5">
        <v>0</v>
      </c>
      <c r="E584" s="35">
        <f t="shared" si="441"/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f t="shared" si="473"/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f t="shared" si="474"/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f t="shared" si="475"/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f t="shared" ref="AJ584:AJ590" si="483">SUM(AD584:AI584)</f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v>0</v>
      </c>
      <c r="AR584" s="5">
        <f t="shared" ref="AR584:AR590" si="484">SUM(AL584:AQ584)</f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v>0</v>
      </c>
      <c r="AZ584" s="5">
        <f t="shared" ref="AZ584:AZ590" si="485">SUM(AT584:AY584)</f>
        <v>0</v>
      </c>
      <c r="BB584" s="5">
        <v>0</v>
      </c>
      <c r="BC584" s="5">
        <v>0</v>
      </c>
      <c r="BD584" s="5">
        <v>0</v>
      </c>
      <c r="BE584" s="5">
        <v>0</v>
      </c>
      <c r="BF584" s="5">
        <v>0</v>
      </c>
      <c r="BG584" s="5">
        <v>0</v>
      </c>
      <c r="BH584" s="5">
        <f t="shared" ref="BH584:BH590" si="486">SUM(BB584:BG584)</f>
        <v>0</v>
      </c>
      <c r="BJ584" s="5">
        <v>0</v>
      </c>
      <c r="BK584" s="5">
        <v>0</v>
      </c>
      <c r="BL584" s="5">
        <v>0</v>
      </c>
      <c r="BM584" s="5">
        <v>0</v>
      </c>
      <c r="BN584" s="5">
        <v>0</v>
      </c>
      <c r="BO584" s="5">
        <v>0</v>
      </c>
      <c r="BP584" s="5">
        <f t="shared" ref="BP584:BP590" si="487">SUM(BJ584:BO584)</f>
        <v>0</v>
      </c>
      <c r="BR584" s="5">
        <v>0</v>
      </c>
      <c r="BS584" s="5">
        <v>0</v>
      </c>
      <c r="BT584" s="5">
        <v>0</v>
      </c>
      <c r="BU584" s="5">
        <v>0</v>
      </c>
      <c r="BV584" s="5">
        <v>0</v>
      </c>
      <c r="BW584" s="5">
        <v>0</v>
      </c>
      <c r="BX584" s="5">
        <f t="shared" si="476"/>
        <v>0</v>
      </c>
      <c r="BZ584" s="5">
        <v>0</v>
      </c>
      <c r="CA584" s="5">
        <v>0</v>
      </c>
      <c r="CB584" s="5">
        <v>0</v>
      </c>
      <c r="CC584" s="5">
        <v>0</v>
      </c>
      <c r="CD584" s="5">
        <v>0</v>
      </c>
      <c r="CE584" s="5">
        <v>0</v>
      </c>
      <c r="CF584" s="5">
        <f t="shared" si="477"/>
        <v>0</v>
      </c>
      <c r="CH584" s="5">
        <v>0</v>
      </c>
      <c r="CI584" s="5">
        <v>0</v>
      </c>
      <c r="CJ584" s="5">
        <v>0</v>
      </c>
      <c r="CK584" s="5">
        <v>0</v>
      </c>
      <c r="CL584" s="5">
        <v>0</v>
      </c>
      <c r="CM584" s="5">
        <v>0</v>
      </c>
      <c r="CN584" s="5">
        <f t="shared" si="478"/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v>0</v>
      </c>
      <c r="CV584" s="5">
        <f t="shared" si="479"/>
        <v>0</v>
      </c>
      <c r="CX584" s="5">
        <v>0</v>
      </c>
      <c r="CY584" s="5">
        <v>0</v>
      </c>
      <c r="CZ584" s="5">
        <v>0</v>
      </c>
      <c r="DA584" s="5">
        <v>0</v>
      </c>
      <c r="DB584" s="5">
        <v>0</v>
      </c>
      <c r="DC584" s="5">
        <v>0</v>
      </c>
      <c r="DD584" s="5">
        <f t="shared" si="480"/>
        <v>0</v>
      </c>
      <c r="DF584" s="5">
        <v>0</v>
      </c>
      <c r="DG584" s="5">
        <v>0</v>
      </c>
      <c r="DH584" s="5">
        <v>0</v>
      </c>
      <c r="DI584" s="5">
        <v>0</v>
      </c>
      <c r="DJ584" s="5">
        <v>0</v>
      </c>
      <c r="DK584" s="5">
        <v>0</v>
      </c>
      <c r="DL584" s="5">
        <f t="shared" si="481"/>
        <v>0</v>
      </c>
      <c r="DN584" s="5">
        <v>0</v>
      </c>
      <c r="DO584" s="5">
        <v>0</v>
      </c>
      <c r="DP584" s="5">
        <v>0</v>
      </c>
      <c r="DQ584" s="5">
        <v>0</v>
      </c>
      <c r="DR584" s="5">
        <v>0</v>
      </c>
      <c r="DS584" s="5">
        <v>0</v>
      </c>
      <c r="DT584" s="5">
        <f t="shared" si="482"/>
        <v>0</v>
      </c>
    </row>
    <row r="585" spans="1:126" s="5" customFormat="1" hidden="1" x14ac:dyDescent="0.2">
      <c r="A585" s="5" t="s">
        <v>16</v>
      </c>
      <c r="B585" s="5" t="s">
        <v>16</v>
      </c>
      <c r="C585" s="16" t="s">
        <v>22</v>
      </c>
      <c r="D585" s="5">
        <v>0</v>
      </c>
      <c r="E585" s="35">
        <f t="shared" si="441"/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f t="shared" si="473"/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f t="shared" si="474"/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f t="shared" si="475"/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f t="shared" si="483"/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v>0</v>
      </c>
      <c r="AR585" s="5">
        <f t="shared" si="484"/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v>0</v>
      </c>
      <c r="AZ585" s="5">
        <f t="shared" si="485"/>
        <v>0</v>
      </c>
      <c r="BB585" s="5">
        <v>0</v>
      </c>
      <c r="BC585" s="5">
        <v>0</v>
      </c>
      <c r="BD585" s="5">
        <v>0</v>
      </c>
      <c r="BE585" s="5">
        <v>0</v>
      </c>
      <c r="BF585" s="5">
        <v>0</v>
      </c>
      <c r="BG585" s="5">
        <v>0</v>
      </c>
      <c r="BH585" s="5">
        <f t="shared" si="486"/>
        <v>0</v>
      </c>
      <c r="BJ585" s="5">
        <v>0</v>
      </c>
      <c r="BK585" s="5">
        <v>0</v>
      </c>
      <c r="BL585" s="5">
        <v>0</v>
      </c>
      <c r="BM585" s="5">
        <v>0</v>
      </c>
      <c r="BN585" s="5">
        <v>0</v>
      </c>
      <c r="BO585" s="5">
        <v>0</v>
      </c>
      <c r="BP585" s="5">
        <f t="shared" si="487"/>
        <v>0</v>
      </c>
      <c r="BR585" s="5">
        <v>0</v>
      </c>
      <c r="BS585" s="5">
        <v>0</v>
      </c>
      <c r="BT585" s="5">
        <v>0</v>
      </c>
      <c r="BU585" s="5">
        <v>0</v>
      </c>
      <c r="BV585" s="5">
        <v>0</v>
      </c>
      <c r="BW585" s="5">
        <v>0</v>
      </c>
      <c r="BX585" s="5">
        <f t="shared" si="476"/>
        <v>0</v>
      </c>
      <c r="BZ585" s="5">
        <v>0</v>
      </c>
      <c r="CA585" s="5">
        <v>0</v>
      </c>
      <c r="CB585" s="5">
        <v>0</v>
      </c>
      <c r="CC585" s="5">
        <v>0</v>
      </c>
      <c r="CD585" s="5">
        <v>0</v>
      </c>
      <c r="CE585" s="5">
        <v>0</v>
      </c>
      <c r="CF585" s="5">
        <f t="shared" si="477"/>
        <v>0</v>
      </c>
      <c r="CH585" s="5">
        <v>0</v>
      </c>
      <c r="CI585" s="5">
        <v>0</v>
      </c>
      <c r="CJ585" s="5">
        <v>0</v>
      </c>
      <c r="CK585" s="5">
        <v>0</v>
      </c>
      <c r="CL585" s="5">
        <v>0</v>
      </c>
      <c r="CM585" s="5">
        <v>0</v>
      </c>
      <c r="CN585" s="5">
        <f t="shared" si="478"/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v>0</v>
      </c>
      <c r="CV585" s="5">
        <f t="shared" si="479"/>
        <v>0</v>
      </c>
      <c r="CX585" s="5">
        <v>0</v>
      </c>
      <c r="CY585" s="5">
        <v>0</v>
      </c>
      <c r="CZ585" s="5">
        <v>0</v>
      </c>
      <c r="DA585" s="5">
        <v>0</v>
      </c>
      <c r="DB585" s="5">
        <v>0</v>
      </c>
      <c r="DC585" s="5">
        <v>0</v>
      </c>
      <c r="DD585" s="5">
        <f t="shared" si="480"/>
        <v>0</v>
      </c>
      <c r="DF585" s="5">
        <v>0</v>
      </c>
      <c r="DG585" s="5">
        <v>0</v>
      </c>
      <c r="DH585" s="5">
        <v>0</v>
      </c>
      <c r="DI585" s="5">
        <v>0</v>
      </c>
      <c r="DJ585" s="5">
        <v>0</v>
      </c>
      <c r="DK585" s="5">
        <v>0</v>
      </c>
      <c r="DL585" s="5">
        <f t="shared" si="481"/>
        <v>0</v>
      </c>
      <c r="DN585" s="5">
        <v>0</v>
      </c>
      <c r="DO585" s="5">
        <v>0</v>
      </c>
      <c r="DP585" s="5">
        <v>0</v>
      </c>
      <c r="DQ585" s="5">
        <v>0</v>
      </c>
      <c r="DR585" s="5">
        <v>0</v>
      </c>
      <c r="DS585" s="5">
        <v>0</v>
      </c>
      <c r="DT585" s="5">
        <f t="shared" si="482"/>
        <v>0</v>
      </c>
    </row>
    <row r="586" spans="1:126" s="5" customFormat="1" hidden="1" x14ac:dyDescent="0.2">
      <c r="A586" s="5" t="s">
        <v>16</v>
      </c>
      <c r="B586" s="5" t="s">
        <v>16</v>
      </c>
      <c r="C586" s="16" t="s">
        <v>22</v>
      </c>
      <c r="D586" s="5">
        <v>0</v>
      </c>
      <c r="E586" s="35">
        <f t="shared" si="441"/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f t="shared" si="473"/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f t="shared" si="474"/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f t="shared" si="475"/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f t="shared" si="483"/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v>0</v>
      </c>
      <c r="AR586" s="5">
        <f t="shared" si="484"/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v>0</v>
      </c>
      <c r="AZ586" s="5">
        <f t="shared" si="485"/>
        <v>0</v>
      </c>
      <c r="BB586" s="5">
        <v>0</v>
      </c>
      <c r="BC586" s="5">
        <v>0</v>
      </c>
      <c r="BD586" s="5">
        <v>0</v>
      </c>
      <c r="BE586" s="5">
        <v>0</v>
      </c>
      <c r="BF586" s="5">
        <v>0</v>
      </c>
      <c r="BG586" s="5">
        <v>0</v>
      </c>
      <c r="BH586" s="5">
        <f t="shared" si="486"/>
        <v>0</v>
      </c>
      <c r="BJ586" s="5">
        <v>0</v>
      </c>
      <c r="BK586" s="5">
        <v>0</v>
      </c>
      <c r="BL586" s="5">
        <v>0</v>
      </c>
      <c r="BM586" s="5">
        <v>0</v>
      </c>
      <c r="BN586" s="5">
        <v>0</v>
      </c>
      <c r="BO586" s="5">
        <v>0</v>
      </c>
      <c r="BP586" s="5">
        <f t="shared" si="487"/>
        <v>0</v>
      </c>
      <c r="BR586" s="5">
        <v>0</v>
      </c>
      <c r="BS586" s="5">
        <v>0</v>
      </c>
      <c r="BT586" s="5">
        <v>0</v>
      </c>
      <c r="BU586" s="5">
        <v>0</v>
      </c>
      <c r="BV586" s="5">
        <v>0</v>
      </c>
      <c r="BW586" s="5">
        <v>0</v>
      </c>
      <c r="BX586" s="5">
        <f t="shared" si="476"/>
        <v>0</v>
      </c>
      <c r="BZ586" s="5">
        <v>0</v>
      </c>
      <c r="CA586" s="5">
        <v>0</v>
      </c>
      <c r="CB586" s="5">
        <v>0</v>
      </c>
      <c r="CC586" s="5">
        <v>0</v>
      </c>
      <c r="CD586" s="5">
        <v>0</v>
      </c>
      <c r="CE586" s="5">
        <v>0</v>
      </c>
      <c r="CF586" s="5">
        <f t="shared" si="477"/>
        <v>0</v>
      </c>
      <c r="CH586" s="5">
        <v>0</v>
      </c>
      <c r="CI586" s="5">
        <v>0</v>
      </c>
      <c r="CJ586" s="5">
        <v>0</v>
      </c>
      <c r="CK586" s="5">
        <v>0</v>
      </c>
      <c r="CL586" s="5">
        <v>0</v>
      </c>
      <c r="CM586" s="5">
        <v>0</v>
      </c>
      <c r="CN586" s="5">
        <f t="shared" si="478"/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v>0</v>
      </c>
      <c r="CV586" s="5">
        <f t="shared" si="479"/>
        <v>0</v>
      </c>
      <c r="CX586" s="5">
        <v>0</v>
      </c>
      <c r="CY586" s="5">
        <v>0</v>
      </c>
      <c r="CZ586" s="5">
        <v>0</v>
      </c>
      <c r="DA586" s="5">
        <v>0</v>
      </c>
      <c r="DB586" s="5">
        <v>0</v>
      </c>
      <c r="DC586" s="5">
        <v>0</v>
      </c>
      <c r="DD586" s="5">
        <f t="shared" si="480"/>
        <v>0</v>
      </c>
      <c r="DF586" s="5">
        <v>0</v>
      </c>
      <c r="DG586" s="5">
        <v>0</v>
      </c>
      <c r="DH586" s="5">
        <v>0</v>
      </c>
      <c r="DI586" s="5">
        <v>0</v>
      </c>
      <c r="DJ586" s="5">
        <v>0</v>
      </c>
      <c r="DK586" s="5">
        <v>0</v>
      </c>
      <c r="DL586" s="5">
        <f t="shared" si="481"/>
        <v>0</v>
      </c>
      <c r="DN586" s="5">
        <v>0</v>
      </c>
      <c r="DO586" s="5">
        <v>0</v>
      </c>
      <c r="DP586" s="5">
        <v>0</v>
      </c>
      <c r="DQ586" s="5">
        <v>0</v>
      </c>
      <c r="DR586" s="5">
        <v>0</v>
      </c>
      <c r="DS586" s="5">
        <v>0</v>
      </c>
      <c r="DT586" s="5">
        <f t="shared" si="482"/>
        <v>0</v>
      </c>
    </row>
    <row r="587" spans="1:126" s="5" customFormat="1" hidden="1" x14ac:dyDescent="0.2">
      <c r="A587" s="5" t="s">
        <v>16</v>
      </c>
      <c r="B587" s="5" t="s">
        <v>16</v>
      </c>
      <c r="C587" s="16" t="s">
        <v>22</v>
      </c>
      <c r="D587" s="5">
        <v>0</v>
      </c>
      <c r="E587" s="35">
        <f t="shared" si="441"/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f t="shared" si="473"/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f t="shared" si="474"/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f t="shared" si="475"/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f t="shared" si="483"/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v>0</v>
      </c>
      <c r="AR587" s="5">
        <f t="shared" si="484"/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v>0</v>
      </c>
      <c r="AZ587" s="5">
        <f t="shared" si="485"/>
        <v>0</v>
      </c>
      <c r="BB587" s="5">
        <v>0</v>
      </c>
      <c r="BC587" s="5">
        <v>0</v>
      </c>
      <c r="BD587" s="5">
        <v>0</v>
      </c>
      <c r="BE587" s="5">
        <v>0</v>
      </c>
      <c r="BF587" s="5">
        <v>0</v>
      </c>
      <c r="BG587" s="5">
        <v>0</v>
      </c>
      <c r="BH587" s="5">
        <f t="shared" si="486"/>
        <v>0</v>
      </c>
      <c r="BJ587" s="5">
        <v>0</v>
      </c>
      <c r="BK587" s="5">
        <v>0</v>
      </c>
      <c r="BL587" s="5">
        <v>0</v>
      </c>
      <c r="BM587" s="5">
        <v>0</v>
      </c>
      <c r="BN587" s="5">
        <v>0</v>
      </c>
      <c r="BO587" s="5">
        <v>0</v>
      </c>
      <c r="BP587" s="5">
        <f t="shared" si="487"/>
        <v>0</v>
      </c>
      <c r="BR587" s="5">
        <v>0</v>
      </c>
      <c r="BS587" s="5">
        <v>0</v>
      </c>
      <c r="BT587" s="5">
        <v>0</v>
      </c>
      <c r="BU587" s="5">
        <v>0</v>
      </c>
      <c r="BV587" s="5">
        <v>0</v>
      </c>
      <c r="BW587" s="5">
        <v>0</v>
      </c>
      <c r="BX587" s="5">
        <f t="shared" si="476"/>
        <v>0</v>
      </c>
      <c r="BZ587" s="5">
        <v>0</v>
      </c>
      <c r="CA587" s="5">
        <v>0</v>
      </c>
      <c r="CB587" s="5">
        <v>0</v>
      </c>
      <c r="CC587" s="5">
        <v>0</v>
      </c>
      <c r="CD587" s="5">
        <v>0</v>
      </c>
      <c r="CE587" s="5">
        <v>0</v>
      </c>
      <c r="CF587" s="5">
        <f t="shared" si="477"/>
        <v>0</v>
      </c>
      <c r="CH587" s="5">
        <v>0</v>
      </c>
      <c r="CI587" s="5">
        <v>0</v>
      </c>
      <c r="CJ587" s="5">
        <v>0</v>
      </c>
      <c r="CK587" s="5">
        <v>0</v>
      </c>
      <c r="CL587" s="5">
        <v>0</v>
      </c>
      <c r="CM587" s="5">
        <v>0</v>
      </c>
      <c r="CN587" s="5">
        <f t="shared" si="478"/>
        <v>0</v>
      </c>
      <c r="CP587" s="5">
        <v>0</v>
      </c>
      <c r="CQ587" s="5">
        <v>0</v>
      </c>
      <c r="CR587" s="5">
        <v>0</v>
      </c>
      <c r="CS587" s="5">
        <v>0</v>
      </c>
      <c r="CT587" s="5">
        <v>0</v>
      </c>
      <c r="CU587" s="5">
        <v>0</v>
      </c>
      <c r="CV587" s="5">
        <f t="shared" si="479"/>
        <v>0</v>
      </c>
      <c r="CX587" s="5">
        <v>0</v>
      </c>
      <c r="CY587" s="5">
        <v>0</v>
      </c>
      <c r="CZ587" s="5">
        <v>0</v>
      </c>
      <c r="DA587" s="5">
        <v>0</v>
      </c>
      <c r="DB587" s="5">
        <v>0</v>
      </c>
      <c r="DC587" s="5">
        <v>0</v>
      </c>
      <c r="DD587" s="5">
        <f t="shared" si="480"/>
        <v>0</v>
      </c>
      <c r="DF587" s="5">
        <v>0</v>
      </c>
      <c r="DG587" s="5">
        <v>0</v>
      </c>
      <c r="DH587" s="5">
        <v>0</v>
      </c>
      <c r="DI587" s="5">
        <v>0</v>
      </c>
      <c r="DJ587" s="5">
        <v>0</v>
      </c>
      <c r="DK587" s="5">
        <v>0</v>
      </c>
      <c r="DL587" s="5">
        <f t="shared" si="481"/>
        <v>0</v>
      </c>
      <c r="DN587" s="5">
        <v>0</v>
      </c>
      <c r="DO587" s="5">
        <v>0</v>
      </c>
      <c r="DP587" s="5">
        <v>0</v>
      </c>
      <c r="DQ587" s="5">
        <v>0</v>
      </c>
      <c r="DR587" s="5">
        <v>0</v>
      </c>
      <c r="DS587" s="5">
        <v>0</v>
      </c>
      <c r="DT587" s="5">
        <f t="shared" si="482"/>
        <v>0</v>
      </c>
    </row>
    <row r="588" spans="1:126" s="5" customFormat="1" hidden="1" x14ac:dyDescent="0.2">
      <c r="A588" s="5" t="s">
        <v>16</v>
      </c>
      <c r="B588" s="5" t="s">
        <v>16</v>
      </c>
      <c r="C588" s="16" t="s">
        <v>22</v>
      </c>
      <c r="D588" s="5">
        <v>0</v>
      </c>
      <c r="E588" s="35">
        <f t="shared" si="441"/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f t="shared" si="473"/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f t="shared" si="474"/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f t="shared" si="475"/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f t="shared" si="483"/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v>0</v>
      </c>
      <c r="AR588" s="5">
        <f t="shared" si="484"/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v>0</v>
      </c>
      <c r="AZ588" s="5">
        <f t="shared" si="485"/>
        <v>0</v>
      </c>
      <c r="BB588" s="5">
        <v>0</v>
      </c>
      <c r="BC588" s="5">
        <v>0</v>
      </c>
      <c r="BD588" s="5">
        <v>0</v>
      </c>
      <c r="BE588" s="5">
        <v>0</v>
      </c>
      <c r="BF588" s="5">
        <v>0</v>
      </c>
      <c r="BG588" s="5">
        <v>0</v>
      </c>
      <c r="BH588" s="5">
        <f t="shared" si="486"/>
        <v>0</v>
      </c>
      <c r="BJ588" s="5">
        <v>0</v>
      </c>
      <c r="BK588" s="5">
        <v>0</v>
      </c>
      <c r="BL588" s="5">
        <v>0</v>
      </c>
      <c r="BM588" s="5">
        <v>0</v>
      </c>
      <c r="BN588" s="5">
        <v>0</v>
      </c>
      <c r="BO588" s="5">
        <v>0</v>
      </c>
      <c r="BP588" s="5">
        <f t="shared" si="487"/>
        <v>0</v>
      </c>
      <c r="BR588" s="5">
        <v>0</v>
      </c>
      <c r="BS588" s="5">
        <v>0</v>
      </c>
      <c r="BT588" s="5">
        <v>0</v>
      </c>
      <c r="BU588" s="5">
        <v>0</v>
      </c>
      <c r="BV588" s="5">
        <v>0</v>
      </c>
      <c r="BW588" s="5">
        <v>0</v>
      </c>
      <c r="BX588" s="5">
        <f t="shared" si="476"/>
        <v>0</v>
      </c>
      <c r="BZ588" s="5">
        <v>0</v>
      </c>
      <c r="CA588" s="5">
        <v>0</v>
      </c>
      <c r="CB588" s="5">
        <v>0</v>
      </c>
      <c r="CC588" s="5">
        <v>0</v>
      </c>
      <c r="CD588" s="5">
        <v>0</v>
      </c>
      <c r="CE588" s="5">
        <v>0</v>
      </c>
      <c r="CF588" s="5">
        <f t="shared" si="477"/>
        <v>0</v>
      </c>
      <c r="CH588" s="5">
        <v>0</v>
      </c>
      <c r="CI588" s="5">
        <v>0</v>
      </c>
      <c r="CJ588" s="5">
        <v>0</v>
      </c>
      <c r="CK588" s="5">
        <v>0</v>
      </c>
      <c r="CL588" s="5">
        <v>0</v>
      </c>
      <c r="CM588" s="5">
        <v>0</v>
      </c>
      <c r="CN588" s="5">
        <f t="shared" si="478"/>
        <v>0</v>
      </c>
      <c r="CP588" s="5">
        <v>0</v>
      </c>
      <c r="CQ588" s="5">
        <v>0</v>
      </c>
      <c r="CR588" s="5">
        <v>0</v>
      </c>
      <c r="CS588" s="5">
        <v>0</v>
      </c>
      <c r="CT588" s="5">
        <v>0</v>
      </c>
      <c r="CU588" s="5">
        <v>0</v>
      </c>
      <c r="CV588" s="5">
        <f t="shared" si="479"/>
        <v>0</v>
      </c>
      <c r="CX588" s="5">
        <v>0</v>
      </c>
      <c r="CY588" s="5">
        <v>0</v>
      </c>
      <c r="CZ588" s="5">
        <v>0</v>
      </c>
      <c r="DA588" s="5">
        <v>0</v>
      </c>
      <c r="DB588" s="5">
        <v>0</v>
      </c>
      <c r="DC588" s="5">
        <v>0</v>
      </c>
      <c r="DD588" s="5">
        <f t="shared" si="480"/>
        <v>0</v>
      </c>
      <c r="DF588" s="5">
        <v>0</v>
      </c>
      <c r="DG588" s="5">
        <v>0</v>
      </c>
      <c r="DH588" s="5">
        <v>0</v>
      </c>
      <c r="DI588" s="5">
        <v>0</v>
      </c>
      <c r="DJ588" s="5">
        <v>0</v>
      </c>
      <c r="DK588" s="5">
        <v>0</v>
      </c>
      <c r="DL588" s="5">
        <f t="shared" si="481"/>
        <v>0</v>
      </c>
      <c r="DN588" s="5">
        <v>0</v>
      </c>
      <c r="DO588" s="5">
        <v>0</v>
      </c>
      <c r="DP588" s="5">
        <v>0</v>
      </c>
      <c r="DQ588" s="5">
        <v>0</v>
      </c>
      <c r="DR588" s="5">
        <v>0</v>
      </c>
      <c r="DS588" s="5">
        <v>0</v>
      </c>
      <c r="DT588" s="5">
        <f t="shared" si="482"/>
        <v>0</v>
      </c>
    </row>
    <row r="589" spans="1:126" s="5" customFormat="1" hidden="1" x14ac:dyDescent="0.2">
      <c r="A589" s="5" t="s">
        <v>16</v>
      </c>
      <c r="B589" s="5" t="s">
        <v>16</v>
      </c>
      <c r="C589" s="16" t="s">
        <v>22</v>
      </c>
      <c r="D589" s="5">
        <v>0</v>
      </c>
      <c r="E589" s="35">
        <f t="shared" si="441"/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f t="shared" si="473"/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f t="shared" si="474"/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f t="shared" si="475"/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f t="shared" si="483"/>
        <v>0</v>
      </c>
      <c r="AL589" s="5">
        <v>0</v>
      </c>
      <c r="AM589" s="5">
        <v>0</v>
      </c>
      <c r="AN589" s="5">
        <v>0</v>
      </c>
      <c r="AO589" s="5">
        <v>0</v>
      </c>
      <c r="AP589" s="5">
        <v>0</v>
      </c>
      <c r="AQ589" s="5">
        <v>0</v>
      </c>
      <c r="AR589" s="5">
        <f t="shared" si="484"/>
        <v>0</v>
      </c>
      <c r="AT589" s="5">
        <v>0</v>
      </c>
      <c r="AU589" s="5">
        <v>0</v>
      </c>
      <c r="AV589" s="5">
        <v>0</v>
      </c>
      <c r="AW589" s="5">
        <v>0</v>
      </c>
      <c r="AX589" s="5">
        <v>0</v>
      </c>
      <c r="AY589" s="5">
        <v>0</v>
      </c>
      <c r="AZ589" s="5">
        <f t="shared" si="485"/>
        <v>0</v>
      </c>
      <c r="BB589" s="5">
        <v>0</v>
      </c>
      <c r="BC589" s="5">
        <v>0</v>
      </c>
      <c r="BD589" s="5">
        <v>0</v>
      </c>
      <c r="BE589" s="5">
        <v>0</v>
      </c>
      <c r="BF589" s="5">
        <v>0</v>
      </c>
      <c r="BG589" s="5">
        <v>0</v>
      </c>
      <c r="BH589" s="5">
        <f t="shared" si="486"/>
        <v>0</v>
      </c>
      <c r="BJ589" s="5">
        <v>0</v>
      </c>
      <c r="BK589" s="5">
        <v>0</v>
      </c>
      <c r="BL589" s="5">
        <v>0</v>
      </c>
      <c r="BM589" s="5">
        <v>0</v>
      </c>
      <c r="BN589" s="5">
        <v>0</v>
      </c>
      <c r="BO589" s="5">
        <v>0</v>
      </c>
      <c r="BP589" s="5">
        <f t="shared" si="487"/>
        <v>0</v>
      </c>
      <c r="BR589" s="5">
        <v>0</v>
      </c>
      <c r="BS589" s="5">
        <v>0</v>
      </c>
      <c r="BT589" s="5">
        <v>0</v>
      </c>
      <c r="BU589" s="5">
        <v>0</v>
      </c>
      <c r="BV589" s="5">
        <v>0</v>
      </c>
      <c r="BW589" s="5">
        <v>0</v>
      </c>
      <c r="BX589" s="5">
        <f t="shared" si="476"/>
        <v>0</v>
      </c>
      <c r="BZ589" s="5">
        <v>0</v>
      </c>
      <c r="CA589" s="5">
        <v>0</v>
      </c>
      <c r="CB589" s="5">
        <v>0</v>
      </c>
      <c r="CC589" s="5">
        <v>0</v>
      </c>
      <c r="CD589" s="5">
        <v>0</v>
      </c>
      <c r="CE589" s="5">
        <v>0</v>
      </c>
      <c r="CF589" s="5">
        <f t="shared" si="477"/>
        <v>0</v>
      </c>
      <c r="CH589" s="5">
        <v>0</v>
      </c>
      <c r="CI589" s="5">
        <v>0</v>
      </c>
      <c r="CJ589" s="5">
        <v>0</v>
      </c>
      <c r="CK589" s="5">
        <v>0</v>
      </c>
      <c r="CL589" s="5">
        <v>0</v>
      </c>
      <c r="CM589" s="5">
        <v>0</v>
      </c>
      <c r="CN589" s="5">
        <f t="shared" si="478"/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v>0</v>
      </c>
      <c r="CV589" s="5">
        <f t="shared" si="479"/>
        <v>0</v>
      </c>
      <c r="CX589" s="5">
        <v>0</v>
      </c>
      <c r="CY589" s="5">
        <v>0</v>
      </c>
      <c r="CZ589" s="5">
        <v>0</v>
      </c>
      <c r="DA589" s="5">
        <v>0</v>
      </c>
      <c r="DB589" s="5">
        <v>0</v>
      </c>
      <c r="DC589" s="5">
        <v>0</v>
      </c>
      <c r="DD589" s="5">
        <f t="shared" si="480"/>
        <v>0</v>
      </c>
      <c r="DF589" s="5">
        <v>0</v>
      </c>
      <c r="DG589" s="5">
        <v>0</v>
      </c>
      <c r="DH589" s="5">
        <v>0</v>
      </c>
      <c r="DI589" s="5">
        <v>0</v>
      </c>
      <c r="DJ589" s="5">
        <v>0</v>
      </c>
      <c r="DK589" s="5">
        <v>0</v>
      </c>
      <c r="DL589" s="5">
        <f t="shared" si="481"/>
        <v>0</v>
      </c>
      <c r="DN589" s="5">
        <v>0</v>
      </c>
      <c r="DO589" s="5">
        <v>0</v>
      </c>
      <c r="DP589" s="5">
        <v>0</v>
      </c>
      <c r="DQ589" s="5">
        <v>0</v>
      </c>
      <c r="DR589" s="5">
        <v>0</v>
      </c>
      <c r="DS589" s="5">
        <v>0</v>
      </c>
      <c r="DT589" s="5">
        <f t="shared" si="482"/>
        <v>0</v>
      </c>
    </row>
    <row r="590" spans="1:126" s="5" customFormat="1" hidden="1" x14ac:dyDescent="0.2">
      <c r="A590" s="5" t="s">
        <v>16</v>
      </c>
      <c r="B590" s="5" t="s">
        <v>16</v>
      </c>
      <c r="C590" s="16" t="s">
        <v>22</v>
      </c>
      <c r="D590" s="5">
        <v>0</v>
      </c>
      <c r="E590" s="35">
        <f t="shared" si="441"/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f t="shared" si="473"/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f t="shared" si="474"/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f t="shared" si="475"/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f t="shared" si="483"/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v>0</v>
      </c>
      <c r="AR590" s="5">
        <f t="shared" si="484"/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v>0</v>
      </c>
      <c r="AZ590" s="5">
        <f t="shared" si="485"/>
        <v>0</v>
      </c>
      <c r="BB590" s="5">
        <v>0</v>
      </c>
      <c r="BC590" s="5">
        <v>0</v>
      </c>
      <c r="BD590" s="5">
        <v>0</v>
      </c>
      <c r="BE590" s="5">
        <v>0</v>
      </c>
      <c r="BF590" s="5">
        <v>0</v>
      </c>
      <c r="BG590" s="5">
        <v>0</v>
      </c>
      <c r="BH590" s="5">
        <f t="shared" si="486"/>
        <v>0</v>
      </c>
      <c r="BJ590" s="5">
        <v>0</v>
      </c>
      <c r="BK590" s="5">
        <v>0</v>
      </c>
      <c r="BL590" s="5">
        <v>0</v>
      </c>
      <c r="BM590" s="5">
        <v>0</v>
      </c>
      <c r="BN590" s="5">
        <v>0</v>
      </c>
      <c r="BO590" s="5">
        <v>0</v>
      </c>
      <c r="BP590" s="5">
        <f t="shared" si="487"/>
        <v>0</v>
      </c>
      <c r="BR590" s="5">
        <v>0</v>
      </c>
      <c r="BS590" s="5">
        <v>0</v>
      </c>
      <c r="BT590" s="5">
        <v>0</v>
      </c>
      <c r="BU590" s="5">
        <v>0</v>
      </c>
      <c r="BV590" s="5">
        <v>0</v>
      </c>
      <c r="BW590" s="5">
        <v>0</v>
      </c>
      <c r="BX590" s="5">
        <f t="shared" si="476"/>
        <v>0</v>
      </c>
      <c r="BZ590" s="5">
        <v>0</v>
      </c>
      <c r="CA590" s="5">
        <v>0</v>
      </c>
      <c r="CB590" s="5">
        <v>0</v>
      </c>
      <c r="CC590" s="5">
        <v>0</v>
      </c>
      <c r="CD590" s="5">
        <v>0</v>
      </c>
      <c r="CE590" s="5">
        <v>0</v>
      </c>
      <c r="CF590" s="5">
        <f t="shared" si="477"/>
        <v>0</v>
      </c>
      <c r="CH590" s="5">
        <v>0</v>
      </c>
      <c r="CI590" s="5">
        <v>0</v>
      </c>
      <c r="CJ590" s="5">
        <v>0</v>
      </c>
      <c r="CK590" s="5">
        <v>0</v>
      </c>
      <c r="CL590" s="5">
        <v>0</v>
      </c>
      <c r="CM590" s="5">
        <v>0</v>
      </c>
      <c r="CN590" s="5">
        <f t="shared" si="478"/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v>0</v>
      </c>
      <c r="CV590" s="5">
        <f t="shared" si="479"/>
        <v>0</v>
      </c>
      <c r="CX590" s="5">
        <v>0</v>
      </c>
      <c r="CY590" s="5">
        <v>0</v>
      </c>
      <c r="CZ590" s="5">
        <v>0</v>
      </c>
      <c r="DA590" s="5">
        <v>0</v>
      </c>
      <c r="DB590" s="5">
        <v>0</v>
      </c>
      <c r="DC590" s="5">
        <v>0</v>
      </c>
      <c r="DD590" s="5">
        <f t="shared" si="480"/>
        <v>0</v>
      </c>
      <c r="DF590" s="5">
        <v>0</v>
      </c>
      <c r="DG590" s="5">
        <v>0</v>
      </c>
      <c r="DH590" s="5">
        <v>0</v>
      </c>
      <c r="DI590" s="5">
        <v>0</v>
      </c>
      <c r="DJ590" s="5">
        <v>0</v>
      </c>
      <c r="DK590" s="5">
        <v>0</v>
      </c>
      <c r="DL590" s="5">
        <f t="shared" si="481"/>
        <v>0</v>
      </c>
      <c r="DN590" s="5">
        <v>0</v>
      </c>
      <c r="DO590" s="5">
        <v>0</v>
      </c>
      <c r="DP590" s="5">
        <v>0</v>
      </c>
      <c r="DQ590" s="5">
        <v>0</v>
      </c>
      <c r="DR590" s="5">
        <v>0</v>
      </c>
      <c r="DS590" s="5">
        <v>0</v>
      </c>
      <c r="DT590" s="5">
        <f t="shared" si="482"/>
        <v>0</v>
      </c>
    </row>
    <row r="591" spans="1:126" s="22" customFormat="1" hidden="1" x14ac:dyDescent="0.2">
      <c r="A591" s="22" t="s">
        <v>16</v>
      </c>
      <c r="B591" s="22" t="s">
        <v>16</v>
      </c>
      <c r="C591" s="23"/>
      <c r="D591" s="26">
        <v>0</v>
      </c>
      <c r="E591" s="35">
        <f t="shared" si="441"/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f>SUM(F591:K591)</f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f>SUM(N591:S591)</f>
        <v>0</v>
      </c>
      <c r="V591" s="22">
        <v>0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f>SUM(V591:AA591)</f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0</v>
      </c>
      <c r="AI591" s="22">
        <v>0</v>
      </c>
      <c r="AJ591" s="22">
        <f>SUM(AD591:AI591)</f>
        <v>0</v>
      </c>
      <c r="AL591" s="22">
        <v>0</v>
      </c>
      <c r="AM591" s="22">
        <v>0</v>
      </c>
      <c r="AN591" s="22">
        <v>0</v>
      </c>
      <c r="AO591" s="22">
        <v>0</v>
      </c>
      <c r="AP591" s="22">
        <v>0</v>
      </c>
      <c r="AQ591" s="22">
        <v>0</v>
      </c>
      <c r="AR591" s="22">
        <f>SUM(AL591:AQ591)</f>
        <v>0</v>
      </c>
      <c r="AT591" s="22">
        <v>0</v>
      </c>
      <c r="AU591" s="22">
        <v>0</v>
      </c>
      <c r="AV591" s="22">
        <v>0</v>
      </c>
      <c r="AW591" s="22">
        <v>0</v>
      </c>
      <c r="AX591" s="22">
        <v>0</v>
      </c>
      <c r="AY591" s="22">
        <v>0</v>
      </c>
      <c r="AZ591" s="22">
        <f>SUM(AT591:AY591)</f>
        <v>0</v>
      </c>
      <c r="BB591" s="22">
        <v>0</v>
      </c>
      <c r="BC591" s="22">
        <v>0</v>
      </c>
      <c r="BD591" s="22">
        <v>0</v>
      </c>
      <c r="BE591" s="22">
        <v>0</v>
      </c>
      <c r="BF591" s="22">
        <v>0</v>
      </c>
      <c r="BG591" s="22">
        <v>0</v>
      </c>
      <c r="BH591" s="22">
        <f>SUM(BB591:BG591)</f>
        <v>0</v>
      </c>
      <c r="BJ591" s="22">
        <v>0</v>
      </c>
      <c r="BK591" s="22">
        <v>0</v>
      </c>
      <c r="BL591" s="22">
        <v>0</v>
      </c>
      <c r="BM591" s="22">
        <v>0</v>
      </c>
      <c r="BN591" s="22">
        <v>0</v>
      </c>
      <c r="BO591" s="22">
        <v>0</v>
      </c>
      <c r="BP591" s="22">
        <f>SUM(BJ591:BO591)</f>
        <v>0</v>
      </c>
      <c r="BR591" s="22">
        <v>0</v>
      </c>
      <c r="BS591" s="22">
        <v>0</v>
      </c>
      <c r="BT591" s="22">
        <v>0</v>
      </c>
      <c r="BU591" s="22">
        <v>0</v>
      </c>
      <c r="BV591" s="22">
        <v>0</v>
      </c>
      <c r="BW591" s="22">
        <v>0</v>
      </c>
      <c r="BX591" s="22">
        <f>SUM(BR591:BW591)</f>
        <v>0</v>
      </c>
      <c r="BZ591" s="22">
        <v>0</v>
      </c>
      <c r="CA591" s="22">
        <v>0</v>
      </c>
      <c r="CB591" s="22">
        <v>0</v>
      </c>
      <c r="CC591" s="22">
        <v>0</v>
      </c>
      <c r="CD591" s="22">
        <v>0</v>
      </c>
      <c r="CE591" s="22">
        <v>0</v>
      </c>
      <c r="CF591" s="22">
        <f>SUM(BZ591:CE591)</f>
        <v>0</v>
      </c>
      <c r="CH591" s="22">
        <v>0</v>
      </c>
      <c r="CI591" s="22">
        <v>0</v>
      </c>
      <c r="CJ591" s="22">
        <v>0</v>
      </c>
      <c r="CK591" s="22">
        <v>0</v>
      </c>
      <c r="CL591" s="22">
        <v>0</v>
      </c>
      <c r="CM591" s="22">
        <v>0</v>
      </c>
      <c r="CN591" s="22">
        <f>SUM(CH591:CM591)</f>
        <v>0</v>
      </c>
      <c r="CP591" s="22">
        <v>0</v>
      </c>
      <c r="CQ591" s="22">
        <v>0</v>
      </c>
      <c r="CR591" s="22">
        <v>0</v>
      </c>
      <c r="CS591" s="22">
        <v>0</v>
      </c>
      <c r="CT591" s="22">
        <v>0</v>
      </c>
      <c r="CU591" s="22">
        <v>0</v>
      </c>
      <c r="CV591" s="22">
        <f>SUM(CP591:CU591)</f>
        <v>0</v>
      </c>
      <c r="CX591" s="22">
        <v>0</v>
      </c>
      <c r="CY591" s="22">
        <v>0</v>
      </c>
      <c r="CZ591" s="22">
        <v>0</v>
      </c>
      <c r="DA591" s="22">
        <v>0</v>
      </c>
      <c r="DB591" s="22">
        <v>0</v>
      </c>
      <c r="DC591" s="22">
        <v>0</v>
      </c>
      <c r="DD591" s="22">
        <f>SUM(CX591:DC591)</f>
        <v>0</v>
      </c>
      <c r="DF591" s="22">
        <v>0</v>
      </c>
      <c r="DG591" s="22">
        <v>0</v>
      </c>
      <c r="DH591" s="22">
        <v>0</v>
      </c>
      <c r="DI591" s="22">
        <v>0</v>
      </c>
      <c r="DJ591" s="22">
        <v>0</v>
      </c>
      <c r="DK591" s="22">
        <v>0</v>
      </c>
      <c r="DL591" s="22">
        <f>SUM(DF591:DK591)</f>
        <v>0</v>
      </c>
      <c r="DN591" s="22">
        <v>0</v>
      </c>
      <c r="DO591" s="22">
        <v>0</v>
      </c>
      <c r="DP591" s="22">
        <v>0</v>
      </c>
      <c r="DQ591" s="22">
        <v>0</v>
      </c>
      <c r="DR591" s="22">
        <v>0</v>
      </c>
      <c r="DS591" s="22">
        <v>0</v>
      </c>
      <c r="DT591" s="22">
        <f>SUM(DN591:DS591)</f>
        <v>0</v>
      </c>
      <c r="DV591" s="5"/>
    </row>
    <row r="592" spans="1:126" s="26" customFormat="1" hidden="1" x14ac:dyDescent="0.2">
      <c r="C592" s="27"/>
      <c r="E592" s="35">
        <f t="shared" si="441"/>
        <v>0</v>
      </c>
      <c r="DV592" s="5"/>
    </row>
    <row r="593" spans="1:133" hidden="1" x14ac:dyDescent="0.2">
      <c r="B593" s="7" t="s">
        <v>16</v>
      </c>
      <c r="C593" s="8"/>
      <c r="E593" s="35">
        <f t="shared" si="441"/>
        <v>0</v>
      </c>
      <c r="M593" s="2"/>
      <c r="U593" s="2"/>
      <c r="AC593" s="2"/>
      <c r="DV593" s="5"/>
    </row>
    <row r="594" spans="1:133" s="5" customFormat="1" hidden="1" x14ac:dyDescent="0.2">
      <c r="A594" s="5" t="s">
        <v>16</v>
      </c>
      <c r="B594" s="5" t="s">
        <v>16</v>
      </c>
      <c r="C594" s="16" t="s">
        <v>22</v>
      </c>
      <c r="D594" s="5">
        <v>0</v>
      </c>
      <c r="E594" s="35">
        <f t="shared" si="441"/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f>SUM(F594:K594)</f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f>SUM(N594:S594)</f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f>SUM(V594:AA594)</f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f>SUM(AD594:AI594)</f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v>0</v>
      </c>
      <c r="AR594" s="5">
        <f>SUM(AL594:AQ594)</f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v>0</v>
      </c>
      <c r="AZ594" s="5">
        <f>SUM(AT594:AY594)</f>
        <v>0</v>
      </c>
      <c r="BB594" s="5">
        <v>0</v>
      </c>
      <c r="BC594" s="5">
        <v>0</v>
      </c>
      <c r="BD594" s="5">
        <v>0</v>
      </c>
      <c r="BE594" s="5">
        <v>0</v>
      </c>
      <c r="BF594" s="5">
        <v>0</v>
      </c>
      <c r="BG594" s="5">
        <v>0</v>
      </c>
      <c r="BH594" s="5">
        <f>SUM(BB594:BG594)</f>
        <v>0</v>
      </c>
      <c r="BJ594" s="5">
        <v>0</v>
      </c>
      <c r="BK594" s="5">
        <v>0</v>
      </c>
      <c r="BL594" s="5">
        <v>0</v>
      </c>
      <c r="BM594" s="5">
        <v>0</v>
      </c>
      <c r="BN594" s="5">
        <v>0</v>
      </c>
      <c r="BO594" s="5">
        <v>0</v>
      </c>
      <c r="BP594" s="5">
        <f>SUM(BJ594:BO594)</f>
        <v>0</v>
      </c>
      <c r="BR594" s="5">
        <v>0</v>
      </c>
      <c r="BS594" s="5">
        <v>0</v>
      </c>
      <c r="BT594" s="5">
        <v>0</v>
      </c>
      <c r="BU594" s="5">
        <v>0</v>
      </c>
      <c r="BV594" s="5">
        <v>0</v>
      </c>
      <c r="BW594" s="5">
        <v>0</v>
      </c>
      <c r="BX594" s="5">
        <f>SUM(BR594:BW594)</f>
        <v>0</v>
      </c>
      <c r="BZ594" s="5">
        <v>0</v>
      </c>
      <c r="CA594" s="5">
        <v>0</v>
      </c>
      <c r="CB594" s="5">
        <v>0</v>
      </c>
      <c r="CC594" s="5">
        <v>0</v>
      </c>
      <c r="CD594" s="5">
        <v>0</v>
      </c>
      <c r="CE594" s="5">
        <v>0</v>
      </c>
      <c r="CF594" s="5">
        <f>SUM(BZ594:CE594)</f>
        <v>0</v>
      </c>
      <c r="CH594" s="5">
        <v>0</v>
      </c>
      <c r="CI594" s="5">
        <v>0</v>
      </c>
      <c r="CJ594" s="5">
        <v>0</v>
      </c>
      <c r="CK594" s="5">
        <v>0</v>
      </c>
      <c r="CL594" s="5">
        <v>0</v>
      </c>
      <c r="CM594" s="5">
        <v>0</v>
      </c>
      <c r="CN594" s="5">
        <f>SUM(CH594:CM594)</f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v>0</v>
      </c>
      <c r="CV594" s="5">
        <f>SUM(CP594:CU594)</f>
        <v>0</v>
      </c>
      <c r="CX594" s="5">
        <v>0</v>
      </c>
      <c r="CY594" s="5">
        <v>0</v>
      </c>
      <c r="CZ594" s="5">
        <v>0</v>
      </c>
      <c r="DA594" s="5">
        <v>0</v>
      </c>
      <c r="DB594" s="5">
        <v>0</v>
      </c>
      <c r="DC594" s="5">
        <v>0</v>
      </c>
      <c r="DD594" s="5">
        <f>SUM(CX594:DC594)</f>
        <v>0</v>
      </c>
      <c r="DF594" s="5">
        <v>0</v>
      </c>
      <c r="DG594" s="5">
        <v>0</v>
      </c>
      <c r="DH594" s="5">
        <v>0</v>
      </c>
      <c r="DI594" s="5">
        <v>0</v>
      </c>
      <c r="DJ594" s="5">
        <v>0</v>
      </c>
      <c r="DK594" s="5">
        <v>0</v>
      </c>
      <c r="DL594" s="5">
        <f>SUM(DF594:DK594)</f>
        <v>0</v>
      </c>
      <c r="DN594" s="5">
        <v>0</v>
      </c>
      <c r="DO594" s="5">
        <v>0</v>
      </c>
      <c r="DP594" s="5">
        <v>0</v>
      </c>
      <c r="DQ594" s="5">
        <v>0</v>
      </c>
      <c r="DR594" s="5">
        <v>0</v>
      </c>
      <c r="DS594" s="5">
        <v>0</v>
      </c>
      <c r="DT594" s="5">
        <f>SUM(DN594:DS594)</f>
        <v>0</v>
      </c>
    </row>
    <row r="595" spans="1:133" s="5" customFormat="1" hidden="1" x14ac:dyDescent="0.2">
      <c r="A595" s="5" t="s">
        <v>16</v>
      </c>
      <c r="B595" s="5" t="s">
        <v>16</v>
      </c>
      <c r="C595" s="16" t="s">
        <v>22</v>
      </c>
      <c r="D595" s="5">
        <v>0</v>
      </c>
      <c r="E595" s="35">
        <f t="shared" si="441"/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f>SUM(F595:K595)</f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f>SUM(N595:S595)</f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f>SUM(V595:AA595)</f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f>SUM(AD595:AI595)</f>
        <v>0</v>
      </c>
      <c r="AL595" s="5">
        <v>0</v>
      </c>
      <c r="AM595" s="5">
        <v>0</v>
      </c>
      <c r="AN595" s="5">
        <v>0</v>
      </c>
      <c r="AO595" s="5">
        <v>0</v>
      </c>
      <c r="AP595" s="5">
        <v>0</v>
      </c>
      <c r="AQ595" s="5">
        <v>0</v>
      </c>
      <c r="AR595" s="5">
        <f>SUM(AL595:AQ595)</f>
        <v>0</v>
      </c>
      <c r="AT595" s="5">
        <v>0</v>
      </c>
      <c r="AU595" s="5">
        <v>0</v>
      </c>
      <c r="AV595" s="5">
        <v>0</v>
      </c>
      <c r="AW595" s="5">
        <v>0</v>
      </c>
      <c r="AX595" s="5">
        <v>0</v>
      </c>
      <c r="AY595" s="5">
        <v>0</v>
      </c>
      <c r="AZ595" s="5">
        <f>SUM(AT595:AY595)</f>
        <v>0</v>
      </c>
      <c r="BB595" s="5">
        <v>0</v>
      </c>
      <c r="BC595" s="5">
        <v>0</v>
      </c>
      <c r="BD595" s="5">
        <v>0</v>
      </c>
      <c r="BE595" s="5">
        <v>0</v>
      </c>
      <c r="BF595" s="5">
        <v>0</v>
      </c>
      <c r="BG595" s="5">
        <v>0</v>
      </c>
      <c r="BH595" s="5">
        <f>SUM(BB595:BG595)</f>
        <v>0</v>
      </c>
      <c r="BJ595" s="5">
        <v>0</v>
      </c>
      <c r="BK595" s="5">
        <v>0</v>
      </c>
      <c r="BL595" s="5">
        <v>0</v>
      </c>
      <c r="BM595" s="5">
        <v>0</v>
      </c>
      <c r="BN595" s="5">
        <v>0</v>
      </c>
      <c r="BO595" s="5">
        <v>0</v>
      </c>
      <c r="BP595" s="5">
        <f>SUM(BJ595:BO595)</f>
        <v>0</v>
      </c>
      <c r="BR595" s="5">
        <v>0</v>
      </c>
      <c r="BS595" s="5">
        <v>0</v>
      </c>
      <c r="BT595" s="5">
        <v>0</v>
      </c>
      <c r="BU595" s="5">
        <v>0</v>
      </c>
      <c r="BV595" s="5">
        <v>0</v>
      </c>
      <c r="BW595" s="5">
        <v>0</v>
      </c>
      <c r="BX595" s="5">
        <f>SUM(BR595:BW595)</f>
        <v>0</v>
      </c>
      <c r="BZ595" s="5">
        <v>0</v>
      </c>
      <c r="CA595" s="5">
        <v>0</v>
      </c>
      <c r="CB595" s="5">
        <v>0</v>
      </c>
      <c r="CC595" s="5">
        <v>0</v>
      </c>
      <c r="CD595" s="5">
        <v>0</v>
      </c>
      <c r="CE595" s="5">
        <v>0</v>
      </c>
      <c r="CF595" s="5">
        <f>SUM(BZ595:CE595)</f>
        <v>0</v>
      </c>
      <c r="CH595" s="5">
        <v>0</v>
      </c>
      <c r="CI595" s="5">
        <v>0</v>
      </c>
      <c r="CJ595" s="5">
        <v>0</v>
      </c>
      <c r="CK595" s="5">
        <v>0</v>
      </c>
      <c r="CL595" s="5">
        <v>0</v>
      </c>
      <c r="CM595" s="5">
        <v>0</v>
      </c>
      <c r="CN595" s="5">
        <f>SUM(CH595:CM595)</f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v>0</v>
      </c>
      <c r="CV595" s="5">
        <f>SUM(CP595:CU595)</f>
        <v>0</v>
      </c>
      <c r="CX595" s="5">
        <v>0</v>
      </c>
      <c r="CY595" s="5">
        <v>0</v>
      </c>
      <c r="CZ595" s="5">
        <v>0</v>
      </c>
      <c r="DA595" s="5">
        <v>0</v>
      </c>
      <c r="DB595" s="5">
        <v>0</v>
      </c>
      <c r="DC595" s="5">
        <v>0</v>
      </c>
      <c r="DD595" s="5">
        <f>SUM(CX595:DC595)</f>
        <v>0</v>
      </c>
      <c r="DF595" s="5">
        <v>0</v>
      </c>
      <c r="DG595" s="5">
        <v>0</v>
      </c>
      <c r="DH595" s="5">
        <v>0</v>
      </c>
      <c r="DI595" s="5">
        <v>0</v>
      </c>
      <c r="DJ595" s="5">
        <v>0</v>
      </c>
      <c r="DK595" s="5">
        <v>0</v>
      </c>
      <c r="DL595" s="5">
        <f>SUM(DF595:DK595)</f>
        <v>0</v>
      </c>
      <c r="DN595" s="5">
        <v>0</v>
      </c>
      <c r="DO595" s="5">
        <v>0</v>
      </c>
      <c r="DP595" s="5">
        <v>0</v>
      </c>
      <c r="DQ595" s="5">
        <v>0</v>
      </c>
      <c r="DR595" s="5">
        <v>0</v>
      </c>
      <c r="DS595" s="5">
        <v>0</v>
      </c>
      <c r="DT595" s="5">
        <f>SUM(DN595:DS595)</f>
        <v>0</v>
      </c>
    </row>
    <row r="596" spans="1:133" s="22" customFormat="1" hidden="1" x14ac:dyDescent="0.2">
      <c r="A596" s="22" t="s">
        <v>16</v>
      </c>
      <c r="B596" s="22" t="s">
        <v>16</v>
      </c>
      <c r="C596" s="23"/>
      <c r="D596" s="26">
        <v>0</v>
      </c>
      <c r="E596" s="35">
        <f t="shared" si="441"/>
        <v>0</v>
      </c>
      <c r="F596" s="22">
        <v>0</v>
      </c>
      <c r="G596" s="22">
        <v>0</v>
      </c>
      <c r="H596" s="22">
        <v>0</v>
      </c>
      <c r="I596" s="22">
        <v>0</v>
      </c>
      <c r="J596" s="22">
        <v>0</v>
      </c>
      <c r="K596" s="22">
        <v>0</v>
      </c>
      <c r="L596" s="22">
        <f>SUM(F596:K596)</f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22">
        <v>0</v>
      </c>
      <c r="T596" s="22">
        <f>SUM(N596:S596)</f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0</v>
      </c>
      <c r="AA596" s="22">
        <v>0</v>
      </c>
      <c r="AB596" s="22">
        <f>SUM(V596:AA596)</f>
        <v>0</v>
      </c>
      <c r="AD596" s="22">
        <v>0</v>
      </c>
      <c r="AE596" s="22">
        <v>0</v>
      </c>
      <c r="AF596" s="22">
        <v>0</v>
      </c>
      <c r="AG596" s="22">
        <v>0</v>
      </c>
      <c r="AH596" s="22">
        <v>0</v>
      </c>
      <c r="AI596" s="22">
        <v>0</v>
      </c>
      <c r="AJ596" s="22">
        <f>SUM(AD596:AI596)</f>
        <v>0</v>
      </c>
      <c r="AL596" s="22">
        <v>0</v>
      </c>
      <c r="AM596" s="22">
        <v>0</v>
      </c>
      <c r="AN596" s="22">
        <v>0</v>
      </c>
      <c r="AO596" s="22">
        <v>0</v>
      </c>
      <c r="AP596" s="22">
        <v>0</v>
      </c>
      <c r="AQ596" s="22">
        <v>0</v>
      </c>
      <c r="AR596" s="22">
        <f>SUM(AL596:AQ596)</f>
        <v>0</v>
      </c>
      <c r="AT596" s="22">
        <v>0</v>
      </c>
      <c r="AU596" s="22">
        <v>0</v>
      </c>
      <c r="AV596" s="22">
        <v>0</v>
      </c>
      <c r="AW596" s="22">
        <v>0</v>
      </c>
      <c r="AX596" s="22">
        <v>0</v>
      </c>
      <c r="AY596" s="22">
        <v>0</v>
      </c>
      <c r="AZ596" s="22">
        <f>SUM(AT596:AY596)</f>
        <v>0</v>
      </c>
      <c r="BB596" s="22">
        <v>0</v>
      </c>
      <c r="BC596" s="22">
        <v>0</v>
      </c>
      <c r="BD596" s="22">
        <v>0</v>
      </c>
      <c r="BE596" s="22">
        <v>0</v>
      </c>
      <c r="BF596" s="22">
        <v>0</v>
      </c>
      <c r="BG596" s="22">
        <v>0</v>
      </c>
      <c r="BH596" s="22">
        <f>SUM(BB596:BG596)</f>
        <v>0</v>
      </c>
      <c r="BJ596" s="22">
        <v>0</v>
      </c>
      <c r="BK596" s="22">
        <v>0</v>
      </c>
      <c r="BL596" s="22">
        <v>0</v>
      </c>
      <c r="BM596" s="22">
        <v>0</v>
      </c>
      <c r="BN596" s="22">
        <v>0</v>
      </c>
      <c r="BO596" s="22">
        <v>0</v>
      </c>
      <c r="BP596" s="22">
        <f>SUM(BJ596:BO596)</f>
        <v>0</v>
      </c>
      <c r="BR596" s="22">
        <v>0</v>
      </c>
      <c r="BS596" s="22">
        <v>0</v>
      </c>
      <c r="BT596" s="22">
        <v>0</v>
      </c>
      <c r="BU596" s="22">
        <v>0</v>
      </c>
      <c r="BV596" s="22">
        <v>0</v>
      </c>
      <c r="BW596" s="22">
        <v>0</v>
      </c>
      <c r="BX596" s="22">
        <f>SUM(BR596:BW596)</f>
        <v>0</v>
      </c>
      <c r="BZ596" s="22">
        <v>0</v>
      </c>
      <c r="CA596" s="22">
        <v>0</v>
      </c>
      <c r="CB596" s="22">
        <v>0</v>
      </c>
      <c r="CC596" s="22">
        <v>0</v>
      </c>
      <c r="CD596" s="22">
        <v>0</v>
      </c>
      <c r="CE596" s="22">
        <v>0</v>
      </c>
      <c r="CF596" s="22">
        <f>SUM(BZ596:CE596)</f>
        <v>0</v>
      </c>
      <c r="CH596" s="22">
        <v>0</v>
      </c>
      <c r="CI596" s="22">
        <v>0</v>
      </c>
      <c r="CJ596" s="22">
        <v>0</v>
      </c>
      <c r="CK596" s="22">
        <v>0</v>
      </c>
      <c r="CL596" s="22">
        <v>0</v>
      </c>
      <c r="CM596" s="22">
        <v>0</v>
      </c>
      <c r="CN596" s="22">
        <f>SUM(CH596:CM596)</f>
        <v>0</v>
      </c>
      <c r="CP596" s="22">
        <v>0</v>
      </c>
      <c r="CQ596" s="22">
        <v>0</v>
      </c>
      <c r="CR596" s="22">
        <v>0</v>
      </c>
      <c r="CS596" s="22">
        <v>0</v>
      </c>
      <c r="CT596" s="22">
        <v>0</v>
      </c>
      <c r="CU596" s="22">
        <v>0</v>
      </c>
      <c r="CV596" s="22">
        <f>SUM(CP596:CU596)</f>
        <v>0</v>
      </c>
      <c r="CX596" s="22">
        <v>0</v>
      </c>
      <c r="CY596" s="22">
        <v>0</v>
      </c>
      <c r="CZ596" s="22">
        <v>0</v>
      </c>
      <c r="DA596" s="22">
        <v>0</v>
      </c>
      <c r="DB596" s="22">
        <v>0</v>
      </c>
      <c r="DC596" s="22">
        <v>0</v>
      </c>
      <c r="DD596" s="22">
        <f>SUM(CX596:DC596)</f>
        <v>0</v>
      </c>
      <c r="DF596" s="22">
        <v>0</v>
      </c>
      <c r="DG596" s="22">
        <v>0</v>
      </c>
      <c r="DH596" s="22">
        <v>0</v>
      </c>
      <c r="DI596" s="22">
        <v>0</v>
      </c>
      <c r="DJ596" s="22">
        <v>0</v>
      </c>
      <c r="DK596" s="22">
        <v>0</v>
      </c>
      <c r="DL596" s="22">
        <f>SUM(DF596:DK596)</f>
        <v>0</v>
      </c>
      <c r="DN596" s="22">
        <v>0</v>
      </c>
      <c r="DO596" s="22">
        <v>0</v>
      </c>
      <c r="DP596" s="22">
        <v>0</v>
      </c>
      <c r="DQ596" s="22">
        <v>0</v>
      </c>
      <c r="DR596" s="22">
        <v>0</v>
      </c>
      <c r="DS596" s="22">
        <v>0</v>
      </c>
      <c r="DT596" s="22">
        <f>SUM(DN596:DS596)</f>
        <v>0</v>
      </c>
      <c r="DV596" s="5"/>
    </row>
    <row r="597" spans="1:133" s="26" customFormat="1" hidden="1" x14ac:dyDescent="0.2">
      <c r="C597" s="27"/>
      <c r="E597" s="35">
        <f t="shared" si="441"/>
        <v>0</v>
      </c>
      <c r="DV597" s="5"/>
    </row>
    <row r="598" spans="1:133" s="26" customFormat="1" hidden="1" x14ac:dyDescent="0.2">
      <c r="B598" s="26" t="s">
        <v>16</v>
      </c>
      <c r="C598" s="27"/>
      <c r="D598" s="26">
        <v>0</v>
      </c>
      <c r="E598" s="35">
        <f t="shared" ref="E598:E645" si="488">(ROUND((SUM(F598:DT598)/2-D598),1))</f>
        <v>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f>SUM(F598:K598)</f>
        <v>0</v>
      </c>
      <c r="M598" s="22"/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f>SUM(N598:S598)</f>
        <v>0</v>
      </c>
      <c r="U598" s="22"/>
      <c r="V598" s="22">
        <v>0</v>
      </c>
      <c r="W598" s="22">
        <v>0</v>
      </c>
      <c r="X598" s="22">
        <v>0</v>
      </c>
      <c r="Y598" s="22">
        <v>0</v>
      </c>
      <c r="Z598" s="22">
        <v>0</v>
      </c>
      <c r="AA598" s="22">
        <v>0</v>
      </c>
      <c r="AB598" s="22">
        <f>SUM(V598:AA598)</f>
        <v>0</v>
      </c>
      <c r="AC598" s="22"/>
      <c r="AD598" s="22">
        <v>0</v>
      </c>
      <c r="AE598" s="22">
        <v>0</v>
      </c>
      <c r="AF598" s="22">
        <v>0</v>
      </c>
      <c r="AG598" s="22">
        <v>0</v>
      </c>
      <c r="AH598" s="22">
        <v>0</v>
      </c>
      <c r="AI598" s="22">
        <v>0</v>
      </c>
      <c r="AJ598" s="22">
        <f>SUM(AD598:AI598)</f>
        <v>0</v>
      </c>
      <c r="AK598" s="22"/>
      <c r="AL598" s="22">
        <v>0</v>
      </c>
      <c r="AM598" s="22">
        <v>0</v>
      </c>
      <c r="AN598" s="22">
        <v>0</v>
      </c>
      <c r="AO598" s="22">
        <v>0</v>
      </c>
      <c r="AP598" s="22">
        <v>0</v>
      </c>
      <c r="AQ598" s="22">
        <v>0</v>
      </c>
      <c r="AR598" s="22">
        <f>SUM(AL598:AQ598)</f>
        <v>0</v>
      </c>
      <c r="AS598" s="22"/>
      <c r="AT598" s="22">
        <v>0</v>
      </c>
      <c r="AU598" s="22">
        <v>0</v>
      </c>
      <c r="AV598" s="22">
        <v>0</v>
      </c>
      <c r="AW598" s="22">
        <v>0</v>
      </c>
      <c r="AX598" s="22">
        <v>0</v>
      </c>
      <c r="AY598" s="22">
        <v>0</v>
      </c>
      <c r="AZ598" s="22">
        <f>SUM(AT598:AY598)</f>
        <v>0</v>
      </c>
      <c r="BA598" s="22"/>
      <c r="BB598" s="22">
        <v>0</v>
      </c>
      <c r="BC598" s="22">
        <v>0</v>
      </c>
      <c r="BD598" s="22">
        <v>0</v>
      </c>
      <c r="BE598" s="22">
        <v>0</v>
      </c>
      <c r="BF598" s="22">
        <v>0</v>
      </c>
      <c r="BG598" s="22">
        <v>0</v>
      </c>
      <c r="BH598" s="22">
        <f>SUM(BB598:BG598)</f>
        <v>0</v>
      </c>
      <c r="BI598" s="22"/>
      <c r="BJ598" s="22">
        <v>0</v>
      </c>
      <c r="BK598" s="22">
        <v>0</v>
      </c>
      <c r="BL598" s="22">
        <v>0</v>
      </c>
      <c r="BM598" s="22">
        <v>0</v>
      </c>
      <c r="BN598" s="22">
        <v>0</v>
      </c>
      <c r="BO598" s="22">
        <v>0</v>
      </c>
      <c r="BP598" s="22">
        <f>SUM(BJ598:BO598)</f>
        <v>0</v>
      </c>
      <c r="BQ598" s="22"/>
      <c r="BR598" s="22">
        <v>0</v>
      </c>
      <c r="BS598" s="22">
        <v>0</v>
      </c>
      <c r="BT598" s="22">
        <v>0</v>
      </c>
      <c r="BU598" s="22">
        <v>0</v>
      </c>
      <c r="BV598" s="22">
        <v>0</v>
      </c>
      <c r="BW598" s="22">
        <v>0</v>
      </c>
      <c r="BX598" s="22">
        <f>SUM(BR598:BW598)</f>
        <v>0</v>
      </c>
      <c r="BY598" s="22"/>
      <c r="BZ598" s="22">
        <v>0</v>
      </c>
      <c r="CA598" s="22">
        <v>0</v>
      </c>
      <c r="CB598" s="22">
        <v>0</v>
      </c>
      <c r="CC598" s="22">
        <v>0</v>
      </c>
      <c r="CD598" s="22">
        <v>0</v>
      </c>
      <c r="CE598" s="22">
        <v>0</v>
      </c>
      <c r="CF598" s="22">
        <f>SUM(BZ598:CE598)</f>
        <v>0</v>
      </c>
      <c r="CG598" s="22"/>
      <c r="CH598" s="22">
        <v>0</v>
      </c>
      <c r="CI598" s="22">
        <v>0</v>
      </c>
      <c r="CJ598" s="22">
        <v>0</v>
      </c>
      <c r="CK598" s="22">
        <v>0</v>
      </c>
      <c r="CL598" s="22">
        <v>0</v>
      </c>
      <c r="CM598" s="22">
        <v>0</v>
      </c>
      <c r="CN598" s="22">
        <f>SUM(CH598:CM598)</f>
        <v>0</v>
      </c>
      <c r="CO598" s="22"/>
      <c r="CP598" s="22">
        <v>0</v>
      </c>
      <c r="CQ598" s="22">
        <v>0</v>
      </c>
      <c r="CR598" s="22">
        <v>0</v>
      </c>
      <c r="CS598" s="22">
        <v>0</v>
      </c>
      <c r="CT598" s="22">
        <v>0</v>
      </c>
      <c r="CU598" s="22">
        <v>0</v>
      </c>
      <c r="CV598" s="22">
        <f>SUM(CP598:CU598)</f>
        <v>0</v>
      </c>
      <c r="CW598" s="22"/>
      <c r="CX598" s="22">
        <v>0</v>
      </c>
      <c r="CY598" s="22">
        <v>0</v>
      </c>
      <c r="CZ598" s="22">
        <v>0</v>
      </c>
      <c r="DA598" s="22">
        <v>0</v>
      </c>
      <c r="DB598" s="22">
        <v>0</v>
      </c>
      <c r="DC598" s="22">
        <v>0</v>
      </c>
      <c r="DD598" s="22">
        <f>SUM(CX598:DC598)</f>
        <v>0</v>
      </c>
      <c r="DE598" s="22"/>
      <c r="DF598" s="22">
        <v>0</v>
      </c>
      <c r="DG598" s="22">
        <v>0</v>
      </c>
      <c r="DH598" s="22">
        <v>0</v>
      </c>
      <c r="DI598" s="22">
        <v>0</v>
      </c>
      <c r="DJ598" s="22">
        <v>0</v>
      </c>
      <c r="DK598" s="22">
        <v>0</v>
      </c>
      <c r="DL598" s="22">
        <f>SUM(DF598:DK598)</f>
        <v>0</v>
      </c>
      <c r="DM598" s="22"/>
      <c r="DN598" s="22">
        <v>0</v>
      </c>
      <c r="DO598" s="22">
        <v>0</v>
      </c>
      <c r="DP598" s="22">
        <v>0</v>
      </c>
      <c r="DQ598" s="22">
        <v>0</v>
      </c>
      <c r="DR598" s="22">
        <v>0</v>
      </c>
      <c r="DS598" s="22">
        <v>0</v>
      </c>
      <c r="DT598" s="22">
        <f>SUM(DN598:DS598)</f>
        <v>0</v>
      </c>
      <c r="DU598" s="22"/>
      <c r="DV598" s="5"/>
      <c r="DW598" s="22"/>
      <c r="DX598" s="22"/>
      <c r="DY598" s="22"/>
      <c r="DZ598" s="22"/>
      <c r="EA598" s="22"/>
      <c r="EB598" s="22"/>
      <c r="EC598" s="22"/>
    </row>
    <row r="599" spans="1:133" s="26" customFormat="1" hidden="1" x14ac:dyDescent="0.2">
      <c r="C599" s="27"/>
      <c r="E599" s="35">
        <f t="shared" si="488"/>
        <v>0</v>
      </c>
      <c r="DV599" s="5"/>
    </row>
    <row r="600" spans="1:133" s="26" customFormat="1" ht="15.75" hidden="1" x14ac:dyDescent="0.2">
      <c r="A600" s="20" t="s">
        <v>16</v>
      </c>
      <c r="C600" s="27"/>
      <c r="E600" s="35">
        <f t="shared" si="488"/>
        <v>0</v>
      </c>
      <c r="DV600" s="5"/>
    </row>
    <row r="601" spans="1:133" hidden="1" x14ac:dyDescent="0.2">
      <c r="B601" s="7" t="s">
        <v>16</v>
      </c>
      <c r="C601" s="8"/>
      <c r="E601" s="35">
        <f t="shared" si="488"/>
        <v>0</v>
      </c>
      <c r="M601" s="2"/>
      <c r="U601" s="2"/>
      <c r="AC601" s="2"/>
      <c r="DV601" s="5"/>
    </row>
    <row r="602" spans="1:133" s="5" customFormat="1" hidden="1" x14ac:dyDescent="0.2">
      <c r="A602" s="5" t="s">
        <v>16</v>
      </c>
      <c r="B602" s="5" t="s">
        <v>16</v>
      </c>
      <c r="C602" s="16" t="s">
        <v>22</v>
      </c>
      <c r="D602" s="5">
        <v>0</v>
      </c>
      <c r="E602" s="35">
        <f t="shared" si="488"/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f t="shared" ref="L602:L610" si="489">SUM(F602:K602)</f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f t="shared" ref="T602:T610" si="490">SUM(N602:S602)</f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f t="shared" ref="AB602:AB610" si="491">SUM(V602:AA602)</f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f>SUM(AD602:AI602)</f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v>0</v>
      </c>
      <c r="AR602" s="5">
        <f>SUM(AL602:AQ602)</f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v>0</v>
      </c>
      <c r="AZ602" s="5">
        <f>SUM(AT602:AY602)</f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v>0</v>
      </c>
      <c r="BH602" s="5">
        <f>SUM(BB602:BG602)</f>
        <v>0</v>
      </c>
      <c r="BJ602" s="5">
        <v>0</v>
      </c>
      <c r="BK602" s="5">
        <v>0</v>
      </c>
      <c r="BL602" s="5">
        <v>0</v>
      </c>
      <c r="BM602" s="5">
        <v>0</v>
      </c>
      <c r="BN602" s="5">
        <v>0</v>
      </c>
      <c r="BO602" s="5">
        <v>0</v>
      </c>
      <c r="BP602" s="5">
        <f>SUM(BJ602:BO602)</f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v>0</v>
      </c>
      <c r="BX602" s="5">
        <f>SUM(BR602:BW602)</f>
        <v>0</v>
      </c>
      <c r="BZ602" s="5">
        <v>0</v>
      </c>
      <c r="CA602" s="5">
        <v>0</v>
      </c>
      <c r="CB602" s="5">
        <v>0</v>
      </c>
      <c r="CC602" s="5">
        <v>0</v>
      </c>
      <c r="CD602" s="5">
        <v>0</v>
      </c>
      <c r="CE602" s="5">
        <v>0</v>
      </c>
      <c r="CF602" s="5">
        <f>SUM(BZ602:CE602)</f>
        <v>0</v>
      </c>
      <c r="CH602" s="5">
        <v>0</v>
      </c>
      <c r="CI602" s="5">
        <v>0</v>
      </c>
      <c r="CJ602" s="5">
        <v>0</v>
      </c>
      <c r="CK602" s="5">
        <v>0</v>
      </c>
      <c r="CL602" s="5">
        <v>0</v>
      </c>
      <c r="CM602" s="5">
        <v>0</v>
      </c>
      <c r="CN602" s="5">
        <f>SUM(CH602:CM602)</f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v>0</v>
      </c>
      <c r="CV602" s="5">
        <f>SUM(CP602:CU602)</f>
        <v>0</v>
      </c>
      <c r="CX602" s="5">
        <v>0</v>
      </c>
      <c r="CY602" s="5">
        <v>0</v>
      </c>
      <c r="CZ602" s="5">
        <v>0</v>
      </c>
      <c r="DA602" s="5">
        <v>0</v>
      </c>
      <c r="DB602" s="5">
        <v>0</v>
      </c>
      <c r="DC602" s="5">
        <v>0</v>
      </c>
      <c r="DD602" s="5">
        <f>SUM(CX602:DC602)</f>
        <v>0</v>
      </c>
      <c r="DF602" s="5">
        <v>0</v>
      </c>
      <c r="DG602" s="5">
        <v>0</v>
      </c>
      <c r="DH602" s="5">
        <v>0</v>
      </c>
      <c r="DI602" s="5">
        <v>0</v>
      </c>
      <c r="DJ602" s="5">
        <v>0</v>
      </c>
      <c r="DK602" s="5">
        <v>0</v>
      </c>
      <c r="DL602" s="5">
        <f>SUM(DF602:DK602)</f>
        <v>0</v>
      </c>
      <c r="DN602" s="5">
        <v>0</v>
      </c>
      <c r="DO602" s="5">
        <v>0</v>
      </c>
      <c r="DP602" s="5">
        <v>0</v>
      </c>
      <c r="DQ602" s="5">
        <v>0</v>
      </c>
      <c r="DR602" s="5">
        <v>0</v>
      </c>
      <c r="DS602" s="5">
        <v>0</v>
      </c>
      <c r="DT602" s="5">
        <f>SUM(DN602:DS602)</f>
        <v>0</v>
      </c>
    </row>
    <row r="603" spans="1:133" s="5" customFormat="1" hidden="1" x14ac:dyDescent="0.2">
      <c r="A603" s="5" t="s">
        <v>16</v>
      </c>
      <c r="B603" s="5" t="s">
        <v>16</v>
      </c>
      <c r="C603" s="16" t="s">
        <v>22</v>
      </c>
      <c r="D603" s="5">
        <v>0</v>
      </c>
      <c r="E603" s="35">
        <f t="shared" si="488"/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f t="shared" si="489"/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f t="shared" si="490"/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f t="shared" si="491"/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f>SUM(AD603:AI603)</f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v>0</v>
      </c>
      <c r="AR603" s="5">
        <f>SUM(AL603:AQ603)</f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v>0</v>
      </c>
      <c r="AZ603" s="5">
        <f>SUM(AT603:AY603)</f>
        <v>0</v>
      </c>
      <c r="BB603" s="5">
        <v>0</v>
      </c>
      <c r="BC603" s="5">
        <v>0</v>
      </c>
      <c r="BD603" s="5">
        <v>0</v>
      </c>
      <c r="BE603" s="5">
        <v>0</v>
      </c>
      <c r="BF603" s="5">
        <v>0</v>
      </c>
      <c r="BG603" s="5">
        <v>0</v>
      </c>
      <c r="BH603" s="5">
        <f>SUM(BB603:BG603)</f>
        <v>0</v>
      </c>
      <c r="BJ603" s="5">
        <v>0</v>
      </c>
      <c r="BK603" s="5">
        <v>0</v>
      </c>
      <c r="BL603" s="5">
        <v>0</v>
      </c>
      <c r="BM603" s="5">
        <v>0</v>
      </c>
      <c r="BN603" s="5">
        <v>0</v>
      </c>
      <c r="BO603" s="5">
        <v>0</v>
      </c>
      <c r="BP603" s="5">
        <f>SUM(BJ603:BO603)</f>
        <v>0</v>
      </c>
      <c r="BR603" s="5">
        <v>0</v>
      </c>
      <c r="BS603" s="5">
        <v>0</v>
      </c>
      <c r="BT603" s="5">
        <v>0</v>
      </c>
      <c r="BU603" s="5">
        <v>0</v>
      </c>
      <c r="BV603" s="5">
        <v>0</v>
      </c>
      <c r="BW603" s="5">
        <v>0</v>
      </c>
      <c r="BX603" s="5">
        <f>SUM(BR603:BW603)</f>
        <v>0</v>
      </c>
      <c r="BZ603" s="5">
        <v>0</v>
      </c>
      <c r="CA603" s="5">
        <v>0</v>
      </c>
      <c r="CB603" s="5">
        <v>0</v>
      </c>
      <c r="CC603" s="5">
        <v>0</v>
      </c>
      <c r="CD603" s="5">
        <v>0</v>
      </c>
      <c r="CE603" s="5">
        <v>0</v>
      </c>
      <c r="CF603" s="5">
        <f>SUM(BZ603:CE603)</f>
        <v>0</v>
      </c>
      <c r="CH603" s="5">
        <v>0</v>
      </c>
      <c r="CI603" s="5">
        <v>0</v>
      </c>
      <c r="CJ603" s="5">
        <v>0</v>
      </c>
      <c r="CK603" s="5">
        <v>0</v>
      </c>
      <c r="CL603" s="5">
        <v>0</v>
      </c>
      <c r="CM603" s="5">
        <v>0</v>
      </c>
      <c r="CN603" s="5">
        <f>SUM(CH603:CM603)</f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v>0</v>
      </c>
      <c r="CV603" s="5">
        <f>SUM(CP603:CU603)</f>
        <v>0</v>
      </c>
      <c r="CX603" s="5">
        <v>0</v>
      </c>
      <c r="CY603" s="5">
        <v>0</v>
      </c>
      <c r="CZ603" s="5">
        <v>0</v>
      </c>
      <c r="DA603" s="5">
        <v>0</v>
      </c>
      <c r="DB603" s="5">
        <v>0</v>
      </c>
      <c r="DC603" s="5">
        <v>0</v>
      </c>
      <c r="DD603" s="5">
        <f>SUM(CX603:DC603)</f>
        <v>0</v>
      </c>
      <c r="DF603" s="5">
        <v>0</v>
      </c>
      <c r="DG603" s="5">
        <v>0</v>
      </c>
      <c r="DH603" s="5">
        <v>0</v>
      </c>
      <c r="DI603" s="5">
        <v>0</v>
      </c>
      <c r="DJ603" s="5">
        <v>0</v>
      </c>
      <c r="DK603" s="5">
        <v>0</v>
      </c>
      <c r="DL603" s="5">
        <f>SUM(DF603:DK603)</f>
        <v>0</v>
      </c>
      <c r="DN603" s="5">
        <v>0</v>
      </c>
      <c r="DO603" s="5">
        <v>0</v>
      </c>
      <c r="DP603" s="5">
        <v>0</v>
      </c>
      <c r="DQ603" s="5">
        <v>0</v>
      </c>
      <c r="DR603" s="5">
        <v>0</v>
      </c>
      <c r="DS603" s="5">
        <v>0</v>
      </c>
      <c r="DT603" s="5">
        <f>SUM(DN603:DS603)</f>
        <v>0</v>
      </c>
    </row>
    <row r="604" spans="1:133" s="5" customFormat="1" hidden="1" x14ac:dyDescent="0.2">
      <c r="A604" s="5" t="s">
        <v>16</v>
      </c>
      <c r="B604" s="5" t="s">
        <v>16</v>
      </c>
      <c r="C604" s="16" t="s">
        <v>22</v>
      </c>
      <c r="D604" s="5">
        <v>0</v>
      </c>
      <c r="E604" s="35">
        <f t="shared" si="488"/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f t="shared" si="489"/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f t="shared" si="490"/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f t="shared" si="491"/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f>SUM(AD604:AI604)</f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v>0</v>
      </c>
      <c r="AR604" s="5">
        <f>SUM(AL604:AQ604)</f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v>0</v>
      </c>
      <c r="AZ604" s="5">
        <f>SUM(AT604:AY604)</f>
        <v>0</v>
      </c>
      <c r="BB604" s="5">
        <v>0</v>
      </c>
      <c r="BC604" s="5">
        <v>0</v>
      </c>
      <c r="BD604" s="5">
        <v>0</v>
      </c>
      <c r="BE604" s="5">
        <v>0</v>
      </c>
      <c r="BF604" s="5">
        <v>0</v>
      </c>
      <c r="BG604" s="5">
        <v>0</v>
      </c>
      <c r="BH604" s="5">
        <f>SUM(BB604:BG604)</f>
        <v>0</v>
      </c>
      <c r="BJ604" s="5">
        <v>0</v>
      </c>
      <c r="BK604" s="5">
        <v>0</v>
      </c>
      <c r="BL604" s="5">
        <v>0</v>
      </c>
      <c r="BM604" s="5">
        <v>0</v>
      </c>
      <c r="BN604" s="5">
        <v>0</v>
      </c>
      <c r="BO604" s="5">
        <v>0</v>
      </c>
      <c r="BP604" s="5">
        <f>SUM(BJ604:BO604)</f>
        <v>0</v>
      </c>
      <c r="BR604" s="5">
        <v>0</v>
      </c>
      <c r="BS604" s="5">
        <v>0</v>
      </c>
      <c r="BT604" s="5">
        <v>0</v>
      </c>
      <c r="BU604" s="5">
        <v>0</v>
      </c>
      <c r="BV604" s="5">
        <v>0</v>
      </c>
      <c r="BW604" s="5">
        <v>0</v>
      </c>
      <c r="BX604" s="5">
        <f>SUM(BR604:BW604)</f>
        <v>0</v>
      </c>
      <c r="BZ604" s="5">
        <v>0</v>
      </c>
      <c r="CA604" s="5">
        <v>0</v>
      </c>
      <c r="CB604" s="5">
        <v>0</v>
      </c>
      <c r="CC604" s="5">
        <v>0</v>
      </c>
      <c r="CD604" s="5">
        <v>0</v>
      </c>
      <c r="CE604" s="5">
        <v>0</v>
      </c>
      <c r="CF604" s="5">
        <f>SUM(BZ604:CE604)</f>
        <v>0</v>
      </c>
      <c r="CH604" s="5">
        <v>0</v>
      </c>
      <c r="CI604" s="5">
        <v>0</v>
      </c>
      <c r="CJ604" s="5">
        <v>0</v>
      </c>
      <c r="CK604" s="5">
        <v>0</v>
      </c>
      <c r="CL604" s="5">
        <v>0</v>
      </c>
      <c r="CM604" s="5">
        <v>0</v>
      </c>
      <c r="CN604" s="5">
        <f>SUM(CH604:CM604)</f>
        <v>0</v>
      </c>
      <c r="CP604" s="5">
        <v>0</v>
      </c>
      <c r="CQ604" s="5">
        <v>0</v>
      </c>
      <c r="CR604" s="5">
        <v>0</v>
      </c>
      <c r="CS604" s="5">
        <v>0</v>
      </c>
      <c r="CT604" s="5">
        <v>0</v>
      </c>
      <c r="CU604" s="5">
        <v>0</v>
      </c>
      <c r="CV604" s="5">
        <f>SUM(CP604:CU604)</f>
        <v>0</v>
      </c>
      <c r="CX604" s="5">
        <v>0</v>
      </c>
      <c r="CY604" s="5">
        <v>0</v>
      </c>
      <c r="CZ604" s="5">
        <v>0</v>
      </c>
      <c r="DA604" s="5">
        <v>0</v>
      </c>
      <c r="DB604" s="5">
        <v>0</v>
      </c>
      <c r="DC604" s="5">
        <v>0</v>
      </c>
      <c r="DD604" s="5">
        <f>SUM(CX604:DC604)</f>
        <v>0</v>
      </c>
      <c r="DF604" s="5">
        <v>0</v>
      </c>
      <c r="DG604" s="5">
        <v>0</v>
      </c>
      <c r="DH604" s="5">
        <v>0</v>
      </c>
      <c r="DI604" s="5">
        <v>0</v>
      </c>
      <c r="DJ604" s="5">
        <v>0</v>
      </c>
      <c r="DK604" s="5">
        <v>0</v>
      </c>
      <c r="DL604" s="5">
        <f>SUM(DF604:DK604)</f>
        <v>0</v>
      </c>
      <c r="DN604" s="5">
        <v>0</v>
      </c>
      <c r="DO604" s="5">
        <v>0</v>
      </c>
      <c r="DP604" s="5">
        <v>0</v>
      </c>
      <c r="DQ604" s="5">
        <v>0</v>
      </c>
      <c r="DR604" s="5">
        <v>0</v>
      </c>
      <c r="DS604" s="5">
        <v>0</v>
      </c>
      <c r="DT604" s="5">
        <f>SUM(DN604:DS604)</f>
        <v>0</v>
      </c>
    </row>
    <row r="605" spans="1:133" s="5" customFormat="1" hidden="1" x14ac:dyDescent="0.2">
      <c r="A605" s="5" t="s">
        <v>16</v>
      </c>
      <c r="B605" s="5" t="s">
        <v>16</v>
      </c>
      <c r="C605" s="16" t="s">
        <v>22</v>
      </c>
      <c r="D605" s="5">
        <v>0</v>
      </c>
      <c r="E605" s="35">
        <f t="shared" si="488"/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f t="shared" si="489"/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f t="shared" si="490"/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f t="shared" si="491"/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f t="shared" ref="AJ605:AJ610" si="492">SUM(AD605:AI605)</f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v>0</v>
      </c>
      <c r="AR605" s="5">
        <f t="shared" ref="AR605:AR610" si="493">SUM(AL605:AQ605)</f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v>0</v>
      </c>
      <c r="AZ605" s="5">
        <f t="shared" ref="AZ605:AZ610" si="494">SUM(AT605:AY605)</f>
        <v>0</v>
      </c>
      <c r="BB605" s="5">
        <v>0</v>
      </c>
      <c r="BC605" s="5">
        <v>0</v>
      </c>
      <c r="BD605" s="5">
        <v>0</v>
      </c>
      <c r="BE605" s="5">
        <v>0</v>
      </c>
      <c r="BF605" s="5">
        <v>0</v>
      </c>
      <c r="BG605" s="5">
        <v>0</v>
      </c>
      <c r="BH605" s="5">
        <f t="shared" ref="BH605:BH610" si="495">SUM(BB605:BG605)</f>
        <v>0</v>
      </c>
      <c r="BJ605" s="5">
        <v>0</v>
      </c>
      <c r="BK605" s="5">
        <v>0</v>
      </c>
      <c r="BL605" s="5">
        <v>0</v>
      </c>
      <c r="BM605" s="5">
        <v>0</v>
      </c>
      <c r="BN605" s="5">
        <v>0</v>
      </c>
      <c r="BO605" s="5">
        <v>0</v>
      </c>
      <c r="BP605" s="5">
        <f t="shared" ref="BP605:BP610" si="496">SUM(BJ605:BO605)</f>
        <v>0</v>
      </c>
      <c r="BR605" s="5">
        <v>0</v>
      </c>
      <c r="BS605" s="5">
        <v>0</v>
      </c>
      <c r="BT605" s="5">
        <v>0</v>
      </c>
      <c r="BU605" s="5">
        <v>0</v>
      </c>
      <c r="BV605" s="5">
        <v>0</v>
      </c>
      <c r="BW605" s="5">
        <v>0</v>
      </c>
      <c r="BX605" s="5">
        <f t="shared" ref="BX605:BX610" si="497">SUM(BR605:BW605)</f>
        <v>0</v>
      </c>
      <c r="BZ605" s="5">
        <v>0</v>
      </c>
      <c r="CA605" s="5">
        <v>0</v>
      </c>
      <c r="CB605" s="5">
        <v>0</v>
      </c>
      <c r="CC605" s="5">
        <v>0</v>
      </c>
      <c r="CD605" s="5">
        <v>0</v>
      </c>
      <c r="CE605" s="5">
        <v>0</v>
      </c>
      <c r="CF605" s="5">
        <f t="shared" ref="CF605:CF610" si="498">SUM(BZ605:CE605)</f>
        <v>0</v>
      </c>
      <c r="CH605" s="5">
        <v>0</v>
      </c>
      <c r="CI605" s="5">
        <v>0</v>
      </c>
      <c r="CJ605" s="5">
        <v>0</v>
      </c>
      <c r="CK605" s="5">
        <v>0</v>
      </c>
      <c r="CL605" s="5">
        <v>0</v>
      </c>
      <c r="CM605" s="5">
        <v>0</v>
      </c>
      <c r="CN605" s="5">
        <f t="shared" ref="CN605:CN610" si="499">SUM(CH605:CM605)</f>
        <v>0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v>0</v>
      </c>
      <c r="CV605" s="5">
        <f t="shared" ref="CV605:CV610" si="500">SUM(CP605:CU605)</f>
        <v>0</v>
      </c>
      <c r="CX605" s="5">
        <v>0</v>
      </c>
      <c r="CY605" s="5">
        <v>0</v>
      </c>
      <c r="CZ605" s="5">
        <v>0</v>
      </c>
      <c r="DA605" s="5">
        <v>0</v>
      </c>
      <c r="DB605" s="5">
        <v>0</v>
      </c>
      <c r="DC605" s="5">
        <v>0</v>
      </c>
      <c r="DD605" s="5">
        <f t="shared" ref="DD605:DD610" si="501">SUM(CX605:DC605)</f>
        <v>0</v>
      </c>
      <c r="DF605" s="5">
        <v>0</v>
      </c>
      <c r="DG605" s="5">
        <v>0</v>
      </c>
      <c r="DH605" s="5">
        <v>0</v>
      </c>
      <c r="DI605" s="5">
        <v>0</v>
      </c>
      <c r="DJ605" s="5">
        <v>0</v>
      </c>
      <c r="DK605" s="5">
        <v>0</v>
      </c>
      <c r="DL605" s="5">
        <f t="shared" ref="DL605:DL610" si="502">SUM(DF605:DK605)</f>
        <v>0</v>
      </c>
      <c r="DN605" s="5">
        <v>0</v>
      </c>
      <c r="DO605" s="5">
        <v>0</v>
      </c>
      <c r="DP605" s="5">
        <v>0</v>
      </c>
      <c r="DQ605" s="5">
        <v>0</v>
      </c>
      <c r="DR605" s="5">
        <v>0</v>
      </c>
      <c r="DS605" s="5">
        <v>0</v>
      </c>
      <c r="DT605" s="5">
        <f t="shared" ref="DT605:DT610" si="503">SUM(DN605:DS605)</f>
        <v>0</v>
      </c>
    </row>
    <row r="606" spans="1:133" s="5" customFormat="1" hidden="1" x14ac:dyDescent="0.2">
      <c r="A606" s="5" t="s">
        <v>16</v>
      </c>
      <c r="B606" s="5" t="s">
        <v>16</v>
      </c>
      <c r="C606" s="16" t="s">
        <v>22</v>
      </c>
      <c r="D606" s="5">
        <v>0</v>
      </c>
      <c r="E606" s="35">
        <f t="shared" si="488"/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f t="shared" si="489"/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f t="shared" si="490"/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f t="shared" si="491"/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f t="shared" si="492"/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v>0</v>
      </c>
      <c r="AR606" s="5">
        <f t="shared" si="493"/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v>0</v>
      </c>
      <c r="AZ606" s="5">
        <f t="shared" si="494"/>
        <v>0</v>
      </c>
      <c r="BB606" s="5">
        <v>0</v>
      </c>
      <c r="BC606" s="5">
        <v>0</v>
      </c>
      <c r="BD606" s="5">
        <v>0</v>
      </c>
      <c r="BE606" s="5">
        <v>0</v>
      </c>
      <c r="BF606" s="5">
        <v>0</v>
      </c>
      <c r="BG606" s="5">
        <v>0</v>
      </c>
      <c r="BH606" s="5">
        <f t="shared" si="495"/>
        <v>0</v>
      </c>
      <c r="BJ606" s="5">
        <v>0</v>
      </c>
      <c r="BK606" s="5">
        <v>0</v>
      </c>
      <c r="BL606" s="5">
        <v>0</v>
      </c>
      <c r="BM606" s="5">
        <v>0</v>
      </c>
      <c r="BN606" s="5">
        <v>0</v>
      </c>
      <c r="BO606" s="5">
        <v>0</v>
      </c>
      <c r="BP606" s="5">
        <f t="shared" si="496"/>
        <v>0</v>
      </c>
      <c r="BR606" s="5">
        <v>0</v>
      </c>
      <c r="BS606" s="5">
        <v>0</v>
      </c>
      <c r="BT606" s="5">
        <v>0</v>
      </c>
      <c r="BU606" s="5">
        <v>0</v>
      </c>
      <c r="BV606" s="5">
        <v>0</v>
      </c>
      <c r="BW606" s="5">
        <v>0</v>
      </c>
      <c r="BX606" s="5">
        <f t="shared" si="497"/>
        <v>0</v>
      </c>
      <c r="BZ606" s="5">
        <v>0</v>
      </c>
      <c r="CA606" s="5">
        <v>0</v>
      </c>
      <c r="CB606" s="5">
        <v>0</v>
      </c>
      <c r="CC606" s="5">
        <v>0</v>
      </c>
      <c r="CD606" s="5">
        <v>0</v>
      </c>
      <c r="CE606" s="5">
        <v>0</v>
      </c>
      <c r="CF606" s="5">
        <f t="shared" si="498"/>
        <v>0</v>
      </c>
      <c r="CH606" s="5">
        <v>0</v>
      </c>
      <c r="CI606" s="5">
        <v>0</v>
      </c>
      <c r="CJ606" s="5">
        <v>0</v>
      </c>
      <c r="CK606" s="5">
        <v>0</v>
      </c>
      <c r="CL606" s="5">
        <v>0</v>
      </c>
      <c r="CM606" s="5">
        <v>0</v>
      </c>
      <c r="CN606" s="5">
        <f t="shared" si="499"/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v>0</v>
      </c>
      <c r="CV606" s="5">
        <f t="shared" si="500"/>
        <v>0</v>
      </c>
      <c r="CX606" s="5">
        <v>0</v>
      </c>
      <c r="CY606" s="5">
        <v>0</v>
      </c>
      <c r="CZ606" s="5">
        <v>0</v>
      </c>
      <c r="DA606" s="5">
        <v>0</v>
      </c>
      <c r="DB606" s="5">
        <v>0</v>
      </c>
      <c r="DC606" s="5">
        <v>0</v>
      </c>
      <c r="DD606" s="5">
        <f t="shared" si="501"/>
        <v>0</v>
      </c>
      <c r="DF606" s="5">
        <v>0</v>
      </c>
      <c r="DG606" s="5">
        <v>0</v>
      </c>
      <c r="DH606" s="5">
        <v>0</v>
      </c>
      <c r="DI606" s="5">
        <v>0</v>
      </c>
      <c r="DJ606" s="5">
        <v>0</v>
      </c>
      <c r="DK606" s="5">
        <v>0</v>
      </c>
      <c r="DL606" s="5">
        <f t="shared" si="502"/>
        <v>0</v>
      </c>
      <c r="DN606" s="5">
        <v>0</v>
      </c>
      <c r="DO606" s="5">
        <v>0</v>
      </c>
      <c r="DP606" s="5">
        <v>0</v>
      </c>
      <c r="DQ606" s="5">
        <v>0</v>
      </c>
      <c r="DR606" s="5">
        <v>0</v>
      </c>
      <c r="DS606" s="5">
        <v>0</v>
      </c>
      <c r="DT606" s="5">
        <f t="shared" si="503"/>
        <v>0</v>
      </c>
    </row>
    <row r="607" spans="1:133" s="5" customFormat="1" hidden="1" x14ac:dyDescent="0.2">
      <c r="A607" s="5" t="s">
        <v>16</v>
      </c>
      <c r="B607" s="5" t="s">
        <v>16</v>
      </c>
      <c r="C607" s="16" t="s">
        <v>22</v>
      </c>
      <c r="D607" s="5">
        <v>0</v>
      </c>
      <c r="E607" s="35">
        <f t="shared" si="488"/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f t="shared" si="489"/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f t="shared" si="490"/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f t="shared" si="491"/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f t="shared" si="492"/>
        <v>0</v>
      </c>
      <c r="AL607" s="5">
        <v>0</v>
      </c>
      <c r="AM607" s="5">
        <v>0</v>
      </c>
      <c r="AN607" s="5">
        <v>0</v>
      </c>
      <c r="AO607" s="5">
        <v>0</v>
      </c>
      <c r="AP607" s="5">
        <v>0</v>
      </c>
      <c r="AQ607" s="5">
        <v>0</v>
      </c>
      <c r="AR607" s="5">
        <f t="shared" si="493"/>
        <v>0</v>
      </c>
      <c r="AT607" s="5">
        <v>0</v>
      </c>
      <c r="AU607" s="5">
        <v>0</v>
      </c>
      <c r="AV607" s="5">
        <v>0</v>
      </c>
      <c r="AW607" s="5">
        <v>0</v>
      </c>
      <c r="AX607" s="5">
        <v>0</v>
      </c>
      <c r="AY607" s="5">
        <v>0</v>
      </c>
      <c r="AZ607" s="5">
        <f t="shared" si="494"/>
        <v>0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v>0</v>
      </c>
      <c r="BH607" s="5">
        <f t="shared" si="495"/>
        <v>0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v>0</v>
      </c>
      <c r="BP607" s="5">
        <f t="shared" si="496"/>
        <v>0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v>0</v>
      </c>
      <c r="BX607" s="5">
        <f t="shared" si="497"/>
        <v>0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v>0</v>
      </c>
      <c r="CF607" s="5">
        <f t="shared" si="498"/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v>0</v>
      </c>
      <c r="CN607" s="5">
        <f t="shared" si="499"/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v>0</v>
      </c>
      <c r="CV607" s="5">
        <f t="shared" si="500"/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v>0</v>
      </c>
      <c r="DD607" s="5">
        <f t="shared" si="501"/>
        <v>0</v>
      </c>
      <c r="DF607" s="5">
        <v>0</v>
      </c>
      <c r="DG607" s="5">
        <v>0</v>
      </c>
      <c r="DH607" s="5">
        <v>0</v>
      </c>
      <c r="DI607" s="5">
        <v>0</v>
      </c>
      <c r="DJ607" s="5">
        <v>0</v>
      </c>
      <c r="DK607" s="5">
        <v>0</v>
      </c>
      <c r="DL607" s="5">
        <f t="shared" si="502"/>
        <v>0</v>
      </c>
      <c r="DN607" s="5">
        <v>0</v>
      </c>
      <c r="DO607" s="5">
        <v>0</v>
      </c>
      <c r="DP607" s="5">
        <v>0</v>
      </c>
      <c r="DQ607" s="5">
        <v>0</v>
      </c>
      <c r="DR607" s="5">
        <v>0</v>
      </c>
      <c r="DS607" s="5">
        <v>0</v>
      </c>
      <c r="DT607" s="5">
        <f t="shared" si="503"/>
        <v>0</v>
      </c>
    </row>
    <row r="608" spans="1:133" s="5" customFormat="1" hidden="1" x14ac:dyDescent="0.2">
      <c r="A608" s="5" t="s">
        <v>16</v>
      </c>
      <c r="B608" s="5" t="s">
        <v>16</v>
      </c>
      <c r="C608" s="16" t="s">
        <v>22</v>
      </c>
      <c r="D608" s="5">
        <v>0</v>
      </c>
      <c r="E608" s="35">
        <f t="shared" si="488"/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f t="shared" si="489"/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f t="shared" si="490"/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f t="shared" si="491"/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f t="shared" si="492"/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v>0</v>
      </c>
      <c r="AR608" s="5">
        <f t="shared" si="493"/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v>0</v>
      </c>
      <c r="AZ608" s="5">
        <f t="shared" si="494"/>
        <v>0</v>
      </c>
      <c r="BB608" s="5">
        <v>0</v>
      </c>
      <c r="BC608" s="5">
        <v>0</v>
      </c>
      <c r="BD608" s="5">
        <v>0</v>
      </c>
      <c r="BE608" s="5">
        <v>0</v>
      </c>
      <c r="BF608" s="5">
        <v>0</v>
      </c>
      <c r="BG608" s="5">
        <v>0</v>
      </c>
      <c r="BH608" s="5">
        <f t="shared" si="495"/>
        <v>0</v>
      </c>
      <c r="BJ608" s="5">
        <v>0</v>
      </c>
      <c r="BK608" s="5">
        <v>0</v>
      </c>
      <c r="BL608" s="5">
        <v>0</v>
      </c>
      <c r="BM608" s="5">
        <v>0</v>
      </c>
      <c r="BN608" s="5">
        <v>0</v>
      </c>
      <c r="BO608" s="5">
        <v>0</v>
      </c>
      <c r="BP608" s="5">
        <f t="shared" si="496"/>
        <v>0</v>
      </c>
      <c r="BR608" s="5">
        <v>0</v>
      </c>
      <c r="BS608" s="5">
        <v>0</v>
      </c>
      <c r="BT608" s="5">
        <v>0</v>
      </c>
      <c r="BU608" s="5">
        <v>0</v>
      </c>
      <c r="BV608" s="5">
        <v>0</v>
      </c>
      <c r="BW608" s="5">
        <v>0</v>
      </c>
      <c r="BX608" s="5">
        <f t="shared" si="497"/>
        <v>0</v>
      </c>
      <c r="BZ608" s="5">
        <v>0</v>
      </c>
      <c r="CA608" s="5">
        <v>0</v>
      </c>
      <c r="CB608" s="5">
        <v>0</v>
      </c>
      <c r="CC608" s="5">
        <v>0</v>
      </c>
      <c r="CD608" s="5">
        <v>0</v>
      </c>
      <c r="CE608" s="5">
        <v>0</v>
      </c>
      <c r="CF608" s="5">
        <f t="shared" si="498"/>
        <v>0</v>
      </c>
      <c r="CH608" s="5">
        <v>0</v>
      </c>
      <c r="CI608" s="5">
        <v>0</v>
      </c>
      <c r="CJ608" s="5">
        <v>0</v>
      </c>
      <c r="CK608" s="5">
        <v>0</v>
      </c>
      <c r="CL608" s="5">
        <v>0</v>
      </c>
      <c r="CM608" s="5">
        <v>0</v>
      </c>
      <c r="CN608" s="5">
        <f t="shared" si="499"/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v>0</v>
      </c>
      <c r="CV608" s="5">
        <f t="shared" si="500"/>
        <v>0</v>
      </c>
      <c r="CX608" s="5">
        <v>0</v>
      </c>
      <c r="CY608" s="5">
        <v>0</v>
      </c>
      <c r="CZ608" s="5">
        <v>0</v>
      </c>
      <c r="DA608" s="5">
        <v>0</v>
      </c>
      <c r="DB608" s="5">
        <v>0</v>
      </c>
      <c r="DC608" s="5">
        <v>0</v>
      </c>
      <c r="DD608" s="5">
        <f t="shared" si="501"/>
        <v>0</v>
      </c>
      <c r="DF608" s="5">
        <v>0</v>
      </c>
      <c r="DG608" s="5">
        <v>0</v>
      </c>
      <c r="DH608" s="5">
        <v>0</v>
      </c>
      <c r="DI608" s="5">
        <v>0</v>
      </c>
      <c r="DJ608" s="5">
        <v>0</v>
      </c>
      <c r="DK608" s="5">
        <v>0</v>
      </c>
      <c r="DL608" s="5">
        <f t="shared" si="502"/>
        <v>0</v>
      </c>
      <c r="DN608" s="5">
        <v>0</v>
      </c>
      <c r="DO608" s="5">
        <v>0</v>
      </c>
      <c r="DP608" s="5">
        <v>0</v>
      </c>
      <c r="DQ608" s="5">
        <v>0</v>
      </c>
      <c r="DR608" s="5">
        <v>0</v>
      </c>
      <c r="DS608" s="5">
        <v>0</v>
      </c>
      <c r="DT608" s="5">
        <f t="shared" si="503"/>
        <v>0</v>
      </c>
    </row>
    <row r="609" spans="1:126" s="5" customFormat="1" hidden="1" x14ac:dyDescent="0.2">
      <c r="A609" s="5" t="s">
        <v>16</v>
      </c>
      <c r="B609" s="5" t="s">
        <v>16</v>
      </c>
      <c r="C609" s="16" t="s">
        <v>22</v>
      </c>
      <c r="D609" s="5">
        <v>0</v>
      </c>
      <c r="E609" s="35">
        <f t="shared" si="488"/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f t="shared" si="489"/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f t="shared" si="490"/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f t="shared" si="491"/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f t="shared" si="492"/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v>0</v>
      </c>
      <c r="AR609" s="5">
        <f t="shared" si="493"/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v>0</v>
      </c>
      <c r="AZ609" s="5">
        <f t="shared" si="494"/>
        <v>0</v>
      </c>
      <c r="BB609" s="5">
        <v>0</v>
      </c>
      <c r="BC609" s="5">
        <v>0</v>
      </c>
      <c r="BD609" s="5">
        <v>0</v>
      </c>
      <c r="BE609" s="5">
        <v>0</v>
      </c>
      <c r="BF609" s="5">
        <v>0</v>
      </c>
      <c r="BG609" s="5">
        <v>0</v>
      </c>
      <c r="BH609" s="5">
        <f t="shared" si="495"/>
        <v>0</v>
      </c>
      <c r="BJ609" s="5">
        <v>0</v>
      </c>
      <c r="BK609" s="5">
        <v>0</v>
      </c>
      <c r="BL609" s="5">
        <v>0</v>
      </c>
      <c r="BM609" s="5">
        <v>0</v>
      </c>
      <c r="BN609" s="5">
        <v>0</v>
      </c>
      <c r="BO609" s="5">
        <v>0</v>
      </c>
      <c r="BP609" s="5">
        <f t="shared" si="496"/>
        <v>0</v>
      </c>
      <c r="BR609" s="5">
        <v>0</v>
      </c>
      <c r="BS609" s="5">
        <v>0</v>
      </c>
      <c r="BT609" s="5">
        <v>0</v>
      </c>
      <c r="BU609" s="5">
        <v>0</v>
      </c>
      <c r="BV609" s="5">
        <v>0</v>
      </c>
      <c r="BW609" s="5">
        <v>0</v>
      </c>
      <c r="BX609" s="5">
        <f t="shared" si="497"/>
        <v>0</v>
      </c>
      <c r="BZ609" s="5">
        <v>0</v>
      </c>
      <c r="CA609" s="5">
        <v>0</v>
      </c>
      <c r="CB609" s="5">
        <v>0</v>
      </c>
      <c r="CC609" s="5">
        <v>0</v>
      </c>
      <c r="CD609" s="5">
        <v>0</v>
      </c>
      <c r="CE609" s="5">
        <v>0</v>
      </c>
      <c r="CF609" s="5">
        <f t="shared" si="498"/>
        <v>0</v>
      </c>
      <c r="CH609" s="5">
        <v>0</v>
      </c>
      <c r="CI609" s="5">
        <v>0</v>
      </c>
      <c r="CJ609" s="5">
        <v>0</v>
      </c>
      <c r="CK609" s="5">
        <v>0</v>
      </c>
      <c r="CL609" s="5">
        <v>0</v>
      </c>
      <c r="CM609" s="5">
        <v>0</v>
      </c>
      <c r="CN609" s="5">
        <f t="shared" si="499"/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v>0</v>
      </c>
      <c r="CV609" s="5">
        <f t="shared" si="500"/>
        <v>0</v>
      </c>
      <c r="CX609" s="5">
        <v>0</v>
      </c>
      <c r="CY609" s="5">
        <v>0</v>
      </c>
      <c r="CZ609" s="5">
        <v>0</v>
      </c>
      <c r="DA609" s="5">
        <v>0</v>
      </c>
      <c r="DB609" s="5">
        <v>0</v>
      </c>
      <c r="DC609" s="5">
        <v>0</v>
      </c>
      <c r="DD609" s="5">
        <f t="shared" si="501"/>
        <v>0</v>
      </c>
      <c r="DF609" s="5">
        <v>0</v>
      </c>
      <c r="DG609" s="5">
        <v>0</v>
      </c>
      <c r="DH609" s="5">
        <v>0</v>
      </c>
      <c r="DI609" s="5">
        <v>0</v>
      </c>
      <c r="DJ609" s="5">
        <v>0</v>
      </c>
      <c r="DK609" s="5">
        <v>0</v>
      </c>
      <c r="DL609" s="5">
        <f t="shared" si="502"/>
        <v>0</v>
      </c>
      <c r="DN609" s="5">
        <v>0</v>
      </c>
      <c r="DO609" s="5">
        <v>0</v>
      </c>
      <c r="DP609" s="5">
        <v>0</v>
      </c>
      <c r="DQ609" s="5">
        <v>0</v>
      </c>
      <c r="DR609" s="5">
        <v>0</v>
      </c>
      <c r="DS609" s="5">
        <v>0</v>
      </c>
      <c r="DT609" s="5">
        <f t="shared" si="503"/>
        <v>0</v>
      </c>
    </row>
    <row r="610" spans="1:126" s="5" customFormat="1" hidden="1" x14ac:dyDescent="0.2">
      <c r="A610" s="5" t="s">
        <v>16</v>
      </c>
      <c r="B610" s="5" t="s">
        <v>16</v>
      </c>
      <c r="C610" s="16" t="s">
        <v>22</v>
      </c>
      <c r="D610" s="5">
        <v>0</v>
      </c>
      <c r="E610" s="35">
        <f t="shared" si="488"/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f t="shared" si="489"/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f t="shared" si="490"/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f t="shared" si="491"/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f t="shared" si="492"/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v>0</v>
      </c>
      <c r="AR610" s="5">
        <f t="shared" si="493"/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v>0</v>
      </c>
      <c r="AZ610" s="5">
        <f t="shared" si="494"/>
        <v>0</v>
      </c>
      <c r="BB610" s="5">
        <v>0</v>
      </c>
      <c r="BC610" s="5">
        <v>0</v>
      </c>
      <c r="BD610" s="5">
        <v>0</v>
      </c>
      <c r="BE610" s="5">
        <v>0</v>
      </c>
      <c r="BF610" s="5">
        <v>0</v>
      </c>
      <c r="BG610" s="5">
        <v>0</v>
      </c>
      <c r="BH610" s="5">
        <f t="shared" si="495"/>
        <v>0</v>
      </c>
      <c r="BJ610" s="5">
        <v>0</v>
      </c>
      <c r="BK610" s="5">
        <v>0</v>
      </c>
      <c r="BL610" s="5">
        <v>0</v>
      </c>
      <c r="BM610" s="5">
        <v>0</v>
      </c>
      <c r="BN610" s="5">
        <v>0</v>
      </c>
      <c r="BO610" s="5">
        <v>0</v>
      </c>
      <c r="BP610" s="5">
        <f t="shared" si="496"/>
        <v>0</v>
      </c>
      <c r="BR610" s="5">
        <v>0</v>
      </c>
      <c r="BS610" s="5">
        <v>0</v>
      </c>
      <c r="BT610" s="5">
        <v>0</v>
      </c>
      <c r="BU610" s="5">
        <v>0</v>
      </c>
      <c r="BV610" s="5">
        <v>0</v>
      </c>
      <c r="BW610" s="5">
        <v>0</v>
      </c>
      <c r="BX610" s="5">
        <f t="shared" si="497"/>
        <v>0</v>
      </c>
      <c r="BZ610" s="5">
        <v>0</v>
      </c>
      <c r="CA610" s="5">
        <v>0</v>
      </c>
      <c r="CB610" s="5">
        <v>0</v>
      </c>
      <c r="CC610" s="5">
        <v>0</v>
      </c>
      <c r="CD610" s="5">
        <v>0</v>
      </c>
      <c r="CE610" s="5">
        <v>0</v>
      </c>
      <c r="CF610" s="5">
        <f t="shared" si="498"/>
        <v>0</v>
      </c>
      <c r="CH610" s="5">
        <v>0</v>
      </c>
      <c r="CI610" s="5">
        <v>0</v>
      </c>
      <c r="CJ610" s="5">
        <v>0</v>
      </c>
      <c r="CK610" s="5">
        <v>0</v>
      </c>
      <c r="CL610" s="5">
        <v>0</v>
      </c>
      <c r="CM610" s="5">
        <v>0</v>
      </c>
      <c r="CN610" s="5">
        <f t="shared" si="499"/>
        <v>0</v>
      </c>
      <c r="CP610" s="5">
        <v>0</v>
      </c>
      <c r="CQ610" s="5">
        <v>0</v>
      </c>
      <c r="CR610" s="5">
        <v>0</v>
      </c>
      <c r="CS610" s="5">
        <v>0</v>
      </c>
      <c r="CT610" s="5">
        <v>0</v>
      </c>
      <c r="CU610" s="5">
        <v>0</v>
      </c>
      <c r="CV610" s="5">
        <f t="shared" si="500"/>
        <v>0</v>
      </c>
      <c r="CX610" s="5">
        <v>0</v>
      </c>
      <c r="CY610" s="5">
        <v>0</v>
      </c>
      <c r="CZ610" s="5">
        <v>0</v>
      </c>
      <c r="DA610" s="5">
        <v>0</v>
      </c>
      <c r="DB610" s="5">
        <v>0</v>
      </c>
      <c r="DC610" s="5">
        <v>0</v>
      </c>
      <c r="DD610" s="5">
        <f t="shared" si="501"/>
        <v>0</v>
      </c>
      <c r="DF610" s="5">
        <v>0</v>
      </c>
      <c r="DG610" s="5">
        <v>0</v>
      </c>
      <c r="DH610" s="5">
        <v>0</v>
      </c>
      <c r="DI610" s="5">
        <v>0</v>
      </c>
      <c r="DJ610" s="5">
        <v>0</v>
      </c>
      <c r="DK610" s="5">
        <v>0</v>
      </c>
      <c r="DL610" s="5">
        <f t="shared" si="502"/>
        <v>0</v>
      </c>
      <c r="DN610" s="5">
        <v>0</v>
      </c>
      <c r="DO610" s="5">
        <v>0</v>
      </c>
      <c r="DP610" s="5">
        <v>0</v>
      </c>
      <c r="DQ610" s="5">
        <v>0</v>
      </c>
      <c r="DR610" s="5">
        <v>0</v>
      </c>
      <c r="DS610" s="5">
        <v>0</v>
      </c>
      <c r="DT610" s="5">
        <f t="shared" si="503"/>
        <v>0</v>
      </c>
    </row>
    <row r="611" spans="1:126" s="22" customFormat="1" hidden="1" x14ac:dyDescent="0.2">
      <c r="A611" s="22" t="s">
        <v>16</v>
      </c>
      <c r="B611" s="22" t="s">
        <v>16</v>
      </c>
      <c r="C611" s="23"/>
      <c r="D611" s="26">
        <v>0</v>
      </c>
      <c r="E611" s="35">
        <f t="shared" si="488"/>
        <v>0</v>
      </c>
      <c r="F611" s="22">
        <v>0</v>
      </c>
      <c r="G611" s="22">
        <v>0</v>
      </c>
      <c r="H611" s="22">
        <v>0</v>
      </c>
      <c r="I611" s="22">
        <v>0</v>
      </c>
      <c r="J611" s="22">
        <v>0</v>
      </c>
      <c r="K611" s="22">
        <v>0</v>
      </c>
      <c r="L611" s="22">
        <f>SUM(F611:K611)</f>
        <v>0</v>
      </c>
      <c r="N611" s="22">
        <v>0</v>
      </c>
      <c r="O611" s="22">
        <v>0</v>
      </c>
      <c r="P611" s="22">
        <v>0</v>
      </c>
      <c r="Q611" s="22">
        <v>0</v>
      </c>
      <c r="R611" s="22">
        <v>0</v>
      </c>
      <c r="S611" s="22">
        <v>0</v>
      </c>
      <c r="T611" s="22">
        <f>SUM(N611:S611)</f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0</v>
      </c>
      <c r="AA611" s="22">
        <v>0</v>
      </c>
      <c r="AB611" s="22">
        <f>SUM(V611:AA611)</f>
        <v>0</v>
      </c>
      <c r="AD611" s="22">
        <v>0</v>
      </c>
      <c r="AE611" s="22">
        <v>0</v>
      </c>
      <c r="AF611" s="22">
        <v>0</v>
      </c>
      <c r="AG611" s="22">
        <v>0</v>
      </c>
      <c r="AH611" s="22">
        <v>0</v>
      </c>
      <c r="AI611" s="22">
        <v>0</v>
      </c>
      <c r="AJ611" s="22">
        <f>SUM(AD611:AI611)</f>
        <v>0</v>
      </c>
      <c r="AL611" s="22">
        <v>0</v>
      </c>
      <c r="AM611" s="22">
        <v>0</v>
      </c>
      <c r="AN611" s="22">
        <v>0</v>
      </c>
      <c r="AO611" s="22">
        <v>0</v>
      </c>
      <c r="AP611" s="22">
        <v>0</v>
      </c>
      <c r="AQ611" s="22">
        <v>0</v>
      </c>
      <c r="AR611" s="22">
        <f>SUM(AL611:AQ611)</f>
        <v>0</v>
      </c>
      <c r="AT611" s="22">
        <v>0</v>
      </c>
      <c r="AU611" s="22">
        <v>0</v>
      </c>
      <c r="AV611" s="22">
        <v>0</v>
      </c>
      <c r="AW611" s="22">
        <v>0</v>
      </c>
      <c r="AX611" s="22">
        <v>0</v>
      </c>
      <c r="AY611" s="22">
        <v>0</v>
      </c>
      <c r="AZ611" s="22">
        <f>SUM(AT611:AY611)</f>
        <v>0</v>
      </c>
      <c r="BB611" s="22">
        <v>0</v>
      </c>
      <c r="BC611" s="22">
        <v>0</v>
      </c>
      <c r="BD611" s="22">
        <v>0</v>
      </c>
      <c r="BE611" s="22">
        <v>0</v>
      </c>
      <c r="BF611" s="22">
        <v>0</v>
      </c>
      <c r="BG611" s="22">
        <v>0</v>
      </c>
      <c r="BH611" s="22">
        <f>SUM(BB611:BG611)</f>
        <v>0</v>
      </c>
      <c r="BJ611" s="22">
        <v>0</v>
      </c>
      <c r="BK611" s="22">
        <v>0</v>
      </c>
      <c r="BL611" s="22">
        <v>0</v>
      </c>
      <c r="BM611" s="22">
        <v>0</v>
      </c>
      <c r="BN611" s="22">
        <v>0</v>
      </c>
      <c r="BO611" s="22">
        <v>0</v>
      </c>
      <c r="BP611" s="22">
        <f>SUM(BJ611:BO611)</f>
        <v>0</v>
      </c>
      <c r="BR611" s="22">
        <v>0</v>
      </c>
      <c r="BS611" s="22">
        <v>0</v>
      </c>
      <c r="BT611" s="22">
        <v>0</v>
      </c>
      <c r="BU611" s="22">
        <v>0</v>
      </c>
      <c r="BV611" s="22">
        <v>0</v>
      </c>
      <c r="BW611" s="22">
        <v>0</v>
      </c>
      <c r="BX611" s="22">
        <f>SUM(BR611:BW611)</f>
        <v>0</v>
      </c>
      <c r="BZ611" s="22">
        <v>0</v>
      </c>
      <c r="CA611" s="22">
        <v>0</v>
      </c>
      <c r="CB611" s="22">
        <v>0</v>
      </c>
      <c r="CC611" s="22">
        <v>0</v>
      </c>
      <c r="CD611" s="22">
        <v>0</v>
      </c>
      <c r="CE611" s="22">
        <v>0</v>
      </c>
      <c r="CF611" s="22">
        <f>SUM(BZ611:CE611)</f>
        <v>0</v>
      </c>
      <c r="CH611" s="22">
        <v>0</v>
      </c>
      <c r="CI611" s="22">
        <v>0</v>
      </c>
      <c r="CJ611" s="22">
        <v>0</v>
      </c>
      <c r="CK611" s="22">
        <v>0</v>
      </c>
      <c r="CL611" s="22">
        <v>0</v>
      </c>
      <c r="CM611" s="22">
        <v>0</v>
      </c>
      <c r="CN611" s="22">
        <f>SUM(CH611:CM611)</f>
        <v>0</v>
      </c>
      <c r="CP611" s="22">
        <v>0</v>
      </c>
      <c r="CQ611" s="22">
        <v>0</v>
      </c>
      <c r="CR611" s="22">
        <v>0</v>
      </c>
      <c r="CS611" s="22">
        <v>0</v>
      </c>
      <c r="CT611" s="22">
        <v>0</v>
      </c>
      <c r="CU611" s="22">
        <v>0</v>
      </c>
      <c r="CV611" s="22">
        <f>SUM(CP611:CU611)</f>
        <v>0</v>
      </c>
      <c r="CX611" s="22">
        <v>0</v>
      </c>
      <c r="CY611" s="22">
        <v>0</v>
      </c>
      <c r="CZ611" s="22">
        <v>0</v>
      </c>
      <c r="DA611" s="22">
        <v>0</v>
      </c>
      <c r="DB611" s="22">
        <v>0</v>
      </c>
      <c r="DC611" s="22">
        <v>0</v>
      </c>
      <c r="DD611" s="22">
        <f>SUM(CX611:DC611)</f>
        <v>0</v>
      </c>
      <c r="DF611" s="22">
        <v>0</v>
      </c>
      <c r="DG611" s="22">
        <v>0</v>
      </c>
      <c r="DH611" s="22">
        <v>0</v>
      </c>
      <c r="DI611" s="22">
        <v>0</v>
      </c>
      <c r="DJ611" s="22">
        <v>0</v>
      </c>
      <c r="DK611" s="22">
        <v>0</v>
      </c>
      <c r="DL611" s="22">
        <f>SUM(DF611:DK611)</f>
        <v>0</v>
      </c>
      <c r="DN611" s="22">
        <v>0</v>
      </c>
      <c r="DO611" s="22">
        <v>0</v>
      </c>
      <c r="DP611" s="22">
        <v>0</v>
      </c>
      <c r="DQ611" s="22">
        <v>0</v>
      </c>
      <c r="DR611" s="22">
        <v>0</v>
      </c>
      <c r="DS611" s="22">
        <v>0</v>
      </c>
      <c r="DT611" s="22">
        <f>SUM(DN611:DS611)</f>
        <v>0</v>
      </c>
      <c r="DV611" s="5"/>
    </row>
    <row r="612" spans="1:126" s="26" customFormat="1" hidden="1" x14ac:dyDescent="0.2">
      <c r="C612" s="27"/>
      <c r="E612" s="35">
        <f t="shared" si="488"/>
        <v>0</v>
      </c>
      <c r="DV612" s="5"/>
    </row>
    <row r="613" spans="1:126" hidden="1" x14ac:dyDescent="0.2">
      <c r="B613" s="7" t="s">
        <v>16</v>
      </c>
      <c r="C613" s="16"/>
      <c r="E613" s="35">
        <f t="shared" si="488"/>
        <v>0</v>
      </c>
      <c r="M613" s="2"/>
      <c r="U613" s="2"/>
      <c r="AC613" s="2"/>
      <c r="DV613" s="5"/>
    </row>
    <row r="614" spans="1:126" hidden="1" x14ac:dyDescent="0.2">
      <c r="A614" s="5" t="s">
        <v>16</v>
      </c>
      <c r="B614" s="5" t="s">
        <v>16</v>
      </c>
      <c r="C614" s="16" t="s">
        <v>22</v>
      </c>
      <c r="D614" s="5">
        <v>0</v>
      </c>
      <c r="E614" s="35">
        <f>(ROUND((SUM(F614:DT614)/2-D614),1))</f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f t="shared" ref="L614:L619" si="504">SUM(F614:K614)</f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f t="shared" ref="T614:T619" si="505">SUM(N614:S614)</f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f t="shared" ref="AB614:AB619" si="506">SUM(V614:AA614)</f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f t="shared" ref="AJ614:AJ619" si="507">SUM(AD614:AI614)</f>
        <v>0</v>
      </c>
      <c r="AK614" s="5"/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v>0</v>
      </c>
      <c r="AR614" s="5">
        <f t="shared" ref="AR614:AR619" si="508">SUM(AL614:AQ614)</f>
        <v>0</v>
      </c>
      <c r="AS614" s="5"/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v>0</v>
      </c>
      <c r="AZ614" s="5">
        <f t="shared" ref="AZ614:AZ619" si="509">SUM(AT614:AY614)</f>
        <v>0</v>
      </c>
      <c r="BA614" s="5"/>
      <c r="BB614" s="5">
        <v>0</v>
      </c>
      <c r="BC614" s="5">
        <v>0</v>
      </c>
      <c r="BD614" s="5">
        <v>0</v>
      </c>
      <c r="BE614" s="5">
        <v>0</v>
      </c>
      <c r="BF614" s="5">
        <v>0</v>
      </c>
      <c r="BG614" s="5">
        <v>0</v>
      </c>
      <c r="BH614" s="5">
        <f t="shared" ref="BH614:BH619" si="510">SUM(BB614:BG614)</f>
        <v>0</v>
      </c>
      <c r="BI614" s="5"/>
      <c r="BJ614" s="5">
        <v>0</v>
      </c>
      <c r="BK614" s="5">
        <v>0</v>
      </c>
      <c r="BL614" s="5">
        <v>0</v>
      </c>
      <c r="BM614" s="5">
        <v>0</v>
      </c>
      <c r="BN614" s="5">
        <v>0</v>
      </c>
      <c r="BO614" s="5">
        <v>0</v>
      </c>
      <c r="BP614" s="5">
        <f t="shared" ref="BP614:BP619" si="511">SUM(BJ614:BO614)</f>
        <v>0</v>
      </c>
      <c r="DV614" s="5"/>
    </row>
    <row r="615" spans="1:126" hidden="1" x14ac:dyDescent="0.2">
      <c r="A615" s="5" t="s">
        <v>16</v>
      </c>
      <c r="B615" s="5" t="s">
        <v>16</v>
      </c>
      <c r="C615" s="16" t="s">
        <v>22</v>
      </c>
      <c r="D615" s="5">
        <v>0</v>
      </c>
      <c r="E615" s="35">
        <f>(ROUND((SUM(F615:DT615)/2-D615),1))</f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f t="shared" si="504"/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f t="shared" si="505"/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f t="shared" si="506"/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v>0</v>
      </c>
      <c r="AJ615" s="5">
        <f t="shared" si="507"/>
        <v>0</v>
      </c>
      <c r="AK615" s="5"/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v>0</v>
      </c>
      <c r="AR615" s="5">
        <f t="shared" si="508"/>
        <v>0</v>
      </c>
      <c r="AS615" s="5"/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v>0</v>
      </c>
      <c r="AZ615" s="5">
        <f t="shared" si="509"/>
        <v>0</v>
      </c>
      <c r="BA615" s="5"/>
      <c r="BB615" s="5">
        <v>0</v>
      </c>
      <c r="BC615" s="5">
        <v>0</v>
      </c>
      <c r="BD615" s="5">
        <v>0</v>
      </c>
      <c r="BE615" s="5">
        <v>0</v>
      </c>
      <c r="BF615" s="5">
        <v>0</v>
      </c>
      <c r="BG615" s="5">
        <v>0</v>
      </c>
      <c r="BH615" s="5">
        <f t="shared" si="510"/>
        <v>0</v>
      </c>
      <c r="BI615" s="5"/>
      <c r="BJ615" s="5">
        <v>0</v>
      </c>
      <c r="BK615" s="5">
        <v>0</v>
      </c>
      <c r="BL615" s="5">
        <v>0</v>
      </c>
      <c r="BM615" s="5">
        <v>0</v>
      </c>
      <c r="BN615" s="5">
        <v>0</v>
      </c>
      <c r="BO615" s="5">
        <v>0</v>
      </c>
      <c r="BP615" s="5">
        <f t="shared" si="511"/>
        <v>0</v>
      </c>
      <c r="DV615" s="5"/>
    </row>
    <row r="616" spans="1:126" s="5" customFormat="1" hidden="1" x14ac:dyDescent="0.2">
      <c r="A616" s="5" t="s">
        <v>16</v>
      </c>
      <c r="B616" s="5" t="s">
        <v>16</v>
      </c>
      <c r="C616" s="16" t="s">
        <v>22</v>
      </c>
      <c r="D616" s="5">
        <v>0</v>
      </c>
      <c r="E616" s="35">
        <f t="shared" si="488"/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f t="shared" si="504"/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f t="shared" si="505"/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f t="shared" si="506"/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f t="shared" si="507"/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v>0</v>
      </c>
      <c r="AR616" s="5">
        <f t="shared" si="508"/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v>0</v>
      </c>
      <c r="AZ616" s="5">
        <f t="shared" si="509"/>
        <v>0</v>
      </c>
      <c r="BB616" s="5">
        <v>0</v>
      </c>
      <c r="BC616" s="5">
        <v>0</v>
      </c>
      <c r="BD616" s="5">
        <v>0</v>
      </c>
      <c r="BE616" s="5">
        <v>0</v>
      </c>
      <c r="BF616" s="5">
        <v>0</v>
      </c>
      <c r="BG616" s="5">
        <v>0</v>
      </c>
      <c r="BH616" s="5">
        <f t="shared" si="510"/>
        <v>0</v>
      </c>
      <c r="BJ616" s="5">
        <v>0</v>
      </c>
      <c r="BK616" s="5">
        <v>0</v>
      </c>
      <c r="BL616" s="5">
        <v>0</v>
      </c>
      <c r="BM616" s="5">
        <v>0</v>
      </c>
      <c r="BN616" s="5">
        <v>0</v>
      </c>
      <c r="BO616" s="5">
        <v>0</v>
      </c>
      <c r="BP616" s="5">
        <f t="shared" si="511"/>
        <v>0</v>
      </c>
      <c r="BR616" s="5">
        <v>0</v>
      </c>
      <c r="BS616" s="5">
        <v>0</v>
      </c>
      <c r="BT616" s="5">
        <v>0</v>
      </c>
      <c r="BU616" s="5">
        <v>0</v>
      </c>
      <c r="BV616" s="5">
        <v>0</v>
      </c>
      <c r="BW616" s="5">
        <v>0</v>
      </c>
      <c r="BX616" s="5">
        <f>SUM(BR616:BW616)</f>
        <v>0</v>
      </c>
      <c r="BZ616" s="5">
        <v>0</v>
      </c>
      <c r="CA616" s="5">
        <v>0</v>
      </c>
      <c r="CB616" s="5">
        <v>0</v>
      </c>
      <c r="CC616" s="5">
        <v>0</v>
      </c>
      <c r="CD616" s="5">
        <v>0</v>
      </c>
      <c r="CE616" s="5">
        <v>0</v>
      </c>
      <c r="CF616" s="5">
        <f>SUM(BZ616:CE616)</f>
        <v>0</v>
      </c>
      <c r="CH616" s="5">
        <v>0</v>
      </c>
      <c r="CI616" s="5">
        <v>0</v>
      </c>
      <c r="CJ616" s="5">
        <v>0</v>
      </c>
      <c r="CK616" s="5">
        <v>0</v>
      </c>
      <c r="CL616" s="5">
        <v>0</v>
      </c>
      <c r="CM616" s="5">
        <v>0</v>
      </c>
      <c r="CN616" s="5">
        <f>SUM(CH616:CM616)</f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v>0</v>
      </c>
      <c r="CV616" s="5">
        <f>SUM(CP616:CU616)</f>
        <v>0</v>
      </c>
      <c r="CX616" s="5">
        <v>0</v>
      </c>
      <c r="CY616" s="5">
        <v>0</v>
      </c>
      <c r="CZ616" s="5">
        <v>0</v>
      </c>
      <c r="DA616" s="5">
        <v>0</v>
      </c>
      <c r="DB616" s="5">
        <v>0</v>
      </c>
      <c r="DC616" s="5">
        <v>0</v>
      </c>
      <c r="DD616" s="5">
        <f>SUM(CX616:DC616)</f>
        <v>0</v>
      </c>
      <c r="DF616" s="5">
        <v>0</v>
      </c>
      <c r="DG616" s="5">
        <v>0</v>
      </c>
      <c r="DH616" s="5">
        <v>0</v>
      </c>
      <c r="DI616" s="5">
        <v>0</v>
      </c>
      <c r="DJ616" s="5">
        <v>0</v>
      </c>
      <c r="DK616" s="5">
        <v>0</v>
      </c>
      <c r="DL616" s="5">
        <f>SUM(DF616:DK616)</f>
        <v>0</v>
      </c>
      <c r="DN616" s="5">
        <v>0</v>
      </c>
      <c r="DO616" s="5">
        <v>0</v>
      </c>
      <c r="DP616" s="5">
        <v>0</v>
      </c>
      <c r="DQ616" s="5">
        <v>0</v>
      </c>
      <c r="DR616" s="5">
        <v>0</v>
      </c>
      <c r="DS616" s="5">
        <v>0</v>
      </c>
      <c r="DT616" s="5">
        <f>SUM(DN616:DS616)</f>
        <v>0</v>
      </c>
    </row>
    <row r="617" spans="1:126" s="5" customFormat="1" hidden="1" x14ac:dyDescent="0.2">
      <c r="A617" s="5" t="s">
        <v>16</v>
      </c>
      <c r="B617" s="5" t="s">
        <v>16</v>
      </c>
      <c r="C617" s="16" t="s">
        <v>22</v>
      </c>
      <c r="D617" s="5">
        <v>0</v>
      </c>
      <c r="E617" s="35">
        <f t="shared" si="488"/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f t="shared" si="504"/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f t="shared" si="505"/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f t="shared" si="506"/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f t="shared" si="507"/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v>0</v>
      </c>
      <c r="AR617" s="5">
        <f t="shared" si="508"/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v>0</v>
      </c>
      <c r="AZ617" s="5">
        <f t="shared" si="509"/>
        <v>0</v>
      </c>
      <c r="BB617" s="5">
        <v>0</v>
      </c>
      <c r="BC617" s="5">
        <v>0</v>
      </c>
      <c r="BD617" s="5">
        <v>0</v>
      </c>
      <c r="BE617" s="5">
        <v>0</v>
      </c>
      <c r="BF617" s="5">
        <v>0</v>
      </c>
      <c r="BG617" s="5">
        <v>0</v>
      </c>
      <c r="BH617" s="5">
        <f t="shared" si="510"/>
        <v>0</v>
      </c>
      <c r="BJ617" s="5">
        <v>0</v>
      </c>
      <c r="BK617" s="5">
        <v>0</v>
      </c>
      <c r="BL617" s="5">
        <v>0</v>
      </c>
      <c r="BM617" s="5">
        <v>0</v>
      </c>
      <c r="BN617" s="5">
        <v>0</v>
      </c>
      <c r="BO617" s="5">
        <v>0</v>
      </c>
      <c r="BP617" s="5">
        <f t="shared" si="511"/>
        <v>0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v>0</v>
      </c>
      <c r="BX617" s="5">
        <f>SUM(BR617:BW617)</f>
        <v>0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v>0</v>
      </c>
      <c r="CF617" s="5">
        <f>SUM(BZ617:CE617)</f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v>0</v>
      </c>
      <c r="CN617" s="5">
        <f>SUM(CH617:CM617)</f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v>0</v>
      </c>
      <c r="CV617" s="5">
        <f>SUM(CP617:CU617)</f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v>0</v>
      </c>
      <c r="DD617" s="5">
        <f>SUM(CX617:DC617)</f>
        <v>0</v>
      </c>
      <c r="DF617" s="5">
        <v>0</v>
      </c>
      <c r="DG617" s="5">
        <v>0</v>
      </c>
      <c r="DH617" s="5">
        <v>0</v>
      </c>
      <c r="DI617" s="5">
        <v>0</v>
      </c>
      <c r="DJ617" s="5">
        <v>0</v>
      </c>
      <c r="DK617" s="5">
        <v>0</v>
      </c>
      <c r="DL617" s="5">
        <f>SUM(DF617:DK617)</f>
        <v>0</v>
      </c>
      <c r="DN617" s="5">
        <v>0</v>
      </c>
      <c r="DO617" s="5">
        <v>0</v>
      </c>
      <c r="DP617" s="5">
        <v>0</v>
      </c>
      <c r="DQ617" s="5">
        <v>0</v>
      </c>
      <c r="DR617" s="5">
        <v>0</v>
      </c>
      <c r="DS617" s="5">
        <v>0</v>
      </c>
      <c r="DT617" s="5">
        <f>SUM(DN617:DS617)</f>
        <v>0</v>
      </c>
    </row>
    <row r="618" spans="1:126" s="5" customFormat="1" hidden="1" x14ac:dyDescent="0.2">
      <c r="A618" s="5" t="s">
        <v>16</v>
      </c>
      <c r="B618" s="5" t="s">
        <v>16</v>
      </c>
      <c r="C618" s="16" t="s">
        <v>22</v>
      </c>
      <c r="D618" s="5">
        <v>0</v>
      </c>
      <c r="E618" s="35">
        <f t="shared" si="488"/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f t="shared" si="504"/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f t="shared" si="505"/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f t="shared" si="506"/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f t="shared" si="507"/>
        <v>0</v>
      </c>
      <c r="AL618" s="5">
        <v>0</v>
      </c>
      <c r="AM618" s="5">
        <v>0</v>
      </c>
      <c r="AN618" s="5">
        <v>0</v>
      </c>
      <c r="AO618" s="5">
        <v>0</v>
      </c>
      <c r="AP618" s="5">
        <v>0</v>
      </c>
      <c r="AQ618" s="5">
        <v>0</v>
      </c>
      <c r="AR618" s="5">
        <f t="shared" si="508"/>
        <v>0</v>
      </c>
      <c r="AT618" s="5">
        <v>0</v>
      </c>
      <c r="AU618" s="5">
        <v>0</v>
      </c>
      <c r="AV618" s="5">
        <v>0</v>
      </c>
      <c r="AW618" s="5">
        <v>0</v>
      </c>
      <c r="AX618" s="5">
        <v>0</v>
      </c>
      <c r="AY618" s="5">
        <v>0</v>
      </c>
      <c r="AZ618" s="5">
        <f t="shared" si="509"/>
        <v>0</v>
      </c>
      <c r="BB618" s="5">
        <v>0</v>
      </c>
      <c r="BC618" s="5">
        <v>0</v>
      </c>
      <c r="BD618" s="5">
        <v>0</v>
      </c>
      <c r="BE618" s="5">
        <v>0</v>
      </c>
      <c r="BF618" s="5">
        <v>0</v>
      </c>
      <c r="BG618" s="5">
        <v>0</v>
      </c>
      <c r="BH618" s="5">
        <f t="shared" si="510"/>
        <v>0</v>
      </c>
      <c r="BJ618" s="5">
        <v>0</v>
      </c>
      <c r="BK618" s="5">
        <v>0</v>
      </c>
      <c r="BL618" s="5">
        <v>0</v>
      </c>
      <c r="BM618" s="5">
        <v>0</v>
      </c>
      <c r="BN618" s="5">
        <v>0</v>
      </c>
      <c r="BO618" s="5">
        <v>0</v>
      </c>
      <c r="BP618" s="5">
        <f t="shared" si="511"/>
        <v>0</v>
      </c>
      <c r="BR618" s="5">
        <v>0</v>
      </c>
      <c r="BS618" s="5">
        <v>0</v>
      </c>
      <c r="BT618" s="5">
        <v>0</v>
      </c>
      <c r="BU618" s="5">
        <v>0</v>
      </c>
      <c r="BV618" s="5">
        <v>0</v>
      </c>
      <c r="BW618" s="5">
        <v>0</v>
      </c>
      <c r="BX618" s="5">
        <f>SUM(BR618:BW618)</f>
        <v>0</v>
      </c>
      <c r="BZ618" s="5">
        <v>0</v>
      </c>
      <c r="CA618" s="5">
        <v>0</v>
      </c>
      <c r="CB618" s="5">
        <v>0</v>
      </c>
      <c r="CC618" s="5">
        <v>0</v>
      </c>
      <c r="CD618" s="5">
        <v>0</v>
      </c>
      <c r="CE618" s="5">
        <v>0</v>
      </c>
      <c r="CF618" s="5">
        <f>SUM(BZ618:CE618)</f>
        <v>0</v>
      </c>
      <c r="CH618" s="5">
        <v>0</v>
      </c>
      <c r="CI618" s="5">
        <v>0</v>
      </c>
      <c r="CJ618" s="5">
        <v>0</v>
      </c>
      <c r="CK618" s="5">
        <v>0</v>
      </c>
      <c r="CL618" s="5">
        <v>0</v>
      </c>
      <c r="CM618" s="5">
        <v>0</v>
      </c>
      <c r="CN618" s="5">
        <f>SUM(CH618:CM618)</f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v>0</v>
      </c>
      <c r="CV618" s="5">
        <f>SUM(CP618:CU618)</f>
        <v>0</v>
      </c>
      <c r="CX618" s="5">
        <v>0</v>
      </c>
      <c r="CY618" s="5">
        <v>0</v>
      </c>
      <c r="CZ618" s="5">
        <v>0</v>
      </c>
      <c r="DA618" s="5">
        <v>0</v>
      </c>
      <c r="DB618" s="5">
        <v>0</v>
      </c>
      <c r="DC618" s="5">
        <v>0</v>
      </c>
      <c r="DD618" s="5">
        <f>SUM(CX618:DC618)</f>
        <v>0</v>
      </c>
      <c r="DF618" s="5">
        <v>0</v>
      </c>
      <c r="DG618" s="5">
        <v>0</v>
      </c>
      <c r="DH618" s="5">
        <v>0</v>
      </c>
      <c r="DI618" s="5">
        <v>0</v>
      </c>
      <c r="DJ618" s="5">
        <v>0</v>
      </c>
      <c r="DK618" s="5">
        <v>0</v>
      </c>
      <c r="DL618" s="5">
        <f>SUM(DF618:DK618)</f>
        <v>0</v>
      </c>
      <c r="DN618" s="5">
        <v>0</v>
      </c>
      <c r="DO618" s="5">
        <v>0</v>
      </c>
      <c r="DP618" s="5">
        <v>0</v>
      </c>
      <c r="DQ618" s="5">
        <v>0</v>
      </c>
      <c r="DR618" s="5">
        <v>0</v>
      </c>
      <c r="DS618" s="5">
        <v>0</v>
      </c>
      <c r="DT618" s="5">
        <f>SUM(DN618:DS618)</f>
        <v>0</v>
      </c>
    </row>
    <row r="619" spans="1:126" s="22" customFormat="1" hidden="1" x14ac:dyDescent="0.2">
      <c r="A619" s="22" t="s">
        <v>16</v>
      </c>
      <c r="B619" s="22" t="s">
        <v>16</v>
      </c>
      <c r="C619" s="23"/>
      <c r="D619" s="22">
        <v>0</v>
      </c>
      <c r="E619" s="35">
        <f t="shared" si="488"/>
        <v>0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v>0</v>
      </c>
      <c r="L619" s="22">
        <f t="shared" si="504"/>
        <v>0</v>
      </c>
      <c r="N619" s="22">
        <v>0</v>
      </c>
      <c r="O619" s="22">
        <v>0</v>
      </c>
      <c r="P619" s="22">
        <v>0</v>
      </c>
      <c r="Q619" s="22">
        <v>0</v>
      </c>
      <c r="R619" s="22">
        <v>0</v>
      </c>
      <c r="S619" s="22">
        <v>0</v>
      </c>
      <c r="T619" s="22">
        <f t="shared" si="505"/>
        <v>0</v>
      </c>
      <c r="V619" s="22">
        <v>0</v>
      </c>
      <c r="W619" s="22">
        <v>0</v>
      </c>
      <c r="X619" s="22">
        <v>0</v>
      </c>
      <c r="Y619" s="22">
        <v>0</v>
      </c>
      <c r="Z619" s="22">
        <v>0</v>
      </c>
      <c r="AA619" s="22">
        <v>0</v>
      </c>
      <c r="AB619" s="22">
        <f t="shared" si="506"/>
        <v>0</v>
      </c>
      <c r="AD619" s="22">
        <v>0</v>
      </c>
      <c r="AE619" s="22">
        <v>0</v>
      </c>
      <c r="AF619" s="22">
        <v>0</v>
      </c>
      <c r="AG619" s="22">
        <v>0</v>
      </c>
      <c r="AH619" s="22">
        <v>0</v>
      </c>
      <c r="AI619" s="22">
        <v>0</v>
      </c>
      <c r="AJ619" s="22">
        <f t="shared" si="507"/>
        <v>0</v>
      </c>
      <c r="AL619" s="22">
        <v>0</v>
      </c>
      <c r="AM619" s="22">
        <v>0</v>
      </c>
      <c r="AN619" s="22">
        <v>0</v>
      </c>
      <c r="AO619" s="22">
        <v>0</v>
      </c>
      <c r="AP619" s="22">
        <v>0</v>
      </c>
      <c r="AQ619" s="22">
        <v>0</v>
      </c>
      <c r="AR619" s="22">
        <f t="shared" si="508"/>
        <v>0</v>
      </c>
      <c r="AT619" s="22">
        <v>0</v>
      </c>
      <c r="AU619" s="22">
        <v>0</v>
      </c>
      <c r="AV619" s="22">
        <v>0</v>
      </c>
      <c r="AW619" s="22">
        <v>0</v>
      </c>
      <c r="AX619" s="22">
        <v>0</v>
      </c>
      <c r="AY619" s="22">
        <v>0</v>
      </c>
      <c r="AZ619" s="22">
        <f t="shared" si="509"/>
        <v>0</v>
      </c>
      <c r="BB619" s="22">
        <v>0</v>
      </c>
      <c r="BC619" s="22">
        <v>0</v>
      </c>
      <c r="BD619" s="22">
        <v>0</v>
      </c>
      <c r="BE619" s="22">
        <v>0</v>
      </c>
      <c r="BF619" s="22">
        <v>0</v>
      </c>
      <c r="BG619" s="22">
        <v>0</v>
      </c>
      <c r="BH619" s="22">
        <f t="shared" si="510"/>
        <v>0</v>
      </c>
      <c r="BJ619" s="22">
        <v>0</v>
      </c>
      <c r="BK619" s="22">
        <v>0</v>
      </c>
      <c r="BL619" s="22">
        <v>0</v>
      </c>
      <c r="BM619" s="22">
        <v>0</v>
      </c>
      <c r="BN619" s="22">
        <v>0</v>
      </c>
      <c r="BO619" s="22">
        <v>0</v>
      </c>
      <c r="BP619" s="22">
        <f t="shared" si="511"/>
        <v>0</v>
      </c>
      <c r="BR619" s="22">
        <v>0</v>
      </c>
      <c r="BS619" s="22">
        <v>0</v>
      </c>
      <c r="BT619" s="22">
        <v>0</v>
      </c>
      <c r="BU619" s="22">
        <v>0</v>
      </c>
      <c r="BV619" s="22">
        <v>0</v>
      </c>
      <c r="BW619" s="22">
        <v>0</v>
      </c>
      <c r="BX619" s="22">
        <f>SUM(BR619:BW619)</f>
        <v>0</v>
      </c>
      <c r="BZ619" s="22">
        <v>0</v>
      </c>
      <c r="CA619" s="22">
        <v>0</v>
      </c>
      <c r="CB619" s="22">
        <v>0</v>
      </c>
      <c r="CC619" s="22">
        <v>0</v>
      </c>
      <c r="CD619" s="22">
        <v>0</v>
      </c>
      <c r="CE619" s="22">
        <v>0</v>
      </c>
      <c r="CF619" s="22">
        <f>SUM(BZ619:CE619)</f>
        <v>0</v>
      </c>
      <c r="CH619" s="22">
        <v>0</v>
      </c>
      <c r="CI619" s="22">
        <v>0</v>
      </c>
      <c r="CJ619" s="22">
        <v>0</v>
      </c>
      <c r="CK619" s="22">
        <v>0</v>
      </c>
      <c r="CL619" s="22">
        <v>0</v>
      </c>
      <c r="CM619" s="22">
        <v>0</v>
      </c>
      <c r="CN619" s="22">
        <f>SUM(CH619:CM619)</f>
        <v>0</v>
      </c>
      <c r="CP619" s="22">
        <v>0</v>
      </c>
      <c r="CQ619" s="22">
        <v>0</v>
      </c>
      <c r="CR619" s="22">
        <v>0</v>
      </c>
      <c r="CS619" s="22">
        <v>0</v>
      </c>
      <c r="CT619" s="22">
        <v>0</v>
      </c>
      <c r="CU619" s="22">
        <v>0</v>
      </c>
      <c r="CV619" s="22">
        <f>SUM(CP619:CU619)</f>
        <v>0</v>
      </c>
      <c r="CX619" s="22">
        <v>0</v>
      </c>
      <c r="CY619" s="22">
        <v>0</v>
      </c>
      <c r="CZ619" s="22">
        <v>0</v>
      </c>
      <c r="DA619" s="22">
        <v>0</v>
      </c>
      <c r="DB619" s="22">
        <v>0</v>
      </c>
      <c r="DC619" s="22">
        <v>0</v>
      </c>
      <c r="DD619" s="22">
        <f>SUM(CX619:DC619)</f>
        <v>0</v>
      </c>
      <c r="DF619" s="22">
        <v>0</v>
      </c>
      <c r="DG619" s="22">
        <v>0</v>
      </c>
      <c r="DH619" s="22">
        <v>0</v>
      </c>
      <c r="DI619" s="22">
        <v>0</v>
      </c>
      <c r="DJ619" s="22">
        <v>0</v>
      </c>
      <c r="DK619" s="22">
        <v>0</v>
      </c>
      <c r="DL619" s="22">
        <f>SUM(DF619:DK619)</f>
        <v>0</v>
      </c>
      <c r="DN619" s="22">
        <v>0</v>
      </c>
      <c r="DO619" s="22">
        <v>0</v>
      </c>
      <c r="DP619" s="22">
        <v>0</v>
      </c>
      <c r="DQ619" s="22">
        <v>0</v>
      </c>
      <c r="DR619" s="22">
        <v>0</v>
      </c>
      <c r="DS619" s="22">
        <v>0</v>
      </c>
      <c r="DT619" s="22">
        <f>SUM(DN619:DS619)</f>
        <v>0</v>
      </c>
      <c r="DV619" s="5"/>
    </row>
    <row r="620" spans="1:126" s="26" customFormat="1" hidden="1" x14ac:dyDescent="0.2">
      <c r="C620" s="27"/>
      <c r="E620" s="35">
        <f t="shared" si="488"/>
        <v>0</v>
      </c>
      <c r="DV620" s="5"/>
    </row>
    <row r="621" spans="1:126" hidden="1" x14ac:dyDescent="0.2">
      <c r="B621" s="7" t="s">
        <v>16</v>
      </c>
      <c r="C621" s="8"/>
      <c r="E621" s="35">
        <f t="shared" si="488"/>
        <v>0</v>
      </c>
      <c r="M621" s="2"/>
      <c r="U621" s="2"/>
      <c r="AC621" s="2"/>
      <c r="DV621" s="5"/>
    </row>
    <row r="622" spans="1:126" s="5" customFormat="1" hidden="1" x14ac:dyDescent="0.2">
      <c r="A622" s="5" t="s">
        <v>16</v>
      </c>
      <c r="B622" s="5" t="s">
        <v>16</v>
      </c>
      <c r="C622" s="16" t="s">
        <v>22</v>
      </c>
      <c r="D622" s="5">
        <v>0</v>
      </c>
      <c r="E622" s="35">
        <f t="shared" si="488"/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f t="shared" ref="L622:L628" si="512">SUM(F622:K622)</f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f t="shared" ref="T622:T628" si="513">SUM(N622:S622)</f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f t="shared" ref="AB622:AB628" si="514">SUM(V622:AA622)</f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f>SUM(AD622:AI622)</f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v>0</v>
      </c>
      <c r="AR622" s="5">
        <f>SUM(AL622:AQ622)</f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v>0</v>
      </c>
      <c r="AZ622" s="5">
        <f>SUM(AT622:AY622)</f>
        <v>0</v>
      </c>
      <c r="BB622" s="5">
        <v>0</v>
      </c>
      <c r="BC622" s="5">
        <v>0</v>
      </c>
      <c r="BD622" s="5">
        <v>0</v>
      </c>
      <c r="BE622" s="5">
        <v>0</v>
      </c>
      <c r="BF622" s="5">
        <v>0</v>
      </c>
      <c r="BG622" s="5">
        <v>0</v>
      </c>
      <c r="BH622" s="5">
        <f>SUM(BB622:BG622)</f>
        <v>0</v>
      </c>
      <c r="BJ622" s="5">
        <v>0</v>
      </c>
      <c r="BK622" s="5">
        <v>0</v>
      </c>
      <c r="BL622" s="5">
        <v>0</v>
      </c>
      <c r="BM622" s="5">
        <v>0</v>
      </c>
      <c r="BN622" s="5">
        <v>0</v>
      </c>
      <c r="BO622" s="5">
        <v>0</v>
      </c>
      <c r="BP622" s="5">
        <f>SUM(BJ622:BO622)</f>
        <v>0</v>
      </c>
      <c r="BR622" s="5">
        <v>0</v>
      </c>
      <c r="BS622" s="5">
        <v>0</v>
      </c>
      <c r="BT622" s="5">
        <v>0</v>
      </c>
      <c r="BU622" s="5">
        <v>0</v>
      </c>
      <c r="BV622" s="5">
        <v>0</v>
      </c>
      <c r="BW622" s="5">
        <v>0</v>
      </c>
      <c r="BX622" s="5">
        <f t="shared" ref="BX622:BX628" si="515">SUM(BR622:BW622)</f>
        <v>0</v>
      </c>
      <c r="BZ622" s="5">
        <v>0</v>
      </c>
      <c r="CA622" s="5">
        <v>0</v>
      </c>
      <c r="CB622" s="5">
        <v>0</v>
      </c>
      <c r="CC622" s="5">
        <v>0</v>
      </c>
      <c r="CD622" s="5">
        <v>0</v>
      </c>
      <c r="CE622" s="5">
        <v>0</v>
      </c>
      <c r="CF622" s="5">
        <f t="shared" ref="CF622:CF628" si="516">SUM(BZ622:CE622)</f>
        <v>0</v>
      </c>
      <c r="CH622" s="5">
        <v>0</v>
      </c>
      <c r="CI622" s="5">
        <v>0</v>
      </c>
      <c r="CJ622" s="5">
        <v>0</v>
      </c>
      <c r="CK622" s="5">
        <v>0</v>
      </c>
      <c r="CL622" s="5">
        <v>0</v>
      </c>
      <c r="CM622" s="5">
        <v>0</v>
      </c>
      <c r="CN622" s="5">
        <f t="shared" ref="CN622:CN628" si="517">SUM(CH622:CM622)</f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v>0</v>
      </c>
      <c r="CV622" s="5">
        <f t="shared" ref="CV622:CV628" si="518">SUM(CP622:CU622)</f>
        <v>0</v>
      </c>
      <c r="CX622" s="5">
        <v>0</v>
      </c>
      <c r="CY622" s="5">
        <v>0</v>
      </c>
      <c r="CZ622" s="5">
        <v>0</v>
      </c>
      <c r="DA622" s="5">
        <v>0</v>
      </c>
      <c r="DB622" s="5">
        <v>0</v>
      </c>
      <c r="DC622" s="5">
        <v>0</v>
      </c>
      <c r="DD622" s="5">
        <f t="shared" ref="DD622:DD628" si="519">SUM(CX622:DC622)</f>
        <v>0</v>
      </c>
      <c r="DF622" s="5">
        <v>0</v>
      </c>
      <c r="DG622" s="5">
        <v>0</v>
      </c>
      <c r="DH622" s="5">
        <v>0</v>
      </c>
      <c r="DI622" s="5">
        <v>0</v>
      </c>
      <c r="DJ622" s="5">
        <v>0</v>
      </c>
      <c r="DK622" s="5">
        <v>0</v>
      </c>
      <c r="DL622" s="5">
        <f t="shared" ref="DL622:DL628" si="520">SUM(DF622:DK622)</f>
        <v>0</v>
      </c>
      <c r="DN622" s="5">
        <v>0</v>
      </c>
      <c r="DO622" s="5">
        <v>0</v>
      </c>
      <c r="DP622" s="5">
        <v>0</v>
      </c>
      <c r="DQ622" s="5">
        <v>0</v>
      </c>
      <c r="DR622" s="5">
        <v>0</v>
      </c>
      <c r="DS622" s="5">
        <v>0</v>
      </c>
      <c r="DT622" s="5">
        <f t="shared" ref="DT622:DT628" si="521">SUM(DN622:DS622)</f>
        <v>0</v>
      </c>
    </row>
    <row r="623" spans="1:126" s="5" customFormat="1" hidden="1" x14ac:dyDescent="0.2">
      <c r="A623" s="5" t="s">
        <v>16</v>
      </c>
      <c r="B623" s="5" t="s">
        <v>16</v>
      </c>
      <c r="C623" s="16" t="s">
        <v>22</v>
      </c>
      <c r="D623" s="5">
        <v>0</v>
      </c>
      <c r="E623" s="35">
        <f t="shared" si="488"/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f t="shared" si="512"/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f t="shared" si="513"/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f t="shared" si="514"/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f t="shared" ref="AJ623:AJ628" si="522">SUM(AD623:AI623)</f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v>0</v>
      </c>
      <c r="AR623" s="5">
        <f t="shared" ref="AR623:AR628" si="523">SUM(AL623:AQ623)</f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v>0</v>
      </c>
      <c r="AZ623" s="5">
        <f t="shared" ref="AZ623:AZ628" si="524">SUM(AT623:AY623)</f>
        <v>0</v>
      </c>
      <c r="BB623" s="5">
        <v>0</v>
      </c>
      <c r="BC623" s="5">
        <v>0</v>
      </c>
      <c r="BD623" s="5">
        <v>0</v>
      </c>
      <c r="BE623" s="5">
        <v>0</v>
      </c>
      <c r="BF623" s="5">
        <v>0</v>
      </c>
      <c r="BG623" s="5">
        <v>0</v>
      </c>
      <c r="BH623" s="5">
        <f t="shared" ref="BH623:BH628" si="525">SUM(BB623:BG623)</f>
        <v>0</v>
      </c>
      <c r="BJ623" s="5">
        <v>0</v>
      </c>
      <c r="BK623" s="5">
        <v>0</v>
      </c>
      <c r="BL623" s="5">
        <v>0</v>
      </c>
      <c r="BM623" s="5">
        <v>0</v>
      </c>
      <c r="BN623" s="5">
        <v>0</v>
      </c>
      <c r="BO623" s="5">
        <v>0</v>
      </c>
      <c r="BP623" s="5">
        <f t="shared" ref="BP623:BP628" si="526">SUM(BJ623:BO623)</f>
        <v>0</v>
      </c>
      <c r="BR623" s="5">
        <v>0</v>
      </c>
      <c r="BS623" s="5">
        <v>0</v>
      </c>
      <c r="BT623" s="5">
        <v>0</v>
      </c>
      <c r="BU623" s="5">
        <v>0</v>
      </c>
      <c r="BV623" s="5">
        <v>0</v>
      </c>
      <c r="BW623" s="5">
        <v>0</v>
      </c>
      <c r="BX623" s="5">
        <f t="shared" si="515"/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v>0</v>
      </c>
      <c r="CF623" s="5">
        <f t="shared" si="516"/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v>0</v>
      </c>
      <c r="CN623" s="5">
        <f t="shared" si="517"/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v>0</v>
      </c>
      <c r="CV623" s="5">
        <f t="shared" si="518"/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v>0</v>
      </c>
      <c r="DD623" s="5">
        <f t="shared" si="519"/>
        <v>0</v>
      </c>
      <c r="DF623" s="5">
        <v>0</v>
      </c>
      <c r="DG623" s="5">
        <v>0</v>
      </c>
      <c r="DH623" s="5">
        <v>0</v>
      </c>
      <c r="DI623" s="5">
        <v>0</v>
      </c>
      <c r="DJ623" s="5">
        <v>0</v>
      </c>
      <c r="DK623" s="5">
        <v>0</v>
      </c>
      <c r="DL623" s="5">
        <f t="shared" si="520"/>
        <v>0</v>
      </c>
      <c r="DN623" s="5">
        <v>0</v>
      </c>
      <c r="DO623" s="5">
        <v>0</v>
      </c>
      <c r="DP623" s="5">
        <v>0</v>
      </c>
      <c r="DQ623" s="5">
        <v>0</v>
      </c>
      <c r="DR623" s="5">
        <v>0</v>
      </c>
      <c r="DS623" s="5">
        <v>0</v>
      </c>
      <c r="DT623" s="5">
        <f t="shared" si="521"/>
        <v>0</v>
      </c>
    </row>
    <row r="624" spans="1:126" s="5" customFormat="1" hidden="1" x14ac:dyDescent="0.2">
      <c r="A624" s="5" t="s">
        <v>16</v>
      </c>
      <c r="B624" s="5" t="s">
        <v>16</v>
      </c>
      <c r="C624" s="16" t="s">
        <v>22</v>
      </c>
      <c r="D624" s="5">
        <v>0</v>
      </c>
      <c r="E624" s="35">
        <f t="shared" si="488"/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f t="shared" si="512"/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f t="shared" si="513"/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f t="shared" si="514"/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f t="shared" si="522"/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v>0</v>
      </c>
      <c r="AR624" s="5">
        <f t="shared" si="523"/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v>0</v>
      </c>
      <c r="AZ624" s="5">
        <f t="shared" si="524"/>
        <v>0</v>
      </c>
      <c r="BB624" s="5">
        <v>0</v>
      </c>
      <c r="BC624" s="5">
        <v>0</v>
      </c>
      <c r="BD624" s="5">
        <v>0</v>
      </c>
      <c r="BE624" s="5">
        <v>0</v>
      </c>
      <c r="BF624" s="5">
        <v>0</v>
      </c>
      <c r="BG624" s="5">
        <v>0</v>
      </c>
      <c r="BH624" s="5">
        <f t="shared" si="525"/>
        <v>0</v>
      </c>
      <c r="BJ624" s="5">
        <v>0</v>
      </c>
      <c r="BK624" s="5">
        <v>0</v>
      </c>
      <c r="BL624" s="5">
        <v>0</v>
      </c>
      <c r="BM624" s="5">
        <v>0</v>
      </c>
      <c r="BN624" s="5">
        <v>0</v>
      </c>
      <c r="BO624" s="5">
        <v>0</v>
      </c>
      <c r="BP624" s="5">
        <f t="shared" si="526"/>
        <v>0</v>
      </c>
      <c r="BR624" s="5">
        <v>0</v>
      </c>
      <c r="BS624" s="5">
        <v>0</v>
      </c>
      <c r="BT624" s="5">
        <v>0</v>
      </c>
      <c r="BU624" s="5">
        <v>0</v>
      </c>
      <c r="BV624" s="5">
        <v>0</v>
      </c>
      <c r="BW624" s="5">
        <v>0</v>
      </c>
      <c r="BX624" s="5">
        <f t="shared" si="515"/>
        <v>0</v>
      </c>
      <c r="BZ624" s="5">
        <v>0</v>
      </c>
      <c r="CA624" s="5">
        <v>0</v>
      </c>
      <c r="CB624" s="5">
        <v>0</v>
      </c>
      <c r="CC624" s="5">
        <v>0</v>
      </c>
      <c r="CD624" s="5">
        <v>0</v>
      </c>
      <c r="CE624" s="5">
        <v>0</v>
      </c>
      <c r="CF624" s="5">
        <f t="shared" si="516"/>
        <v>0</v>
      </c>
      <c r="CH624" s="5">
        <v>0</v>
      </c>
      <c r="CI624" s="5">
        <v>0</v>
      </c>
      <c r="CJ624" s="5">
        <v>0</v>
      </c>
      <c r="CK624" s="5">
        <v>0</v>
      </c>
      <c r="CL624" s="5">
        <v>0</v>
      </c>
      <c r="CM624" s="5">
        <v>0</v>
      </c>
      <c r="CN624" s="5">
        <f t="shared" si="517"/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v>0</v>
      </c>
      <c r="CV624" s="5">
        <f t="shared" si="518"/>
        <v>0</v>
      </c>
      <c r="CX624" s="5">
        <v>0</v>
      </c>
      <c r="CY624" s="5">
        <v>0</v>
      </c>
      <c r="CZ624" s="5">
        <v>0</v>
      </c>
      <c r="DA624" s="5">
        <v>0</v>
      </c>
      <c r="DB624" s="5">
        <v>0</v>
      </c>
      <c r="DC624" s="5">
        <v>0</v>
      </c>
      <c r="DD624" s="5">
        <f t="shared" si="519"/>
        <v>0</v>
      </c>
      <c r="DF624" s="5">
        <v>0</v>
      </c>
      <c r="DG624" s="5">
        <v>0</v>
      </c>
      <c r="DH624" s="5">
        <v>0</v>
      </c>
      <c r="DI624" s="5">
        <v>0</v>
      </c>
      <c r="DJ624" s="5">
        <v>0</v>
      </c>
      <c r="DK624" s="5">
        <v>0</v>
      </c>
      <c r="DL624" s="5">
        <f t="shared" si="520"/>
        <v>0</v>
      </c>
      <c r="DN624" s="5">
        <v>0</v>
      </c>
      <c r="DO624" s="5">
        <v>0</v>
      </c>
      <c r="DP624" s="5">
        <v>0</v>
      </c>
      <c r="DQ624" s="5">
        <v>0</v>
      </c>
      <c r="DR624" s="5">
        <v>0</v>
      </c>
      <c r="DS624" s="5">
        <v>0</v>
      </c>
      <c r="DT624" s="5">
        <f t="shared" si="521"/>
        <v>0</v>
      </c>
    </row>
    <row r="625" spans="1:134" s="5" customFormat="1" hidden="1" x14ac:dyDescent="0.2">
      <c r="A625" s="5" t="s">
        <v>16</v>
      </c>
      <c r="B625" s="5" t="s">
        <v>16</v>
      </c>
      <c r="C625" s="16" t="s">
        <v>22</v>
      </c>
      <c r="D625" s="5">
        <v>0</v>
      </c>
      <c r="E625" s="35">
        <f t="shared" si="488"/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f t="shared" si="512"/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f t="shared" si="513"/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f t="shared" si="514"/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v>0</v>
      </c>
      <c r="AJ625" s="5">
        <f t="shared" si="522"/>
        <v>0</v>
      </c>
      <c r="AL625" s="5">
        <v>0</v>
      </c>
      <c r="AM625" s="5">
        <v>0</v>
      </c>
      <c r="AN625" s="5">
        <v>0</v>
      </c>
      <c r="AO625" s="5">
        <v>0</v>
      </c>
      <c r="AP625" s="5">
        <v>0</v>
      </c>
      <c r="AQ625" s="5">
        <v>0</v>
      </c>
      <c r="AR625" s="5">
        <f t="shared" si="523"/>
        <v>0</v>
      </c>
      <c r="AT625" s="5">
        <v>0</v>
      </c>
      <c r="AU625" s="5">
        <v>0</v>
      </c>
      <c r="AV625" s="5">
        <v>0</v>
      </c>
      <c r="AW625" s="5">
        <v>0</v>
      </c>
      <c r="AX625" s="5">
        <v>0</v>
      </c>
      <c r="AY625" s="5">
        <v>0</v>
      </c>
      <c r="AZ625" s="5">
        <f t="shared" si="524"/>
        <v>0</v>
      </c>
      <c r="BB625" s="5">
        <v>0</v>
      </c>
      <c r="BC625" s="5">
        <v>0</v>
      </c>
      <c r="BD625" s="5">
        <v>0</v>
      </c>
      <c r="BE625" s="5">
        <v>0</v>
      </c>
      <c r="BF625" s="5">
        <v>0</v>
      </c>
      <c r="BG625" s="5">
        <v>0</v>
      </c>
      <c r="BH625" s="5">
        <f t="shared" si="525"/>
        <v>0</v>
      </c>
      <c r="BJ625" s="5">
        <v>0</v>
      </c>
      <c r="BK625" s="5">
        <v>0</v>
      </c>
      <c r="BL625" s="5">
        <v>0</v>
      </c>
      <c r="BM625" s="5">
        <v>0</v>
      </c>
      <c r="BN625" s="5">
        <v>0</v>
      </c>
      <c r="BO625" s="5">
        <v>0</v>
      </c>
      <c r="BP625" s="5">
        <f t="shared" si="526"/>
        <v>0</v>
      </c>
      <c r="BR625" s="5">
        <v>0</v>
      </c>
      <c r="BS625" s="5">
        <v>0</v>
      </c>
      <c r="BT625" s="5">
        <v>0</v>
      </c>
      <c r="BU625" s="5">
        <v>0</v>
      </c>
      <c r="BV625" s="5">
        <v>0</v>
      </c>
      <c r="BW625" s="5">
        <v>0</v>
      </c>
      <c r="BX625" s="5">
        <f t="shared" si="515"/>
        <v>0</v>
      </c>
      <c r="BZ625" s="5">
        <v>0</v>
      </c>
      <c r="CA625" s="5">
        <v>0</v>
      </c>
      <c r="CB625" s="5">
        <v>0</v>
      </c>
      <c r="CC625" s="5">
        <v>0</v>
      </c>
      <c r="CD625" s="5">
        <v>0</v>
      </c>
      <c r="CE625" s="5">
        <v>0</v>
      </c>
      <c r="CF625" s="5">
        <f t="shared" si="516"/>
        <v>0</v>
      </c>
      <c r="CH625" s="5">
        <v>0</v>
      </c>
      <c r="CI625" s="5">
        <v>0</v>
      </c>
      <c r="CJ625" s="5">
        <v>0</v>
      </c>
      <c r="CK625" s="5">
        <v>0</v>
      </c>
      <c r="CL625" s="5">
        <v>0</v>
      </c>
      <c r="CM625" s="5">
        <v>0</v>
      </c>
      <c r="CN625" s="5">
        <f t="shared" si="517"/>
        <v>0</v>
      </c>
      <c r="CP625" s="5">
        <v>0</v>
      </c>
      <c r="CQ625" s="5">
        <v>0</v>
      </c>
      <c r="CR625" s="5">
        <v>0</v>
      </c>
      <c r="CS625" s="5">
        <v>0</v>
      </c>
      <c r="CT625" s="5">
        <v>0</v>
      </c>
      <c r="CU625" s="5">
        <v>0</v>
      </c>
      <c r="CV625" s="5">
        <f t="shared" si="518"/>
        <v>0</v>
      </c>
      <c r="CX625" s="5">
        <v>0</v>
      </c>
      <c r="CY625" s="5">
        <v>0</v>
      </c>
      <c r="CZ625" s="5">
        <v>0</v>
      </c>
      <c r="DA625" s="5">
        <v>0</v>
      </c>
      <c r="DB625" s="5">
        <v>0</v>
      </c>
      <c r="DC625" s="5">
        <v>0</v>
      </c>
      <c r="DD625" s="5">
        <f t="shared" si="519"/>
        <v>0</v>
      </c>
      <c r="DF625" s="5">
        <v>0</v>
      </c>
      <c r="DG625" s="5">
        <v>0</v>
      </c>
      <c r="DH625" s="5">
        <v>0</v>
      </c>
      <c r="DI625" s="5">
        <v>0</v>
      </c>
      <c r="DJ625" s="5">
        <v>0</v>
      </c>
      <c r="DK625" s="5">
        <v>0</v>
      </c>
      <c r="DL625" s="5">
        <f t="shared" si="520"/>
        <v>0</v>
      </c>
      <c r="DN625" s="5">
        <v>0</v>
      </c>
      <c r="DO625" s="5">
        <v>0</v>
      </c>
      <c r="DP625" s="5">
        <v>0</v>
      </c>
      <c r="DQ625" s="5">
        <v>0</v>
      </c>
      <c r="DR625" s="5">
        <v>0</v>
      </c>
      <c r="DS625" s="5">
        <v>0</v>
      </c>
      <c r="DT625" s="5">
        <f t="shared" si="521"/>
        <v>0</v>
      </c>
    </row>
    <row r="626" spans="1:134" s="5" customFormat="1" hidden="1" x14ac:dyDescent="0.2">
      <c r="A626" s="5" t="s">
        <v>16</v>
      </c>
      <c r="B626" s="5" t="s">
        <v>16</v>
      </c>
      <c r="C626" s="16" t="s">
        <v>22</v>
      </c>
      <c r="D626" s="5">
        <v>0</v>
      </c>
      <c r="E626" s="35">
        <f t="shared" si="488"/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f t="shared" si="512"/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f t="shared" si="513"/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f t="shared" si="514"/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f t="shared" si="522"/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v>0</v>
      </c>
      <c r="AR626" s="5">
        <f t="shared" si="523"/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v>0</v>
      </c>
      <c r="AZ626" s="5">
        <f t="shared" si="524"/>
        <v>0</v>
      </c>
      <c r="BB626" s="5">
        <v>0</v>
      </c>
      <c r="BC626" s="5">
        <v>0</v>
      </c>
      <c r="BD626" s="5">
        <v>0</v>
      </c>
      <c r="BE626" s="5">
        <v>0</v>
      </c>
      <c r="BF626" s="5">
        <v>0</v>
      </c>
      <c r="BG626" s="5">
        <v>0</v>
      </c>
      <c r="BH626" s="5">
        <f t="shared" si="525"/>
        <v>0</v>
      </c>
      <c r="BJ626" s="5">
        <v>0</v>
      </c>
      <c r="BK626" s="5">
        <v>0</v>
      </c>
      <c r="BL626" s="5">
        <v>0</v>
      </c>
      <c r="BM626" s="5">
        <v>0</v>
      </c>
      <c r="BN626" s="5">
        <v>0</v>
      </c>
      <c r="BO626" s="5">
        <v>0</v>
      </c>
      <c r="BP626" s="5">
        <f t="shared" si="526"/>
        <v>0</v>
      </c>
      <c r="BR626" s="5">
        <v>0</v>
      </c>
      <c r="BS626" s="5">
        <v>0</v>
      </c>
      <c r="BT626" s="5">
        <v>0</v>
      </c>
      <c r="BU626" s="5">
        <v>0</v>
      </c>
      <c r="BV626" s="5">
        <v>0</v>
      </c>
      <c r="BW626" s="5">
        <v>0</v>
      </c>
      <c r="BX626" s="5">
        <f t="shared" si="515"/>
        <v>0</v>
      </c>
      <c r="BZ626" s="5">
        <v>0</v>
      </c>
      <c r="CA626" s="5">
        <v>0</v>
      </c>
      <c r="CB626" s="5">
        <v>0</v>
      </c>
      <c r="CC626" s="5">
        <v>0</v>
      </c>
      <c r="CD626" s="5">
        <v>0</v>
      </c>
      <c r="CE626" s="5">
        <v>0</v>
      </c>
      <c r="CF626" s="5">
        <f t="shared" si="516"/>
        <v>0</v>
      </c>
      <c r="CH626" s="5">
        <v>0</v>
      </c>
      <c r="CI626" s="5">
        <v>0</v>
      </c>
      <c r="CJ626" s="5">
        <v>0</v>
      </c>
      <c r="CK626" s="5">
        <v>0</v>
      </c>
      <c r="CL626" s="5">
        <v>0</v>
      </c>
      <c r="CM626" s="5">
        <v>0</v>
      </c>
      <c r="CN626" s="5">
        <f t="shared" si="517"/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v>0</v>
      </c>
      <c r="CV626" s="5">
        <f t="shared" si="518"/>
        <v>0</v>
      </c>
      <c r="CX626" s="5">
        <v>0</v>
      </c>
      <c r="CY626" s="5">
        <v>0</v>
      </c>
      <c r="CZ626" s="5">
        <v>0</v>
      </c>
      <c r="DA626" s="5">
        <v>0</v>
      </c>
      <c r="DB626" s="5">
        <v>0</v>
      </c>
      <c r="DC626" s="5">
        <v>0</v>
      </c>
      <c r="DD626" s="5">
        <f t="shared" si="519"/>
        <v>0</v>
      </c>
      <c r="DF626" s="5">
        <v>0</v>
      </c>
      <c r="DG626" s="5">
        <v>0</v>
      </c>
      <c r="DH626" s="5">
        <v>0</v>
      </c>
      <c r="DI626" s="5">
        <v>0</v>
      </c>
      <c r="DJ626" s="5">
        <v>0</v>
      </c>
      <c r="DK626" s="5">
        <v>0</v>
      </c>
      <c r="DL626" s="5">
        <f t="shared" si="520"/>
        <v>0</v>
      </c>
      <c r="DN626" s="5">
        <v>0</v>
      </c>
      <c r="DO626" s="5">
        <v>0</v>
      </c>
      <c r="DP626" s="5">
        <v>0</v>
      </c>
      <c r="DQ626" s="5">
        <v>0</v>
      </c>
      <c r="DR626" s="5">
        <v>0</v>
      </c>
      <c r="DS626" s="5">
        <v>0</v>
      </c>
      <c r="DT626" s="5">
        <f t="shared" si="521"/>
        <v>0</v>
      </c>
    </row>
    <row r="627" spans="1:134" s="5" customFormat="1" hidden="1" x14ac:dyDescent="0.2">
      <c r="A627" s="5" t="s">
        <v>16</v>
      </c>
      <c r="B627" s="5" t="s">
        <v>16</v>
      </c>
      <c r="C627" s="16" t="s">
        <v>22</v>
      </c>
      <c r="D627" s="5">
        <v>0</v>
      </c>
      <c r="E627" s="35">
        <f t="shared" si="488"/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f t="shared" si="512"/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f t="shared" si="513"/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f t="shared" si="514"/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f t="shared" si="522"/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v>0</v>
      </c>
      <c r="AR627" s="5">
        <f t="shared" si="523"/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v>0</v>
      </c>
      <c r="AZ627" s="5">
        <f t="shared" si="524"/>
        <v>0</v>
      </c>
      <c r="BB627" s="5">
        <v>0</v>
      </c>
      <c r="BC627" s="5">
        <v>0</v>
      </c>
      <c r="BD627" s="5">
        <v>0</v>
      </c>
      <c r="BE627" s="5">
        <v>0</v>
      </c>
      <c r="BF627" s="5">
        <v>0</v>
      </c>
      <c r="BG627" s="5">
        <v>0</v>
      </c>
      <c r="BH627" s="5">
        <f t="shared" si="525"/>
        <v>0</v>
      </c>
      <c r="BJ627" s="5">
        <v>0</v>
      </c>
      <c r="BK627" s="5">
        <v>0</v>
      </c>
      <c r="BL627" s="5">
        <v>0</v>
      </c>
      <c r="BM627" s="5">
        <v>0</v>
      </c>
      <c r="BN627" s="5">
        <v>0</v>
      </c>
      <c r="BO627" s="5">
        <v>0</v>
      </c>
      <c r="BP627" s="5">
        <f t="shared" si="526"/>
        <v>0</v>
      </c>
      <c r="BR627" s="5">
        <v>0</v>
      </c>
      <c r="BS627" s="5">
        <v>0</v>
      </c>
      <c r="BT627" s="5">
        <v>0</v>
      </c>
      <c r="BU627" s="5">
        <v>0</v>
      </c>
      <c r="BV627" s="5">
        <v>0</v>
      </c>
      <c r="BW627" s="5">
        <v>0</v>
      </c>
      <c r="BX627" s="5">
        <f t="shared" si="515"/>
        <v>0</v>
      </c>
      <c r="BZ627" s="5">
        <v>0</v>
      </c>
      <c r="CA627" s="5">
        <v>0</v>
      </c>
      <c r="CB627" s="5">
        <v>0</v>
      </c>
      <c r="CC627" s="5">
        <v>0</v>
      </c>
      <c r="CD627" s="5">
        <v>0</v>
      </c>
      <c r="CE627" s="5">
        <v>0</v>
      </c>
      <c r="CF627" s="5">
        <f t="shared" si="516"/>
        <v>0</v>
      </c>
      <c r="CH627" s="5">
        <v>0</v>
      </c>
      <c r="CI627" s="5">
        <v>0</v>
      </c>
      <c r="CJ627" s="5">
        <v>0</v>
      </c>
      <c r="CK627" s="5">
        <v>0</v>
      </c>
      <c r="CL627" s="5">
        <v>0</v>
      </c>
      <c r="CM627" s="5">
        <v>0</v>
      </c>
      <c r="CN627" s="5">
        <f t="shared" si="517"/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v>0</v>
      </c>
      <c r="CV627" s="5">
        <f t="shared" si="518"/>
        <v>0</v>
      </c>
      <c r="CX627" s="5">
        <v>0</v>
      </c>
      <c r="CY627" s="5">
        <v>0</v>
      </c>
      <c r="CZ627" s="5">
        <v>0</v>
      </c>
      <c r="DA627" s="5">
        <v>0</v>
      </c>
      <c r="DB627" s="5">
        <v>0</v>
      </c>
      <c r="DC627" s="5">
        <v>0</v>
      </c>
      <c r="DD627" s="5">
        <f t="shared" si="519"/>
        <v>0</v>
      </c>
      <c r="DF627" s="5">
        <v>0</v>
      </c>
      <c r="DG627" s="5">
        <v>0</v>
      </c>
      <c r="DH627" s="5">
        <v>0</v>
      </c>
      <c r="DI627" s="5">
        <v>0</v>
      </c>
      <c r="DJ627" s="5">
        <v>0</v>
      </c>
      <c r="DK627" s="5">
        <v>0</v>
      </c>
      <c r="DL627" s="5">
        <f t="shared" si="520"/>
        <v>0</v>
      </c>
      <c r="DN627" s="5">
        <v>0</v>
      </c>
      <c r="DO627" s="5">
        <v>0</v>
      </c>
      <c r="DP627" s="5">
        <v>0</v>
      </c>
      <c r="DQ627" s="5">
        <v>0</v>
      </c>
      <c r="DR627" s="5">
        <v>0</v>
      </c>
      <c r="DS627" s="5">
        <v>0</v>
      </c>
      <c r="DT627" s="5">
        <f t="shared" si="521"/>
        <v>0</v>
      </c>
    </row>
    <row r="628" spans="1:134" s="5" customFormat="1" hidden="1" x14ac:dyDescent="0.2">
      <c r="A628" s="5" t="s">
        <v>16</v>
      </c>
      <c r="B628" s="5" t="s">
        <v>16</v>
      </c>
      <c r="C628" s="16" t="s">
        <v>22</v>
      </c>
      <c r="D628" s="5">
        <v>0</v>
      </c>
      <c r="E628" s="35">
        <f t="shared" si="488"/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f t="shared" si="512"/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f t="shared" si="513"/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f t="shared" si="514"/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f t="shared" si="522"/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v>0</v>
      </c>
      <c r="AR628" s="5">
        <f t="shared" si="523"/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v>0</v>
      </c>
      <c r="AZ628" s="5">
        <f t="shared" si="524"/>
        <v>0</v>
      </c>
      <c r="BB628" s="5">
        <v>0</v>
      </c>
      <c r="BC628" s="5">
        <v>0</v>
      </c>
      <c r="BD628" s="5">
        <v>0</v>
      </c>
      <c r="BE628" s="5">
        <v>0</v>
      </c>
      <c r="BF628" s="5">
        <v>0</v>
      </c>
      <c r="BG628" s="5">
        <v>0</v>
      </c>
      <c r="BH628" s="5">
        <f t="shared" si="525"/>
        <v>0</v>
      </c>
      <c r="BJ628" s="5">
        <v>0</v>
      </c>
      <c r="BK628" s="5">
        <v>0</v>
      </c>
      <c r="BL628" s="5">
        <v>0</v>
      </c>
      <c r="BM628" s="5">
        <v>0</v>
      </c>
      <c r="BN628" s="5">
        <v>0</v>
      </c>
      <c r="BO628" s="5">
        <v>0</v>
      </c>
      <c r="BP628" s="5">
        <f t="shared" si="526"/>
        <v>0</v>
      </c>
      <c r="BR628" s="5">
        <v>0</v>
      </c>
      <c r="BS628" s="5">
        <v>0</v>
      </c>
      <c r="BT628" s="5">
        <v>0</v>
      </c>
      <c r="BU628" s="5">
        <v>0</v>
      </c>
      <c r="BV628" s="5">
        <v>0</v>
      </c>
      <c r="BW628" s="5">
        <v>0</v>
      </c>
      <c r="BX628" s="5">
        <f t="shared" si="515"/>
        <v>0</v>
      </c>
      <c r="BZ628" s="5">
        <v>0</v>
      </c>
      <c r="CA628" s="5">
        <v>0</v>
      </c>
      <c r="CB628" s="5">
        <v>0</v>
      </c>
      <c r="CC628" s="5">
        <v>0</v>
      </c>
      <c r="CD628" s="5">
        <v>0</v>
      </c>
      <c r="CE628" s="5">
        <v>0</v>
      </c>
      <c r="CF628" s="5">
        <f t="shared" si="516"/>
        <v>0</v>
      </c>
      <c r="CH628" s="5">
        <v>0</v>
      </c>
      <c r="CI628" s="5">
        <v>0</v>
      </c>
      <c r="CJ628" s="5">
        <v>0</v>
      </c>
      <c r="CK628" s="5">
        <v>0</v>
      </c>
      <c r="CL628" s="5">
        <v>0</v>
      </c>
      <c r="CM628" s="5">
        <v>0</v>
      </c>
      <c r="CN628" s="5">
        <f t="shared" si="517"/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v>0</v>
      </c>
      <c r="CV628" s="5">
        <f t="shared" si="518"/>
        <v>0</v>
      </c>
      <c r="CX628" s="5">
        <v>0</v>
      </c>
      <c r="CY628" s="5">
        <v>0</v>
      </c>
      <c r="CZ628" s="5">
        <v>0</v>
      </c>
      <c r="DA628" s="5">
        <v>0</v>
      </c>
      <c r="DB628" s="5">
        <v>0</v>
      </c>
      <c r="DC628" s="5">
        <v>0</v>
      </c>
      <c r="DD628" s="5">
        <f t="shared" si="519"/>
        <v>0</v>
      </c>
      <c r="DF628" s="5">
        <v>0</v>
      </c>
      <c r="DG628" s="5">
        <v>0</v>
      </c>
      <c r="DH628" s="5">
        <v>0</v>
      </c>
      <c r="DI628" s="5">
        <v>0</v>
      </c>
      <c r="DJ628" s="5">
        <v>0</v>
      </c>
      <c r="DK628" s="5">
        <v>0</v>
      </c>
      <c r="DL628" s="5">
        <f t="shared" si="520"/>
        <v>0</v>
      </c>
      <c r="DN628" s="5">
        <v>0</v>
      </c>
      <c r="DO628" s="5">
        <v>0</v>
      </c>
      <c r="DP628" s="5">
        <v>0</v>
      </c>
      <c r="DQ628" s="5">
        <v>0</v>
      </c>
      <c r="DR628" s="5">
        <v>0</v>
      </c>
      <c r="DS628" s="5">
        <v>0</v>
      </c>
      <c r="DT628" s="5">
        <f t="shared" si="521"/>
        <v>0</v>
      </c>
    </row>
    <row r="629" spans="1:134" s="22" customFormat="1" hidden="1" x14ac:dyDescent="0.2">
      <c r="A629" s="22" t="s">
        <v>16</v>
      </c>
      <c r="B629" s="22" t="s">
        <v>16</v>
      </c>
      <c r="C629" s="23"/>
      <c r="D629" s="22">
        <v>0</v>
      </c>
      <c r="E629" s="35">
        <f t="shared" si="488"/>
        <v>0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0</v>
      </c>
      <c r="L629" s="22">
        <f>SUM(F629:K629)</f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f>SUM(N629:S629)</f>
        <v>0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f>SUM(V629:AA629)</f>
        <v>0</v>
      </c>
      <c r="AD629" s="22">
        <v>0</v>
      </c>
      <c r="AE629" s="22">
        <v>0</v>
      </c>
      <c r="AF629" s="22">
        <v>0</v>
      </c>
      <c r="AG629" s="22">
        <v>0</v>
      </c>
      <c r="AH629" s="22">
        <v>0</v>
      </c>
      <c r="AI629" s="22">
        <v>0</v>
      </c>
      <c r="AJ629" s="22">
        <f>SUM(AD629:AI629)</f>
        <v>0</v>
      </c>
      <c r="AL629" s="22">
        <v>0</v>
      </c>
      <c r="AM629" s="22">
        <v>0</v>
      </c>
      <c r="AN629" s="22">
        <v>0</v>
      </c>
      <c r="AO629" s="22">
        <v>0</v>
      </c>
      <c r="AP629" s="22">
        <v>0</v>
      </c>
      <c r="AQ629" s="22">
        <v>0</v>
      </c>
      <c r="AR629" s="22">
        <f>SUM(AL629:AQ629)</f>
        <v>0</v>
      </c>
      <c r="AT629" s="22">
        <v>0</v>
      </c>
      <c r="AU629" s="22">
        <v>0</v>
      </c>
      <c r="AV629" s="22">
        <v>0</v>
      </c>
      <c r="AW629" s="22">
        <v>0</v>
      </c>
      <c r="AX629" s="22">
        <v>0</v>
      </c>
      <c r="AY629" s="22">
        <v>0</v>
      </c>
      <c r="AZ629" s="22">
        <f>SUM(AT629:AY629)</f>
        <v>0</v>
      </c>
      <c r="BB629" s="22">
        <v>0</v>
      </c>
      <c r="BC629" s="22">
        <v>0</v>
      </c>
      <c r="BD629" s="22">
        <v>0</v>
      </c>
      <c r="BE629" s="22">
        <v>0</v>
      </c>
      <c r="BF629" s="22">
        <v>0</v>
      </c>
      <c r="BG629" s="22">
        <v>0</v>
      </c>
      <c r="BH629" s="22">
        <f>SUM(BB629:BG629)</f>
        <v>0</v>
      </c>
      <c r="BJ629" s="22">
        <v>0</v>
      </c>
      <c r="BK629" s="22">
        <v>0</v>
      </c>
      <c r="BL629" s="22">
        <v>0</v>
      </c>
      <c r="BM629" s="22">
        <v>0</v>
      </c>
      <c r="BN629" s="22">
        <v>0</v>
      </c>
      <c r="BO629" s="22">
        <v>0</v>
      </c>
      <c r="BP629" s="22">
        <f>SUM(BJ629:BO629)</f>
        <v>0</v>
      </c>
      <c r="BR629" s="22">
        <v>0</v>
      </c>
      <c r="BS629" s="22">
        <v>0</v>
      </c>
      <c r="BT629" s="22">
        <v>0</v>
      </c>
      <c r="BU629" s="22">
        <v>0</v>
      </c>
      <c r="BV629" s="22">
        <v>0</v>
      </c>
      <c r="BW629" s="22">
        <v>0</v>
      </c>
      <c r="BX629" s="22">
        <f>SUM(BR629:BW629)</f>
        <v>0</v>
      </c>
      <c r="BZ629" s="22">
        <v>0</v>
      </c>
      <c r="CA629" s="22">
        <v>0</v>
      </c>
      <c r="CB629" s="22">
        <v>0</v>
      </c>
      <c r="CC629" s="22">
        <v>0</v>
      </c>
      <c r="CD629" s="22">
        <v>0</v>
      </c>
      <c r="CE629" s="22">
        <v>0</v>
      </c>
      <c r="CF629" s="22">
        <f>SUM(BZ629:CE629)</f>
        <v>0</v>
      </c>
      <c r="CH629" s="22">
        <v>0</v>
      </c>
      <c r="CI629" s="22">
        <v>0</v>
      </c>
      <c r="CJ629" s="22">
        <v>0</v>
      </c>
      <c r="CK629" s="22">
        <v>0</v>
      </c>
      <c r="CL629" s="22">
        <v>0</v>
      </c>
      <c r="CM629" s="22">
        <v>0</v>
      </c>
      <c r="CN629" s="22">
        <f>SUM(CH629:CM629)</f>
        <v>0</v>
      </c>
      <c r="CP629" s="22">
        <v>0</v>
      </c>
      <c r="CQ629" s="22">
        <v>0</v>
      </c>
      <c r="CR629" s="22">
        <v>0</v>
      </c>
      <c r="CS629" s="22">
        <v>0</v>
      </c>
      <c r="CT629" s="22">
        <v>0</v>
      </c>
      <c r="CU629" s="22">
        <v>0</v>
      </c>
      <c r="CV629" s="22">
        <f>SUM(CP629:CU629)</f>
        <v>0</v>
      </c>
      <c r="CX629" s="22">
        <v>0</v>
      </c>
      <c r="CY629" s="22">
        <v>0</v>
      </c>
      <c r="CZ629" s="22">
        <v>0</v>
      </c>
      <c r="DA629" s="22">
        <v>0</v>
      </c>
      <c r="DB629" s="22">
        <v>0</v>
      </c>
      <c r="DC629" s="22">
        <v>0</v>
      </c>
      <c r="DD629" s="22">
        <f>SUM(CX629:DC629)</f>
        <v>0</v>
      </c>
      <c r="DF629" s="22">
        <v>0</v>
      </c>
      <c r="DG629" s="22">
        <v>0</v>
      </c>
      <c r="DH629" s="22">
        <v>0</v>
      </c>
      <c r="DI629" s="22">
        <v>0</v>
      </c>
      <c r="DJ629" s="22">
        <v>0</v>
      </c>
      <c r="DK629" s="22">
        <v>0</v>
      </c>
      <c r="DL629" s="22">
        <f>SUM(DF629:DK629)</f>
        <v>0</v>
      </c>
      <c r="DN629" s="22">
        <v>0</v>
      </c>
      <c r="DO629" s="22">
        <v>0</v>
      </c>
      <c r="DP629" s="22">
        <v>0</v>
      </c>
      <c r="DQ629" s="22">
        <v>0</v>
      </c>
      <c r="DR629" s="22">
        <v>0</v>
      </c>
      <c r="DS629" s="22">
        <v>0</v>
      </c>
      <c r="DT629" s="22">
        <f>SUM(DN629:DS629)</f>
        <v>0</v>
      </c>
      <c r="DV629" s="5"/>
    </row>
    <row r="630" spans="1:134" s="26" customFormat="1" hidden="1" x14ac:dyDescent="0.2">
      <c r="C630" s="27"/>
      <c r="E630" s="35">
        <f t="shared" si="488"/>
        <v>0</v>
      </c>
      <c r="DV630" s="5"/>
    </row>
    <row r="631" spans="1:134" s="26" customFormat="1" hidden="1" x14ac:dyDescent="0.2">
      <c r="B631" s="26" t="s">
        <v>16</v>
      </c>
      <c r="C631" s="27"/>
      <c r="D631" s="22">
        <v>0</v>
      </c>
      <c r="E631" s="35">
        <f t="shared" si="488"/>
        <v>0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v>0</v>
      </c>
      <c r="L631" s="22">
        <f>SUM(F631:K631)</f>
        <v>0</v>
      </c>
      <c r="M631" s="22"/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0</v>
      </c>
      <c r="T631" s="22">
        <f>SUM(N631:S631)</f>
        <v>0</v>
      </c>
      <c r="U631" s="22"/>
      <c r="V631" s="22">
        <v>0</v>
      </c>
      <c r="W631" s="22">
        <v>0</v>
      </c>
      <c r="X631" s="22">
        <v>0</v>
      </c>
      <c r="Y631" s="22">
        <v>0</v>
      </c>
      <c r="Z631" s="22">
        <v>0</v>
      </c>
      <c r="AA631" s="22">
        <v>0</v>
      </c>
      <c r="AB631" s="22">
        <f>SUM(V631:AA631)</f>
        <v>0</v>
      </c>
      <c r="AC631" s="22"/>
      <c r="AD631" s="22">
        <v>0</v>
      </c>
      <c r="AE631" s="22">
        <v>0</v>
      </c>
      <c r="AF631" s="22">
        <v>0</v>
      </c>
      <c r="AG631" s="22">
        <v>0</v>
      </c>
      <c r="AH631" s="22">
        <v>0</v>
      </c>
      <c r="AI631" s="22">
        <v>0</v>
      </c>
      <c r="AJ631" s="22">
        <f>SUM(AD631:AI631)</f>
        <v>0</v>
      </c>
      <c r="AK631" s="22"/>
      <c r="AL631" s="22">
        <v>0</v>
      </c>
      <c r="AM631" s="22">
        <v>0</v>
      </c>
      <c r="AN631" s="22">
        <v>0</v>
      </c>
      <c r="AO631" s="22">
        <v>0</v>
      </c>
      <c r="AP631" s="22">
        <v>0</v>
      </c>
      <c r="AQ631" s="22">
        <v>0</v>
      </c>
      <c r="AR631" s="22">
        <f>SUM(AL631:AQ631)</f>
        <v>0</v>
      </c>
      <c r="AS631" s="22"/>
      <c r="AT631" s="22">
        <v>0</v>
      </c>
      <c r="AU631" s="22">
        <v>0</v>
      </c>
      <c r="AV631" s="22">
        <v>0</v>
      </c>
      <c r="AW631" s="22">
        <v>0</v>
      </c>
      <c r="AX631" s="22">
        <v>0</v>
      </c>
      <c r="AY631" s="22">
        <v>0</v>
      </c>
      <c r="AZ631" s="22">
        <f>SUM(AT631:AY631)</f>
        <v>0</v>
      </c>
      <c r="BA631" s="22"/>
      <c r="BB631" s="22">
        <v>0</v>
      </c>
      <c r="BC631" s="22">
        <v>0</v>
      </c>
      <c r="BD631" s="22">
        <v>0</v>
      </c>
      <c r="BE631" s="22">
        <v>0</v>
      </c>
      <c r="BF631" s="22">
        <v>0</v>
      </c>
      <c r="BG631" s="22">
        <v>0</v>
      </c>
      <c r="BH631" s="22">
        <f>SUM(BB631:BG631)</f>
        <v>0</v>
      </c>
      <c r="BI631" s="22"/>
      <c r="BJ631" s="22">
        <v>0</v>
      </c>
      <c r="BK631" s="22">
        <v>0</v>
      </c>
      <c r="BL631" s="22">
        <v>0</v>
      </c>
      <c r="BM631" s="22">
        <v>0</v>
      </c>
      <c r="BN631" s="22">
        <v>0</v>
      </c>
      <c r="BO631" s="22">
        <v>0</v>
      </c>
      <c r="BP631" s="22">
        <f>SUM(BJ631:BO631)</f>
        <v>0</v>
      </c>
      <c r="BQ631" s="22"/>
      <c r="BR631" s="22">
        <v>0</v>
      </c>
      <c r="BS631" s="22">
        <v>0</v>
      </c>
      <c r="BT631" s="22">
        <v>0</v>
      </c>
      <c r="BU631" s="22">
        <v>0</v>
      </c>
      <c r="BV631" s="22">
        <v>0</v>
      </c>
      <c r="BW631" s="22">
        <v>0</v>
      </c>
      <c r="BX631" s="22">
        <f>SUM(BR631:BW631)</f>
        <v>0</v>
      </c>
      <c r="BY631" s="22"/>
      <c r="BZ631" s="22">
        <v>0</v>
      </c>
      <c r="CA631" s="22">
        <v>0</v>
      </c>
      <c r="CB631" s="22">
        <v>0</v>
      </c>
      <c r="CC631" s="22">
        <v>0</v>
      </c>
      <c r="CD631" s="22">
        <v>0</v>
      </c>
      <c r="CE631" s="22">
        <v>0</v>
      </c>
      <c r="CF631" s="22">
        <f>SUM(BZ631:CE631)</f>
        <v>0</v>
      </c>
      <c r="CG631" s="22"/>
      <c r="CH631" s="22">
        <v>0</v>
      </c>
      <c r="CI631" s="22">
        <v>0</v>
      </c>
      <c r="CJ631" s="22">
        <v>0</v>
      </c>
      <c r="CK631" s="22">
        <v>0</v>
      </c>
      <c r="CL631" s="22">
        <v>0</v>
      </c>
      <c r="CM631" s="22">
        <v>0</v>
      </c>
      <c r="CN631" s="22">
        <f>SUM(CH631:CM631)</f>
        <v>0</v>
      </c>
      <c r="CO631" s="22"/>
      <c r="CP631" s="22">
        <v>0</v>
      </c>
      <c r="CQ631" s="22">
        <v>0</v>
      </c>
      <c r="CR631" s="22">
        <v>0</v>
      </c>
      <c r="CS631" s="22">
        <v>0</v>
      </c>
      <c r="CT631" s="22">
        <v>0</v>
      </c>
      <c r="CU631" s="22">
        <v>0</v>
      </c>
      <c r="CV631" s="22">
        <f>SUM(CP631:CU631)</f>
        <v>0</v>
      </c>
      <c r="CW631" s="22"/>
      <c r="CX631" s="22">
        <v>0</v>
      </c>
      <c r="CY631" s="22">
        <v>0</v>
      </c>
      <c r="CZ631" s="22">
        <v>0</v>
      </c>
      <c r="DA631" s="22">
        <v>0</v>
      </c>
      <c r="DB631" s="22">
        <v>0</v>
      </c>
      <c r="DC631" s="22">
        <v>0</v>
      </c>
      <c r="DD631" s="22">
        <f>SUM(CX631:DC631)</f>
        <v>0</v>
      </c>
      <c r="DE631" s="22"/>
      <c r="DF631" s="22">
        <v>0</v>
      </c>
      <c r="DG631" s="22">
        <v>0</v>
      </c>
      <c r="DH631" s="22">
        <v>0</v>
      </c>
      <c r="DI631" s="22">
        <v>0</v>
      </c>
      <c r="DJ631" s="22">
        <v>0</v>
      </c>
      <c r="DK631" s="22">
        <v>0</v>
      </c>
      <c r="DL631" s="22">
        <f>SUM(DF631:DK631)</f>
        <v>0</v>
      </c>
      <c r="DM631" s="22"/>
      <c r="DN631" s="22">
        <v>0</v>
      </c>
      <c r="DO631" s="22">
        <v>0</v>
      </c>
      <c r="DP631" s="22">
        <v>0</v>
      </c>
      <c r="DQ631" s="22">
        <v>0</v>
      </c>
      <c r="DR631" s="22">
        <v>0</v>
      </c>
      <c r="DS631" s="22">
        <v>0</v>
      </c>
      <c r="DT631" s="22">
        <f>SUM(DN631:DS631)</f>
        <v>0</v>
      </c>
      <c r="DU631" s="22"/>
      <c r="DV631" s="5"/>
      <c r="DW631" s="22"/>
      <c r="DX631" s="22"/>
      <c r="DY631" s="22"/>
      <c r="DZ631" s="22"/>
      <c r="EA631" s="22"/>
      <c r="EB631" s="22"/>
      <c r="EC631" s="22"/>
      <c r="ED631" s="22"/>
    </row>
    <row r="632" spans="1:134" s="26" customFormat="1" hidden="1" x14ac:dyDescent="0.2">
      <c r="C632" s="27"/>
      <c r="D632" s="36"/>
      <c r="E632" s="35">
        <f t="shared" si="488"/>
        <v>0</v>
      </c>
      <c r="F632" s="36"/>
      <c r="G632" s="36"/>
      <c r="H632" s="36"/>
      <c r="I632" s="36"/>
      <c r="J632" s="36"/>
      <c r="K632" s="36"/>
      <c r="L632" s="36"/>
      <c r="N632" s="36"/>
      <c r="O632" s="36"/>
      <c r="P632" s="36"/>
      <c r="Q632" s="36"/>
      <c r="R632" s="36"/>
      <c r="S632" s="36"/>
      <c r="T632" s="36"/>
      <c r="V632" s="36"/>
      <c r="W632" s="36"/>
      <c r="X632" s="36"/>
      <c r="Y632" s="36"/>
      <c r="Z632" s="36"/>
      <c r="AA632" s="36"/>
      <c r="AB632" s="36"/>
      <c r="AD632" s="36"/>
      <c r="AE632" s="36"/>
      <c r="AF632" s="36"/>
      <c r="AG632" s="36"/>
      <c r="AH632" s="36"/>
      <c r="AI632" s="36"/>
      <c r="AJ632" s="36"/>
      <c r="AL632" s="36"/>
      <c r="AM632" s="36"/>
      <c r="AN632" s="36"/>
      <c r="AO632" s="36"/>
      <c r="AP632" s="36"/>
      <c r="AQ632" s="36"/>
      <c r="AR632" s="36"/>
      <c r="AT632" s="36"/>
      <c r="AU632" s="36"/>
      <c r="AV632" s="36"/>
      <c r="AW632" s="36"/>
      <c r="AX632" s="36"/>
      <c r="AY632" s="36"/>
      <c r="AZ632" s="36"/>
      <c r="BB632" s="36"/>
      <c r="BC632" s="36"/>
      <c r="BD632" s="36"/>
      <c r="BE632" s="36"/>
      <c r="BF632" s="36"/>
      <c r="BG632" s="36"/>
      <c r="BH632" s="36"/>
      <c r="BJ632" s="36"/>
      <c r="BK632" s="36"/>
      <c r="BL632" s="36"/>
      <c r="BM632" s="36"/>
      <c r="BN632" s="36"/>
      <c r="BO632" s="36"/>
      <c r="BP632" s="36"/>
      <c r="BR632" s="36"/>
      <c r="BS632" s="36"/>
      <c r="BT632" s="36"/>
      <c r="BU632" s="36"/>
      <c r="BV632" s="36"/>
      <c r="BW632" s="36"/>
      <c r="BX632" s="36"/>
      <c r="BZ632" s="36"/>
      <c r="CA632" s="36"/>
      <c r="CB632" s="36"/>
      <c r="CC632" s="36"/>
      <c r="CD632" s="36"/>
      <c r="CE632" s="36"/>
      <c r="CF632" s="36"/>
      <c r="CH632" s="36"/>
      <c r="CI632" s="36"/>
      <c r="CJ632" s="36"/>
      <c r="CK632" s="36"/>
      <c r="CL632" s="36"/>
      <c r="CM632" s="36"/>
      <c r="CN632" s="36"/>
      <c r="CP632" s="36"/>
      <c r="CQ632" s="36"/>
      <c r="CR632" s="36"/>
      <c r="CS632" s="36"/>
      <c r="CT632" s="36"/>
      <c r="CU632" s="36"/>
      <c r="CV632" s="36"/>
      <c r="CX632" s="36"/>
      <c r="CY632" s="36"/>
      <c r="CZ632" s="36"/>
      <c r="DA632" s="36"/>
      <c r="DB632" s="36"/>
      <c r="DC632" s="36"/>
      <c r="DD632" s="36"/>
      <c r="DF632" s="36"/>
      <c r="DG632" s="36"/>
      <c r="DH632" s="36"/>
      <c r="DI632" s="36"/>
      <c r="DJ632" s="36"/>
      <c r="DK632" s="36"/>
      <c r="DL632" s="36"/>
      <c r="DN632" s="36"/>
      <c r="DO632" s="36"/>
      <c r="DP632" s="36"/>
      <c r="DQ632" s="36"/>
      <c r="DR632" s="36"/>
      <c r="DS632" s="36"/>
      <c r="DT632" s="36"/>
      <c r="DV632" s="5"/>
    </row>
    <row r="633" spans="1:134" s="26" customFormat="1" hidden="1" x14ac:dyDescent="0.2">
      <c r="B633" s="26" t="s">
        <v>16</v>
      </c>
      <c r="C633" s="27"/>
      <c r="D633" s="22">
        <v>0</v>
      </c>
      <c r="E633" s="35">
        <f t="shared" si="488"/>
        <v>0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f>SUM(F633:K633)</f>
        <v>0</v>
      </c>
      <c r="M633" s="22"/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f>SUM(N633:S633)</f>
        <v>0</v>
      </c>
      <c r="U633" s="22"/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0</v>
      </c>
      <c r="AB633" s="22">
        <f>SUM(V633:AA633)</f>
        <v>0</v>
      </c>
      <c r="AC633" s="22"/>
      <c r="AD633" s="22">
        <v>0</v>
      </c>
      <c r="AE633" s="22">
        <v>0</v>
      </c>
      <c r="AF633" s="22">
        <v>0</v>
      </c>
      <c r="AG633" s="22">
        <v>0</v>
      </c>
      <c r="AH633" s="22">
        <v>0</v>
      </c>
      <c r="AI633" s="22">
        <v>0</v>
      </c>
      <c r="AJ633" s="22">
        <f>SUM(AD633:AI633)</f>
        <v>0</v>
      </c>
      <c r="AK633" s="22"/>
      <c r="AL633" s="22">
        <v>0</v>
      </c>
      <c r="AM633" s="22">
        <v>0</v>
      </c>
      <c r="AN633" s="22">
        <v>0</v>
      </c>
      <c r="AO633" s="22">
        <v>0</v>
      </c>
      <c r="AP633" s="22">
        <v>0</v>
      </c>
      <c r="AQ633" s="22">
        <v>0</v>
      </c>
      <c r="AR633" s="22">
        <f>SUM(AL633:AQ633)</f>
        <v>0</v>
      </c>
      <c r="AS633" s="22"/>
      <c r="AT633" s="22">
        <v>0</v>
      </c>
      <c r="AU633" s="22">
        <v>0</v>
      </c>
      <c r="AV633" s="22">
        <v>0</v>
      </c>
      <c r="AW633" s="22">
        <v>0</v>
      </c>
      <c r="AX633" s="22">
        <v>0</v>
      </c>
      <c r="AY633" s="22">
        <v>0</v>
      </c>
      <c r="AZ633" s="22">
        <f>SUM(AT633:AY633)</f>
        <v>0</v>
      </c>
      <c r="BA633" s="22"/>
      <c r="BB633" s="22">
        <v>0</v>
      </c>
      <c r="BC633" s="22">
        <v>0</v>
      </c>
      <c r="BD633" s="22">
        <v>0</v>
      </c>
      <c r="BE633" s="22">
        <v>0</v>
      </c>
      <c r="BF633" s="22">
        <v>0</v>
      </c>
      <c r="BG633" s="22">
        <v>0</v>
      </c>
      <c r="BH633" s="22">
        <f>SUM(BB633:BG633)</f>
        <v>0</v>
      </c>
      <c r="BI633" s="22"/>
      <c r="BJ633" s="22">
        <v>0</v>
      </c>
      <c r="BK633" s="22">
        <v>0</v>
      </c>
      <c r="BL633" s="22">
        <v>0</v>
      </c>
      <c r="BM633" s="22">
        <v>0</v>
      </c>
      <c r="BN633" s="22">
        <v>0</v>
      </c>
      <c r="BO633" s="22">
        <v>0</v>
      </c>
      <c r="BP633" s="22">
        <f>SUM(BJ633:BO633)</f>
        <v>0</v>
      </c>
      <c r="BQ633" s="22"/>
      <c r="BR633" s="22">
        <v>0</v>
      </c>
      <c r="BS633" s="22">
        <v>0</v>
      </c>
      <c r="BT633" s="22">
        <v>0</v>
      </c>
      <c r="BU633" s="22">
        <v>0</v>
      </c>
      <c r="BV633" s="22">
        <v>0</v>
      </c>
      <c r="BW633" s="22">
        <v>0</v>
      </c>
      <c r="BX633" s="22">
        <f>SUM(BR633:BW633)</f>
        <v>0</v>
      </c>
      <c r="BY633" s="22"/>
      <c r="BZ633" s="22">
        <v>0</v>
      </c>
      <c r="CA633" s="22">
        <v>0</v>
      </c>
      <c r="CB633" s="22">
        <v>0</v>
      </c>
      <c r="CC633" s="22">
        <v>0</v>
      </c>
      <c r="CD633" s="22">
        <v>0</v>
      </c>
      <c r="CE633" s="22">
        <v>0</v>
      </c>
      <c r="CF633" s="22">
        <f>SUM(BZ633:CE633)</f>
        <v>0</v>
      </c>
      <c r="CG633" s="22"/>
      <c r="CH633" s="22">
        <v>0</v>
      </c>
      <c r="CI633" s="22">
        <v>0</v>
      </c>
      <c r="CJ633" s="22">
        <v>0</v>
      </c>
      <c r="CK633" s="22">
        <v>0</v>
      </c>
      <c r="CL633" s="22">
        <v>0</v>
      </c>
      <c r="CM633" s="22">
        <v>0</v>
      </c>
      <c r="CN633" s="22">
        <f>SUM(CH633:CM633)</f>
        <v>0</v>
      </c>
      <c r="CO633" s="22"/>
      <c r="CP633" s="22">
        <v>0</v>
      </c>
      <c r="CQ633" s="22">
        <v>0</v>
      </c>
      <c r="CR633" s="22">
        <v>0</v>
      </c>
      <c r="CS633" s="22">
        <v>0</v>
      </c>
      <c r="CT633" s="22">
        <v>0</v>
      </c>
      <c r="CU633" s="22">
        <v>0</v>
      </c>
      <c r="CV633" s="22">
        <f>SUM(CP633:CU633)</f>
        <v>0</v>
      </c>
      <c r="CW633" s="22"/>
      <c r="CX633" s="22">
        <v>0</v>
      </c>
      <c r="CY633" s="22">
        <v>0</v>
      </c>
      <c r="CZ633" s="22">
        <v>0</v>
      </c>
      <c r="DA633" s="22">
        <v>0</v>
      </c>
      <c r="DB633" s="22">
        <v>0</v>
      </c>
      <c r="DC633" s="22">
        <v>0</v>
      </c>
      <c r="DD633" s="22">
        <f>SUM(CX633:DC633)</f>
        <v>0</v>
      </c>
      <c r="DE633" s="22"/>
      <c r="DF633" s="22">
        <v>0</v>
      </c>
      <c r="DG633" s="22">
        <v>0</v>
      </c>
      <c r="DH633" s="22">
        <v>0</v>
      </c>
      <c r="DI633" s="22">
        <v>0</v>
      </c>
      <c r="DJ633" s="22">
        <v>0</v>
      </c>
      <c r="DK633" s="22">
        <v>0</v>
      </c>
      <c r="DL633" s="22">
        <f>SUM(DF633:DK633)</f>
        <v>0</v>
      </c>
      <c r="DM633" s="22"/>
      <c r="DN633" s="22">
        <v>0</v>
      </c>
      <c r="DO633" s="22">
        <v>0</v>
      </c>
      <c r="DP633" s="22">
        <v>0</v>
      </c>
      <c r="DQ633" s="22">
        <v>0</v>
      </c>
      <c r="DR633" s="22">
        <v>0</v>
      </c>
      <c r="DS633" s="22">
        <v>0</v>
      </c>
      <c r="DT633" s="22">
        <f>SUM(DN633:DS633)</f>
        <v>0</v>
      </c>
      <c r="DU633" s="22"/>
      <c r="DV633" s="5"/>
      <c r="DW633" s="22"/>
      <c r="DX633" s="22"/>
      <c r="DY633" s="22"/>
      <c r="DZ633" s="22"/>
      <c r="EA633" s="22"/>
      <c r="EB633" s="22"/>
      <c r="EC633" s="22"/>
      <c r="ED633" s="22"/>
    </row>
    <row r="634" spans="1:134" s="26" customFormat="1" x14ac:dyDescent="0.2">
      <c r="C634" s="27"/>
      <c r="D634" s="24"/>
      <c r="E634" s="35">
        <f t="shared" si="488"/>
        <v>0</v>
      </c>
      <c r="F634" s="24"/>
      <c r="G634" s="24"/>
      <c r="H634" s="24"/>
      <c r="I634" s="24"/>
      <c r="J634" s="24"/>
      <c r="K634" s="24"/>
      <c r="L634" s="24"/>
      <c r="N634" s="24"/>
      <c r="O634" s="24"/>
      <c r="P634" s="24"/>
      <c r="Q634" s="24"/>
      <c r="R634" s="24"/>
      <c r="S634" s="24"/>
      <c r="T634" s="24"/>
      <c r="V634" s="24"/>
      <c r="W634" s="24"/>
      <c r="X634" s="24"/>
      <c r="Y634" s="24"/>
      <c r="Z634" s="24"/>
      <c r="AA634" s="24"/>
      <c r="AB634" s="24"/>
      <c r="AD634" s="24"/>
      <c r="AE634" s="24"/>
      <c r="AF634" s="24"/>
      <c r="AG634" s="24"/>
      <c r="AH634" s="24"/>
      <c r="AI634" s="24"/>
      <c r="AJ634" s="24"/>
      <c r="AL634" s="24"/>
      <c r="AM634" s="24"/>
      <c r="AN634" s="24"/>
      <c r="AO634" s="24"/>
      <c r="AP634" s="24"/>
      <c r="AQ634" s="24"/>
      <c r="AR634" s="24"/>
      <c r="AT634" s="24"/>
      <c r="AU634" s="24"/>
      <c r="AV634" s="24"/>
      <c r="AW634" s="24"/>
      <c r="AX634" s="24"/>
      <c r="AY634" s="24"/>
      <c r="AZ634" s="24"/>
      <c r="BB634" s="24"/>
      <c r="BC634" s="24"/>
      <c r="BD634" s="24"/>
      <c r="BE634" s="24"/>
      <c r="BF634" s="24"/>
      <c r="BG634" s="24"/>
      <c r="BH634" s="24"/>
      <c r="BJ634" s="24"/>
      <c r="BK634" s="24"/>
      <c r="BL634" s="24"/>
      <c r="BM634" s="24"/>
      <c r="BN634" s="24"/>
      <c r="BO634" s="24"/>
      <c r="BP634" s="24"/>
      <c r="BR634" s="24"/>
      <c r="BS634" s="24"/>
      <c r="BT634" s="24"/>
      <c r="BU634" s="24"/>
      <c r="BV634" s="24"/>
      <c r="BW634" s="24"/>
      <c r="BX634" s="24"/>
      <c r="BZ634" s="24"/>
      <c r="CA634" s="24"/>
      <c r="CB634" s="24"/>
      <c r="CC634" s="24"/>
      <c r="CD634" s="24"/>
      <c r="CE634" s="24"/>
      <c r="CF634" s="24"/>
      <c r="CH634" s="24"/>
      <c r="CI634" s="24"/>
      <c r="CJ634" s="24"/>
      <c r="CK634" s="24"/>
      <c r="CL634" s="24"/>
      <c r="CM634" s="24"/>
      <c r="CN634" s="24"/>
      <c r="CP634" s="24"/>
      <c r="CQ634" s="24"/>
      <c r="CR634" s="24"/>
      <c r="CS634" s="24"/>
      <c r="CT634" s="24"/>
      <c r="CU634" s="24"/>
      <c r="CV634" s="24"/>
      <c r="CX634" s="24"/>
      <c r="CY634" s="24"/>
      <c r="CZ634" s="24"/>
      <c r="DA634" s="24"/>
      <c r="DB634" s="24"/>
      <c r="DC634" s="24"/>
      <c r="DD634" s="24"/>
      <c r="DF634" s="24"/>
      <c r="DG634" s="24"/>
      <c r="DH634" s="24"/>
      <c r="DI634" s="24"/>
      <c r="DJ634" s="24"/>
      <c r="DK634" s="24"/>
      <c r="DL634" s="24"/>
      <c r="DN634" s="24"/>
      <c r="DO634" s="24"/>
      <c r="DP634" s="24"/>
      <c r="DQ634" s="24"/>
      <c r="DR634" s="24"/>
      <c r="DS634" s="24"/>
      <c r="DT634" s="24"/>
      <c r="DV634" s="5"/>
    </row>
    <row r="635" spans="1:134" s="26" customFormat="1" ht="15.75" x14ac:dyDescent="0.2">
      <c r="A635" s="20" t="s">
        <v>315</v>
      </c>
      <c r="C635" s="27"/>
      <c r="D635" s="24"/>
      <c r="E635" s="35">
        <f t="shared" si="488"/>
        <v>0</v>
      </c>
      <c r="F635" s="24"/>
      <c r="G635" s="24"/>
      <c r="H635" s="24"/>
      <c r="I635" s="24"/>
      <c r="J635" s="24"/>
      <c r="K635" s="24"/>
      <c r="L635" s="24"/>
      <c r="N635" s="24"/>
      <c r="O635" s="24"/>
      <c r="P635" s="24"/>
      <c r="Q635" s="24"/>
      <c r="R635" s="24"/>
      <c r="S635" s="24"/>
      <c r="T635" s="24"/>
      <c r="V635" s="24"/>
      <c r="W635" s="24"/>
      <c r="X635" s="24"/>
      <c r="Y635" s="24"/>
      <c r="Z635" s="24"/>
      <c r="AA635" s="24"/>
      <c r="AB635" s="24"/>
      <c r="AD635" s="24"/>
      <c r="AE635" s="24"/>
      <c r="AF635" s="24"/>
      <c r="AG635" s="24"/>
      <c r="AH635" s="24"/>
      <c r="AI635" s="24"/>
      <c r="AJ635" s="24"/>
      <c r="AL635" s="24"/>
      <c r="AM635" s="24"/>
      <c r="AN635" s="24"/>
      <c r="AO635" s="24"/>
      <c r="AP635" s="24"/>
      <c r="AQ635" s="24"/>
      <c r="AR635" s="24"/>
      <c r="AT635" s="24"/>
      <c r="AU635" s="24"/>
      <c r="AV635" s="24"/>
      <c r="AW635" s="24"/>
      <c r="AX635" s="24"/>
      <c r="AY635" s="24"/>
      <c r="AZ635" s="24"/>
      <c r="BB635" s="24"/>
      <c r="BC635" s="24"/>
      <c r="BD635" s="24"/>
      <c r="BE635" s="24"/>
      <c r="BF635" s="24"/>
      <c r="BG635" s="24"/>
      <c r="BH635" s="24"/>
      <c r="BJ635" s="24"/>
      <c r="BK635" s="24"/>
      <c r="BL635" s="24"/>
      <c r="BM635" s="24"/>
      <c r="BN635" s="24"/>
      <c r="BO635" s="24"/>
      <c r="BP635" s="24"/>
      <c r="BR635" s="24"/>
      <c r="BS635" s="24"/>
      <c r="BT635" s="24"/>
      <c r="BU635" s="24"/>
      <c r="BV635" s="24"/>
      <c r="BW635" s="24"/>
      <c r="BX635" s="24"/>
      <c r="BZ635" s="24"/>
      <c r="CA635" s="24"/>
      <c r="CB635" s="24"/>
      <c r="CC635" s="24"/>
      <c r="CD635" s="24"/>
      <c r="CE635" s="24"/>
      <c r="CF635" s="24"/>
      <c r="CH635" s="24"/>
      <c r="CI635" s="24"/>
      <c r="CJ635" s="24"/>
      <c r="CK635" s="24"/>
      <c r="CL635" s="24"/>
      <c r="CM635" s="24"/>
      <c r="CN635" s="24"/>
      <c r="CP635" s="24"/>
      <c r="CQ635" s="24"/>
      <c r="CR635" s="24"/>
      <c r="CS635" s="24"/>
      <c r="CT635" s="24"/>
      <c r="CU635" s="24"/>
      <c r="CV635" s="24"/>
      <c r="CX635" s="24"/>
      <c r="CY635" s="24"/>
      <c r="CZ635" s="24"/>
      <c r="DA635" s="24"/>
      <c r="DB635" s="24"/>
      <c r="DC635" s="24"/>
      <c r="DD635" s="24"/>
      <c r="DF635" s="24"/>
      <c r="DG635" s="24"/>
      <c r="DH635" s="24"/>
      <c r="DI635" s="24"/>
      <c r="DJ635" s="24"/>
      <c r="DK635" s="24"/>
      <c r="DL635" s="24"/>
      <c r="DN635" s="24"/>
      <c r="DO635" s="24"/>
      <c r="DP635" s="24"/>
      <c r="DQ635" s="24"/>
      <c r="DR635" s="24"/>
      <c r="DS635" s="24"/>
      <c r="DT635" s="24"/>
      <c r="DV635" s="5"/>
    </row>
    <row r="636" spans="1:134" s="26" customFormat="1" x14ac:dyDescent="0.2">
      <c r="A636" s="5" t="s">
        <v>316</v>
      </c>
      <c r="B636" s="5" t="s">
        <v>317</v>
      </c>
      <c r="C636" s="16" t="s">
        <v>318</v>
      </c>
      <c r="D636" s="5">
        <v>428387393.84650224</v>
      </c>
      <c r="E636" s="35">
        <f t="shared" si="488"/>
        <v>0</v>
      </c>
      <c r="F636" s="37">
        <v>0</v>
      </c>
      <c r="G636" s="37">
        <v>315765060.46092266</v>
      </c>
      <c r="H636" s="37">
        <v>0</v>
      </c>
      <c r="I636" s="37">
        <v>0</v>
      </c>
      <c r="J636" s="37">
        <v>0</v>
      </c>
      <c r="K636" s="37">
        <v>0</v>
      </c>
      <c r="L636" s="37">
        <f t="shared" ref="L636:L644" si="527">SUM(F636:K636)</f>
        <v>315765060.46092266</v>
      </c>
      <c r="N636" s="37">
        <v>0</v>
      </c>
      <c r="O636" s="37">
        <v>92776605.726934433</v>
      </c>
      <c r="P636" s="37">
        <v>0</v>
      </c>
      <c r="Q636" s="37">
        <v>0</v>
      </c>
      <c r="R636" s="37">
        <v>0</v>
      </c>
      <c r="S636" s="37">
        <v>0</v>
      </c>
      <c r="T636" s="37">
        <f t="shared" ref="T636:T644" si="528">SUM(N636:S636)</f>
        <v>92776605.726934433</v>
      </c>
      <c r="V636" s="37">
        <v>0</v>
      </c>
      <c r="W636" s="37">
        <v>15320217.588903766</v>
      </c>
      <c r="X636" s="37">
        <v>0</v>
      </c>
      <c r="Y636" s="37">
        <v>0</v>
      </c>
      <c r="Z636" s="37">
        <v>0</v>
      </c>
      <c r="AA636" s="37">
        <v>0</v>
      </c>
      <c r="AB636" s="37">
        <f t="shared" ref="AB636:AB644" si="529">SUM(V636:AA636)</f>
        <v>15320217.588903766</v>
      </c>
      <c r="AD636" s="37">
        <v>0</v>
      </c>
      <c r="AE636" s="37">
        <v>1553046.3044179073</v>
      </c>
      <c r="AF636" s="37">
        <v>0</v>
      </c>
      <c r="AG636" s="37">
        <v>0</v>
      </c>
      <c r="AH636" s="37">
        <v>0</v>
      </c>
      <c r="AI636" s="37">
        <v>0</v>
      </c>
      <c r="AJ636" s="37">
        <f>SUM(AD636:AI636)</f>
        <v>1553046.3044179073</v>
      </c>
      <c r="AL636" s="37">
        <v>0</v>
      </c>
      <c r="AM636" s="37">
        <v>1897331.8556931533</v>
      </c>
      <c r="AN636" s="37">
        <v>0</v>
      </c>
      <c r="AO636" s="37">
        <v>0</v>
      </c>
      <c r="AP636" s="37">
        <v>0</v>
      </c>
      <c r="AQ636" s="37">
        <v>0</v>
      </c>
      <c r="AR636" s="37">
        <f>SUM(AL636:AQ636)</f>
        <v>1897331.8556931533</v>
      </c>
      <c r="AT636" s="37">
        <v>0</v>
      </c>
      <c r="AU636" s="37">
        <v>1075131.9096302763</v>
      </c>
      <c r="AV636" s="37">
        <v>0</v>
      </c>
      <c r="AW636" s="37">
        <v>0</v>
      </c>
      <c r="AX636" s="37">
        <v>0</v>
      </c>
      <c r="AY636" s="37">
        <v>0</v>
      </c>
      <c r="AZ636" s="37">
        <f>SUM(AT636:AY636)</f>
        <v>1075131.9096302763</v>
      </c>
      <c r="BB636" s="37">
        <v>0</v>
      </c>
      <c r="BC636" s="37">
        <v>0</v>
      </c>
      <c r="BD636" s="37">
        <v>0</v>
      </c>
      <c r="BE636" s="37">
        <v>0</v>
      </c>
      <c r="BF636" s="37">
        <v>0</v>
      </c>
      <c r="BG636" s="37">
        <v>0</v>
      </c>
      <c r="BH636" s="37">
        <f>SUM(BB636:BG636)</f>
        <v>0</v>
      </c>
      <c r="BJ636" s="37">
        <v>0</v>
      </c>
      <c r="BK636" s="37">
        <v>0</v>
      </c>
      <c r="BL636" s="37">
        <v>0</v>
      </c>
      <c r="BM636" s="37">
        <v>0</v>
      </c>
      <c r="BN636" s="37">
        <v>0</v>
      </c>
      <c r="BO636" s="37">
        <v>0</v>
      </c>
      <c r="BP636" s="37">
        <f>SUM(BJ636:BO636)</f>
        <v>0</v>
      </c>
      <c r="BR636" s="37">
        <v>0</v>
      </c>
      <c r="BS636" s="37">
        <v>0</v>
      </c>
      <c r="BT636" s="37">
        <v>0</v>
      </c>
      <c r="BU636" s="37">
        <v>0</v>
      </c>
      <c r="BV636" s="37">
        <v>0</v>
      </c>
      <c r="BW636" s="37">
        <v>0</v>
      </c>
      <c r="BX636" s="37">
        <f>SUM(BR636:BW636)</f>
        <v>0</v>
      </c>
      <c r="BZ636" s="37">
        <v>0</v>
      </c>
      <c r="CA636" s="37">
        <v>0</v>
      </c>
      <c r="CB636" s="37">
        <v>0</v>
      </c>
      <c r="CC636" s="37">
        <v>0</v>
      </c>
      <c r="CD636" s="37">
        <v>0</v>
      </c>
      <c r="CE636" s="37">
        <v>0</v>
      </c>
      <c r="CF636" s="37">
        <f>SUM(BZ636:CE636)</f>
        <v>0</v>
      </c>
      <c r="CH636" s="37">
        <v>0</v>
      </c>
      <c r="CI636" s="37">
        <v>0</v>
      </c>
      <c r="CJ636" s="37">
        <v>0</v>
      </c>
      <c r="CK636" s="37">
        <v>0</v>
      </c>
      <c r="CL636" s="37">
        <v>0</v>
      </c>
      <c r="CM636" s="37">
        <v>0</v>
      </c>
      <c r="CN636" s="37">
        <f>SUM(CH636:CM636)</f>
        <v>0</v>
      </c>
      <c r="CP636" s="37">
        <v>0</v>
      </c>
      <c r="CQ636" s="37">
        <v>0</v>
      </c>
      <c r="CR636" s="37">
        <v>0</v>
      </c>
      <c r="CS636" s="37">
        <v>0</v>
      </c>
      <c r="CT636" s="37">
        <v>0</v>
      </c>
      <c r="CU636" s="37">
        <v>0</v>
      </c>
      <c r="CV636" s="37">
        <f>SUM(CP636:CU636)</f>
        <v>0</v>
      </c>
      <c r="CX636" s="37">
        <v>0</v>
      </c>
      <c r="CY636" s="37">
        <v>0</v>
      </c>
      <c r="CZ636" s="37">
        <v>0</v>
      </c>
      <c r="DA636" s="37">
        <v>0</v>
      </c>
      <c r="DB636" s="37">
        <v>0</v>
      </c>
      <c r="DC636" s="37">
        <v>0</v>
      </c>
      <c r="DD636" s="37">
        <f>SUM(CX636:DC636)</f>
        <v>0</v>
      </c>
      <c r="DF636" s="37">
        <v>0</v>
      </c>
      <c r="DG636" s="37">
        <v>0</v>
      </c>
      <c r="DH636" s="37">
        <v>0</v>
      </c>
      <c r="DI636" s="37">
        <v>0</v>
      </c>
      <c r="DJ636" s="37">
        <v>0</v>
      </c>
      <c r="DK636" s="37">
        <v>0</v>
      </c>
      <c r="DL636" s="37">
        <f>SUM(DF636:DK636)</f>
        <v>0</v>
      </c>
      <c r="DN636" s="37">
        <v>0</v>
      </c>
      <c r="DO636" s="37">
        <v>0</v>
      </c>
      <c r="DP636" s="37">
        <v>0</v>
      </c>
      <c r="DQ636" s="37">
        <v>0</v>
      </c>
      <c r="DR636" s="37">
        <v>0</v>
      </c>
      <c r="DS636" s="37">
        <v>0</v>
      </c>
      <c r="DT636" s="37">
        <f>SUM(DN636:DS636)</f>
        <v>0</v>
      </c>
      <c r="DV636" s="5"/>
    </row>
    <row r="637" spans="1:134" s="26" customFormat="1" x14ac:dyDescent="0.2">
      <c r="A637" s="5">
        <v>489</v>
      </c>
      <c r="B637" s="5" t="s">
        <v>319</v>
      </c>
      <c r="C637" s="16" t="s">
        <v>320</v>
      </c>
      <c r="D637" s="5">
        <v>16412955.344080931</v>
      </c>
      <c r="E637" s="35">
        <f t="shared" si="488"/>
        <v>0</v>
      </c>
      <c r="F637" s="37">
        <v>0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f t="shared" si="527"/>
        <v>0</v>
      </c>
      <c r="N637" s="37">
        <v>0</v>
      </c>
      <c r="O637" s="37">
        <v>20250.967397500001</v>
      </c>
      <c r="P637" s="37">
        <v>0</v>
      </c>
      <c r="Q637" s="37">
        <v>0</v>
      </c>
      <c r="R637" s="37">
        <v>0</v>
      </c>
      <c r="S637" s="37">
        <v>0</v>
      </c>
      <c r="T637" s="37">
        <f t="shared" si="528"/>
        <v>20250.967397500001</v>
      </c>
      <c r="V637" s="37">
        <v>0</v>
      </c>
      <c r="W637" s="37">
        <v>4134585.1304114931</v>
      </c>
      <c r="X637" s="37">
        <v>0</v>
      </c>
      <c r="Y637" s="37">
        <v>0</v>
      </c>
      <c r="Z637" s="37">
        <v>0</v>
      </c>
      <c r="AA637" s="37">
        <v>0</v>
      </c>
      <c r="AB637" s="37">
        <f t="shared" si="529"/>
        <v>4134585.1304114931</v>
      </c>
      <c r="AD637" s="37">
        <v>0</v>
      </c>
      <c r="AE637" s="37">
        <v>6939827.0018267175</v>
      </c>
      <c r="AF637" s="37">
        <v>0</v>
      </c>
      <c r="AG637" s="37">
        <v>0</v>
      </c>
      <c r="AH637" s="37">
        <v>0</v>
      </c>
      <c r="AI637" s="37">
        <v>0</v>
      </c>
      <c r="AJ637" s="37">
        <f t="shared" ref="AJ637:AJ644" si="530">SUM(AD637:AI637)</f>
        <v>6939827.0018267175</v>
      </c>
      <c r="AL637" s="37">
        <v>0</v>
      </c>
      <c r="AM637" s="37">
        <v>70956.431430000011</v>
      </c>
      <c r="AN637" s="37">
        <v>0</v>
      </c>
      <c r="AO637" s="37">
        <v>0</v>
      </c>
      <c r="AP637" s="37">
        <v>0</v>
      </c>
      <c r="AQ637" s="37">
        <v>0</v>
      </c>
      <c r="AR637" s="37">
        <f t="shared" ref="AR637:AR644" si="531">SUM(AL637:AQ637)</f>
        <v>70956.431430000011</v>
      </c>
      <c r="AT637" s="37">
        <v>0</v>
      </c>
      <c r="AU637" s="37">
        <v>3528120.300234559</v>
      </c>
      <c r="AV637" s="37">
        <v>0</v>
      </c>
      <c r="AW637" s="37">
        <v>0</v>
      </c>
      <c r="AX637" s="37">
        <v>0</v>
      </c>
      <c r="AY637" s="37">
        <v>0</v>
      </c>
      <c r="AZ637" s="37">
        <f t="shared" ref="AZ637:AZ644" si="532">SUM(AT637:AY637)</f>
        <v>3528120.300234559</v>
      </c>
      <c r="BB637" s="37">
        <v>0</v>
      </c>
      <c r="BC637" s="37">
        <v>1719215.5127806603</v>
      </c>
      <c r="BD637" s="37">
        <v>0</v>
      </c>
      <c r="BE637" s="37">
        <v>0</v>
      </c>
      <c r="BF637" s="37">
        <v>0</v>
      </c>
      <c r="BG637" s="37">
        <v>0</v>
      </c>
      <c r="BH637" s="37">
        <f t="shared" ref="BH637:BH644" si="533">SUM(BB637:BG637)</f>
        <v>1719215.5127806603</v>
      </c>
      <c r="BJ637" s="37">
        <v>0</v>
      </c>
      <c r="BK637" s="37">
        <v>0</v>
      </c>
      <c r="BL637" s="37">
        <v>0</v>
      </c>
      <c r="BM637" s="37">
        <v>0</v>
      </c>
      <c r="BN637" s="37">
        <v>0</v>
      </c>
      <c r="BO637" s="37">
        <v>0</v>
      </c>
      <c r="BP637" s="37">
        <f t="shared" ref="BP637:BP644" si="534">SUM(BJ637:BO637)</f>
        <v>0</v>
      </c>
      <c r="BR637" s="37">
        <v>0</v>
      </c>
      <c r="BS637" s="37">
        <v>0</v>
      </c>
      <c r="BT637" s="37">
        <v>0</v>
      </c>
      <c r="BU637" s="37">
        <v>0</v>
      </c>
      <c r="BV637" s="37">
        <v>0</v>
      </c>
      <c r="BW637" s="37">
        <v>0</v>
      </c>
      <c r="BX637" s="37">
        <f t="shared" ref="BX637:BX644" si="535">SUM(BR637:BW637)</f>
        <v>0</v>
      </c>
      <c r="BZ637" s="37">
        <v>0</v>
      </c>
      <c r="CA637" s="37">
        <v>0</v>
      </c>
      <c r="CB637" s="37">
        <v>0</v>
      </c>
      <c r="CC637" s="37">
        <v>0</v>
      </c>
      <c r="CD637" s="37">
        <v>0</v>
      </c>
      <c r="CE637" s="37">
        <v>0</v>
      </c>
      <c r="CF637" s="37">
        <f t="shared" ref="CF637:CF644" si="536">SUM(BZ637:CE637)</f>
        <v>0</v>
      </c>
      <c r="CH637" s="37">
        <v>0</v>
      </c>
      <c r="CI637" s="37">
        <v>0</v>
      </c>
      <c r="CJ637" s="37">
        <v>0</v>
      </c>
      <c r="CK637" s="37">
        <v>0</v>
      </c>
      <c r="CL637" s="37">
        <v>0</v>
      </c>
      <c r="CM637" s="37">
        <v>0</v>
      </c>
      <c r="CN637" s="37">
        <f t="shared" ref="CN637:CN644" si="537">SUM(CH637:CM637)</f>
        <v>0</v>
      </c>
      <c r="CP637" s="37">
        <v>0</v>
      </c>
      <c r="CQ637" s="37">
        <v>0</v>
      </c>
      <c r="CR637" s="37">
        <v>0</v>
      </c>
      <c r="CS637" s="37">
        <v>0</v>
      </c>
      <c r="CT637" s="37">
        <v>0</v>
      </c>
      <c r="CU637" s="37">
        <v>0</v>
      </c>
      <c r="CV637" s="37">
        <f t="shared" ref="CV637:CV644" si="538">SUM(CP637:CU637)</f>
        <v>0</v>
      </c>
      <c r="CX637" s="37">
        <v>0</v>
      </c>
      <c r="CY637" s="37">
        <v>0</v>
      </c>
      <c r="CZ637" s="37">
        <v>0</v>
      </c>
      <c r="DA637" s="37">
        <v>0</v>
      </c>
      <c r="DB637" s="37">
        <v>0</v>
      </c>
      <c r="DC637" s="37">
        <v>0</v>
      </c>
      <c r="DD637" s="37">
        <f t="shared" ref="DD637:DD644" si="539">SUM(CX637:DC637)</f>
        <v>0</v>
      </c>
      <c r="DF637" s="37">
        <v>0</v>
      </c>
      <c r="DG637" s="37">
        <v>0</v>
      </c>
      <c r="DH637" s="37">
        <v>0</v>
      </c>
      <c r="DI637" s="37">
        <v>0</v>
      </c>
      <c r="DJ637" s="37">
        <v>0</v>
      </c>
      <c r="DK637" s="37">
        <v>0</v>
      </c>
      <c r="DL637" s="37">
        <f t="shared" ref="DL637:DL644" si="540">SUM(DF637:DK637)</f>
        <v>0</v>
      </c>
      <c r="DN637" s="37">
        <v>0</v>
      </c>
      <c r="DO637" s="37">
        <v>0</v>
      </c>
      <c r="DP637" s="37">
        <v>0</v>
      </c>
      <c r="DQ637" s="37">
        <v>0</v>
      </c>
      <c r="DR637" s="37">
        <v>0</v>
      </c>
      <c r="DS637" s="37">
        <v>0</v>
      </c>
      <c r="DT637" s="37">
        <f t="shared" ref="DT637:DT644" si="541">SUM(DN637:DS637)</f>
        <v>0</v>
      </c>
      <c r="DV637" s="5"/>
    </row>
    <row r="638" spans="1:134" s="26" customFormat="1" x14ac:dyDescent="0.2">
      <c r="A638" s="5">
        <v>0</v>
      </c>
      <c r="B638" s="5" t="s">
        <v>321</v>
      </c>
      <c r="C638" s="16" t="s">
        <v>244</v>
      </c>
      <c r="D638" s="5">
        <v>4130042.3100000005</v>
      </c>
      <c r="E638" s="35">
        <f t="shared" si="488"/>
        <v>0</v>
      </c>
      <c r="F638" s="37">
        <v>0</v>
      </c>
      <c r="G638" s="37">
        <v>3941974.0417483458</v>
      </c>
      <c r="H638" s="37">
        <v>0</v>
      </c>
      <c r="I638" s="37">
        <v>0</v>
      </c>
      <c r="J638" s="37">
        <v>0</v>
      </c>
      <c r="K638" s="37">
        <v>0</v>
      </c>
      <c r="L638" s="37">
        <f t="shared" si="527"/>
        <v>3941974.0417483458</v>
      </c>
      <c r="N638" s="37">
        <v>0</v>
      </c>
      <c r="O638" s="37">
        <v>157277.28209918912</v>
      </c>
      <c r="P638" s="37">
        <v>0</v>
      </c>
      <c r="Q638" s="37">
        <v>0</v>
      </c>
      <c r="R638" s="37">
        <v>0</v>
      </c>
      <c r="S638" s="37">
        <v>0</v>
      </c>
      <c r="T638" s="37">
        <f t="shared" si="528"/>
        <v>157277.28209918912</v>
      </c>
      <c r="V638" s="37">
        <v>0</v>
      </c>
      <c r="W638" s="37">
        <v>-14275.003398166793</v>
      </c>
      <c r="X638" s="37">
        <v>0</v>
      </c>
      <c r="Y638" s="37">
        <v>0</v>
      </c>
      <c r="Z638" s="37">
        <v>0</v>
      </c>
      <c r="AA638" s="37">
        <v>0</v>
      </c>
      <c r="AB638" s="37">
        <f t="shared" si="529"/>
        <v>-14275.003398166793</v>
      </c>
      <c r="AD638" s="37">
        <v>0</v>
      </c>
      <c r="AE638" s="37">
        <v>-117055.40335754609</v>
      </c>
      <c r="AF638" s="37">
        <v>0</v>
      </c>
      <c r="AG638" s="37">
        <v>0</v>
      </c>
      <c r="AH638" s="37">
        <v>0</v>
      </c>
      <c r="AI638" s="37">
        <v>0</v>
      </c>
      <c r="AJ638" s="37">
        <f t="shared" si="530"/>
        <v>-117055.40335754609</v>
      </c>
      <c r="AL638" s="37">
        <v>0</v>
      </c>
      <c r="AM638" s="37">
        <v>-131.85386906476452</v>
      </c>
      <c r="AN638" s="37">
        <v>0</v>
      </c>
      <c r="AO638" s="37">
        <v>0</v>
      </c>
      <c r="AP638" s="37">
        <v>0</v>
      </c>
      <c r="AQ638" s="37">
        <v>0</v>
      </c>
      <c r="AR638" s="37">
        <f t="shared" si="531"/>
        <v>-131.85386906476452</v>
      </c>
      <c r="AT638" s="37">
        <v>0</v>
      </c>
      <c r="AU638" s="37">
        <v>0</v>
      </c>
      <c r="AV638" s="37">
        <v>0</v>
      </c>
      <c r="AW638" s="37">
        <v>0</v>
      </c>
      <c r="AX638" s="37">
        <v>0</v>
      </c>
      <c r="AY638" s="37">
        <v>0</v>
      </c>
      <c r="AZ638" s="37">
        <f t="shared" si="532"/>
        <v>0</v>
      </c>
      <c r="BB638" s="37">
        <v>0</v>
      </c>
      <c r="BC638" s="37">
        <v>0</v>
      </c>
      <c r="BD638" s="37">
        <v>0</v>
      </c>
      <c r="BE638" s="37">
        <v>0</v>
      </c>
      <c r="BF638" s="37">
        <v>0</v>
      </c>
      <c r="BG638" s="37">
        <v>0</v>
      </c>
      <c r="BH638" s="37">
        <f t="shared" si="533"/>
        <v>0</v>
      </c>
      <c r="BJ638" s="37">
        <v>0</v>
      </c>
      <c r="BK638" s="37">
        <v>162253.24677724313</v>
      </c>
      <c r="BL638" s="37">
        <v>0</v>
      </c>
      <c r="BM638" s="37">
        <v>0</v>
      </c>
      <c r="BN638" s="37">
        <v>0</v>
      </c>
      <c r="BO638" s="37">
        <v>0</v>
      </c>
      <c r="BP638" s="37">
        <f t="shared" si="534"/>
        <v>162253.24677724313</v>
      </c>
      <c r="BR638" s="37">
        <v>0</v>
      </c>
      <c r="BS638" s="37">
        <v>0</v>
      </c>
      <c r="BT638" s="37">
        <v>0</v>
      </c>
      <c r="BU638" s="37">
        <v>0</v>
      </c>
      <c r="BV638" s="37">
        <v>0</v>
      </c>
      <c r="BW638" s="37">
        <v>0</v>
      </c>
      <c r="BX638" s="37">
        <f t="shared" si="535"/>
        <v>0</v>
      </c>
      <c r="BZ638" s="37">
        <v>0</v>
      </c>
      <c r="CA638" s="37">
        <v>0</v>
      </c>
      <c r="CB638" s="37">
        <v>0</v>
      </c>
      <c r="CC638" s="37">
        <v>0</v>
      </c>
      <c r="CD638" s="37">
        <v>0</v>
      </c>
      <c r="CE638" s="37">
        <v>0</v>
      </c>
      <c r="CF638" s="37">
        <f t="shared" si="536"/>
        <v>0</v>
      </c>
      <c r="CH638" s="37">
        <v>0</v>
      </c>
      <c r="CI638" s="37">
        <v>0</v>
      </c>
      <c r="CJ638" s="37">
        <v>0</v>
      </c>
      <c r="CK638" s="37">
        <v>0</v>
      </c>
      <c r="CL638" s="37">
        <v>0</v>
      </c>
      <c r="CM638" s="37">
        <v>0</v>
      </c>
      <c r="CN638" s="37">
        <f t="shared" si="537"/>
        <v>0</v>
      </c>
      <c r="CP638" s="37">
        <v>0</v>
      </c>
      <c r="CQ638" s="37">
        <v>0</v>
      </c>
      <c r="CR638" s="37">
        <v>0</v>
      </c>
      <c r="CS638" s="37">
        <v>0</v>
      </c>
      <c r="CT638" s="37">
        <v>0</v>
      </c>
      <c r="CU638" s="37">
        <v>0</v>
      </c>
      <c r="CV638" s="37">
        <f t="shared" si="538"/>
        <v>0</v>
      </c>
      <c r="CX638" s="37">
        <v>0</v>
      </c>
      <c r="CY638" s="37">
        <v>0</v>
      </c>
      <c r="CZ638" s="37">
        <v>0</v>
      </c>
      <c r="DA638" s="37">
        <v>0</v>
      </c>
      <c r="DB638" s="37">
        <v>0</v>
      </c>
      <c r="DC638" s="37">
        <v>0</v>
      </c>
      <c r="DD638" s="37">
        <f t="shared" si="539"/>
        <v>0</v>
      </c>
      <c r="DF638" s="37">
        <v>0</v>
      </c>
      <c r="DG638" s="37">
        <v>0</v>
      </c>
      <c r="DH638" s="37">
        <v>0</v>
      </c>
      <c r="DI638" s="37">
        <v>0</v>
      </c>
      <c r="DJ638" s="37">
        <v>0</v>
      </c>
      <c r="DK638" s="37">
        <v>0</v>
      </c>
      <c r="DL638" s="37">
        <f t="shared" si="540"/>
        <v>0</v>
      </c>
      <c r="DN638" s="37">
        <v>0</v>
      </c>
      <c r="DO638" s="37">
        <v>0</v>
      </c>
      <c r="DP638" s="37">
        <v>0</v>
      </c>
      <c r="DQ638" s="37">
        <v>0</v>
      </c>
      <c r="DR638" s="37">
        <v>0</v>
      </c>
      <c r="DS638" s="37">
        <v>0</v>
      </c>
      <c r="DT638" s="37">
        <f t="shared" si="541"/>
        <v>0</v>
      </c>
      <c r="DV638" s="5"/>
    </row>
    <row r="639" spans="1:134" s="26" customFormat="1" x14ac:dyDescent="0.2">
      <c r="A639" s="5">
        <v>0</v>
      </c>
      <c r="B639" s="5" t="s">
        <v>322</v>
      </c>
      <c r="C639" s="16" t="s">
        <v>79</v>
      </c>
      <c r="D639" s="5">
        <v>5310380.6899999985</v>
      </c>
      <c r="E639" s="35">
        <f t="shared" si="488"/>
        <v>0</v>
      </c>
      <c r="F639" s="37">
        <v>0</v>
      </c>
      <c r="G639" s="37">
        <v>0</v>
      </c>
      <c r="H639" s="37">
        <v>0</v>
      </c>
      <c r="I639" s="37">
        <v>0</v>
      </c>
      <c r="J639" s="37">
        <v>0</v>
      </c>
      <c r="K639" s="37">
        <v>0</v>
      </c>
      <c r="L639" s="37">
        <f t="shared" si="527"/>
        <v>0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37">
        <f t="shared" si="528"/>
        <v>0</v>
      </c>
      <c r="V639" s="37">
        <v>0</v>
      </c>
      <c r="W639" s="37">
        <v>0</v>
      </c>
      <c r="X639" s="37">
        <v>0</v>
      </c>
      <c r="Y639" s="37">
        <v>0</v>
      </c>
      <c r="Z639" s="37">
        <v>0</v>
      </c>
      <c r="AA639" s="37">
        <v>0</v>
      </c>
      <c r="AB639" s="37">
        <f t="shared" si="529"/>
        <v>0</v>
      </c>
      <c r="AD639" s="37">
        <v>0</v>
      </c>
      <c r="AE639" s="37">
        <v>0</v>
      </c>
      <c r="AF639" s="37">
        <v>0</v>
      </c>
      <c r="AG639" s="37">
        <v>0</v>
      </c>
      <c r="AH639" s="37">
        <v>0</v>
      </c>
      <c r="AI639" s="37">
        <v>0</v>
      </c>
      <c r="AJ639" s="37">
        <f t="shared" si="530"/>
        <v>0</v>
      </c>
      <c r="AL639" s="37">
        <v>0</v>
      </c>
      <c r="AM639" s="37">
        <v>0</v>
      </c>
      <c r="AN639" s="37">
        <v>0</v>
      </c>
      <c r="AO639" s="37">
        <v>0</v>
      </c>
      <c r="AP639" s="37">
        <v>0</v>
      </c>
      <c r="AQ639" s="37">
        <v>0</v>
      </c>
      <c r="AR639" s="37">
        <f t="shared" si="531"/>
        <v>0</v>
      </c>
      <c r="AT639" s="37">
        <v>0</v>
      </c>
      <c r="AU639" s="37">
        <v>0</v>
      </c>
      <c r="AV639" s="37">
        <v>0</v>
      </c>
      <c r="AW639" s="37">
        <v>0</v>
      </c>
      <c r="AX639" s="37">
        <v>0</v>
      </c>
      <c r="AY639" s="37">
        <v>0</v>
      </c>
      <c r="AZ639" s="37">
        <f t="shared" si="532"/>
        <v>0</v>
      </c>
      <c r="BB639" s="37">
        <v>0</v>
      </c>
      <c r="BC639" s="37">
        <v>0</v>
      </c>
      <c r="BD639" s="37">
        <v>0</v>
      </c>
      <c r="BE639" s="37">
        <v>0</v>
      </c>
      <c r="BF639" s="37">
        <v>0</v>
      </c>
      <c r="BG639" s="37">
        <v>0</v>
      </c>
      <c r="BH639" s="37">
        <f t="shared" si="533"/>
        <v>0</v>
      </c>
      <c r="BJ639" s="37">
        <v>0</v>
      </c>
      <c r="BK639" s="37">
        <v>5310380.6899999985</v>
      </c>
      <c r="BL639" s="37">
        <v>0</v>
      </c>
      <c r="BM639" s="37">
        <v>0</v>
      </c>
      <c r="BN639" s="37">
        <v>0</v>
      </c>
      <c r="BO639" s="37">
        <v>0</v>
      </c>
      <c r="BP639" s="37">
        <f t="shared" si="534"/>
        <v>5310380.6899999985</v>
      </c>
      <c r="BR639" s="37">
        <v>0</v>
      </c>
      <c r="BS639" s="37">
        <v>0</v>
      </c>
      <c r="BT639" s="37">
        <v>0</v>
      </c>
      <c r="BU639" s="37">
        <v>0</v>
      </c>
      <c r="BV639" s="37">
        <v>0</v>
      </c>
      <c r="BW639" s="37">
        <v>0</v>
      </c>
      <c r="BX639" s="37">
        <f t="shared" si="535"/>
        <v>0</v>
      </c>
      <c r="BZ639" s="37">
        <v>0</v>
      </c>
      <c r="CA639" s="37">
        <v>0</v>
      </c>
      <c r="CB639" s="37">
        <v>0</v>
      </c>
      <c r="CC639" s="37">
        <v>0</v>
      </c>
      <c r="CD639" s="37">
        <v>0</v>
      </c>
      <c r="CE639" s="37">
        <v>0</v>
      </c>
      <c r="CF639" s="37">
        <f t="shared" si="536"/>
        <v>0</v>
      </c>
      <c r="CH639" s="37">
        <v>0</v>
      </c>
      <c r="CI639" s="37">
        <v>0</v>
      </c>
      <c r="CJ639" s="37">
        <v>0</v>
      </c>
      <c r="CK639" s="37">
        <v>0</v>
      </c>
      <c r="CL639" s="37">
        <v>0</v>
      </c>
      <c r="CM639" s="37">
        <v>0</v>
      </c>
      <c r="CN639" s="37">
        <f t="shared" si="537"/>
        <v>0</v>
      </c>
      <c r="CP639" s="37">
        <v>0</v>
      </c>
      <c r="CQ639" s="37">
        <v>0</v>
      </c>
      <c r="CR639" s="37">
        <v>0</v>
      </c>
      <c r="CS639" s="37">
        <v>0</v>
      </c>
      <c r="CT639" s="37">
        <v>0</v>
      </c>
      <c r="CU639" s="37">
        <v>0</v>
      </c>
      <c r="CV639" s="37">
        <f t="shared" si="538"/>
        <v>0</v>
      </c>
      <c r="CX639" s="37">
        <v>0</v>
      </c>
      <c r="CY639" s="37">
        <v>0</v>
      </c>
      <c r="CZ639" s="37">
        <v>0</v>
      </c>
      <c r="DA639" s="37">
        <v>0</v>
      </c>
      <c r="DB639" s="37">
        <v>0</v>
      </c>
      <c r="DC639" s="37">
        <v>0</v>
      </c>
      <c r="DD639" s="37">
        <f t="shared" si="539"/>
        <v>0</v>
      </c>
      <c r="DF639" s="37">
        <v>0</v>
      </c>
      <c r="DG639" s="37">
        <v>0</v>
      </c>
      <c r="DH639" s="37">
        <v>0</v>
      </c>
      <c r="DI639" s="37">
        <v>0</v>
      </c>
      <c r="DJ639" s="37">
        <v>0</v>
      </c>
      <c r="DK639" s="37">
        <v>0</v>
      </c>
      <c r="DL639" s="37">
        <f t="shared" si="540"/>
        <v>0</v>
      </c>
      <c r="DN639" s="37">
        <v>0</v>
      </c>
      <c r="DO639" s="37">
        <v>0</v>
      </c>
      <c r="DP639" s="37">
        <v>0</v>
      </c>
      <c r="DQ639" s="37">
        <v>0</v>
      </c>
      <c r="DR639" s="37">
        <v>0</v>
      </c>
      <c r="DS639" s="37">
        <v>0</v>
      </c>
      <c r="DT639" s="37">
        <f t="shared" si="541"/>
        <v>0</v>
      </c>
      <c r="DV639" s="5"/>
    </row>
    <row r="640" spans="1:134" s="26" customFormat="1" x14ac:dyDescent="0.2">
      <c r="A640" s="5">
        <v>0</v>
      </c>
      <c r="B640" s="5" t="s">
        <v>323</v>
      </c>
      <c r="C640" s="16" t="s">
        <v>210</v>
      </c>
      <c r="D640" s="5">
        <v>909870.97</v>
      </c>
      <c r="E640" s="35">
        <f t="shared" si="488"/>
        <v>0</v>
      </c>
      <c r="F640" s="37">
        <v>0</v>
      </c>
      <c r="G640" s="37">
        <v>772892.24971129512</v>
      </c>
      <c r="H640" s="37">
        <v>0</v>
      </c>
      <c r="I640" s="37">
        <v>0</v>
      </c>
      <c r="J640" s="37">
        <v>0</v>
      </c>
      <c r="K640" s="37">
        <v>0</v>
      </c>
      <c r="L640" s="37">
        <f t="shared" si="527"/>
        <v>772892.24971129512</v>
      </c>
      <c r="N640" s="37">
        <v>0</v>
      </c>
      <c r="O640" s="37">
        <v>86341.003308602623</v>
      </c>
      <c r="P640" s="37">
        <v>0</v>
      </c>
      <c r="Q640" s="37">
        <v>0</v>
      </c>
      <c r="R640" s="37">
        <v>0</v>
      </c>
      <c r="S640" s="37">
        <v>0</v>
      </c>
      <c r="T640" s="37">
        <f t="shared" si="528"/>
        <v>86341.003308602623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  <c r="AA640" s="37">
        <v>0</v>
      </c>
      <c r="AB640" s="37">
        <f t="shared" si="529"/>
        <v>0</v>
      </c>
      <c r="AD640" s="37">
        <v>0</v>
      </c>
      <c r="AE640" s="37">
        <v>0</v>
      </c>
      <c r="AF640" s="37">
        <v>0</v>
      </c>
      <c r="AG640" s="37">
        <v>0</v>
      </c>
      <c r="AH640" s="37">
        <v>0</v>
      </c>
      <c r="AI640" s="37">
        <v>0</v>
      </c>
      <c r="AJ640" s="37">
        <f t="shared" si="530"/>
        <v>0</v>
      </c>
      <c r="AL640" s="37">
        <v>0</v>
      </c>
      <c r="AM640" s="37">
        <v>31.041279015711662</v>
      </c>
      <c r="AN640" s="37">
        <v>0</v>
      </c>
      <c r="AO640" s="37">
        <v>0</v>
      </c>
      <c r="AP640" s="37">
        <v>0</v>
      </c>
      <c r="AQ640" s="37">
        <v>0</v>
      </c>
      <c r="AR640" s="37">
        <f t="shared" si="531"/>
        <v>31.041279015711662</v>
      </c>
      <c r="AT640" s="37">
        <v>0</v>
      </c>
      <c r="AU640" s="37">
        <v>0</v>
      </c>
      <c r="AV640" s="37">
        <v>0</v>
      </c>
      <c r="AW640" s="37">
        <v>0</v>
      </c>
      <c r="AX640" s="37">
        <v>0</v>
      </c>
      <c r="AY640" s="37">
        <v>0</v>
      </c>
      <c r="AZ640" s="37">
        <f t="shared" si="532"/>
        <v>0</v>
      </c>
      <c r="BB640" s="37">
        <v>0</v>
      </c>
      <c r="BC640" s="37">
        <v>0</v>
      </c>
      <c r="BD640" s="37">
        <v>0</v>
      </c>
      <c r="BE640" s="37">
        <v>0</v>
      </c>
      <c r="BF640" s="37">
        <v>0</v>
      </c>
      <c r="BG640" s="37">
        <v>0</v>
      </c>
      <c r="BH640" s="37">
        <f t="shared" si="533"/>
        <v>0</v>
      </c>
      <c r="BJ640" s="37">
        <v>0</v>
      </c>
      <c r="BK640" s="37">
        <v>50606.675701086431</v>
      </c>
      <c r="BL640" s="37">
        <v>0</v>
      </c>
      <c r="BM640" s="37">
        <v>0</v>
      </c>
      <c r="BN640" s="37">
        <v>0</v>
      </c>
      <c r="BO640" s="37">
        <v>0</v>
      </c>
      <c r="BP640" s="37">
        <f t="shared" si="534"/>
        <v>50606.675701086431</v>
      </c>
      <c r="BR640" s="37">
        <v>0</v>
      </c>
      <c r="BS640" s="37">
        <v>0</v>
      </c>
      <c r="BT640" s="37">
        <v>0</v>
      </c>
      <c r="BU640" s="37">
        <v>0</v>
      </c>
      <c r="BV640" s="37">
        <v>0</v>
      </c>
      <c r="BW640" s="37">
        <v>0</v>
      </c>
      <c r="BX640" s="37">
        <f t="shared" si="535"/>
        <v>0</v>
      </c>
      <c r="BZ640" s="37">
        <v>0</v>
      </c>
      <c r="CA640" s="37">
        <v>0</v>
      </c>
      <c r="CB640" s="37">
        <v>0</v>
      </c>
      <c r="CC640" s="37">
        <v>0</v>
      </c>
      <c r="CD640" s="37">
        <v>0</v>
      </c>
      <c r="CE640" s="37">
        <v>0</v>
      </c>
      <c r="CF640" s="37">
        <f t="shared" si="536"/>
        <v>0</v>
      </c>
      <c r="CH640" s="37">
        <v>0</v>
      </c>
      <c r="CI640" s="37">
        <v>0</v>
      </c>
      <c r="CJ640" s="37">
        <v>0</v>
      </c>
      <c r="CK640" s="37">
        <v>0</v>
      </c>
      <c r="CL640" s="37">
        <v>0</v>
      </c>
      <c r="CM640" s="37">
        <v>0</v>
      </c>
      <c r="CN640" s="37">
        <f t="shared" si="537"/>
        <v>0</v>
      </c>
      <c r="CP640" s="37">
        <v>0</v>
      </c>
      <c r="CQ640" s="37">
        <v>0</v>
      </c>
      <c r="CR640" s="37">
        <v>0</v>
      </c>
      <c r="CS640" s="37">
        <v>0</v>
      </c>
      <c r="CT640" s="37">
        <v>0</v>
      </c>
      <c r="CU640" s="37">
        <v>0</v>
      </c>
      <c r="CV640" s="37">
        <f t="shared" si="538"/>
        <v>0</v>
      </c>
      <c r="CX640" s="37">
        <v>0</v>
      </c>
      <c r="CY640" s="37">
        <v>0</v>
      </c>
      <c r="CZ640" s="37">
        <v>0</v>
      </c>
      <c r="DA640" s="37">
        <v>0</v>
      </c>
      <c r="DB640" s="37">
        <v>0</v>
      </c>
      <c r="DC640" s="37">
        <v>0</v>
      </c>
      <c r="DD640" s="37">
        <f t="shared" si="539"/>
        <v>0</v>
      </c>
      <c r="DF640" s="37">
        <v>0</v>
      </c>
      <c r="DG640" s="37">
        <v>0</v>
      </c>
      <c r="DH640" s="37">
        <v>0</v>
      </c>
      <c r="DI640" s="37">
        <v>0</v>
      </c>
      <c r="DJ640" s="37">
        <v>0</v>
      </c>
      <c r="DK640" s="37">
        <v>0</v>
      </c>
      <c r="DL640" s="37">
        <f t="shared" si="540"/>
        <v>0</v>
      </c>
      <c r="DN640" s="37">
        <v>0</v>
      </c>
      <c r="DO640" s="37">
        <v>0</v>
      </c>
      <c r="DP640" s="37">
        <v>0</v>
      </c>
      <c r="DQ640" s="37">
        <v>0</v>
      </c>
      <c r="DR640" s="37">
        <v>0</v>
      </c>
      <c r="DS640" s="37">
        <v>0</v>
      </c>
      <c r="DT640" s="37">
        <f t="shared" si="541"/>
        <v>0</v>
      </c>
      <c r="DV640" s="5"/>
    </row>
    <row r="641" spans="1:126" s="26" customFormat="1" hidden="1" x14ac:dyDescent="0.2">
      <c r="A641" s="5" t="s">
        <v>16</v>
      </c>
      <c r="B641" s="5" t="s">
        <v>16</v>
      </c>
      <c r="C641" s="16" t="s">
        <v>22</v>
      </c>
      <c r="D641" s="5">
        <v>0</v>
      </c>
      <c r="E641" s="35">
        <f t="shared" si="488"/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f t="shared" si="527"/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f t="shared" si="528"/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f t="shared" si="529"/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  <c r="AJ641" s="37">
        <f t="shared" si="530"/>
        <v>0</v>
      </c>
      <c r="AL641" s="37">
        <v>0</v>
      </c>
      <c r="AM641" s="37">
        <v>0</v>
      </c>
      <c r="AN641" s="37">
        <v>0</v>
      </c>
      <c r="AO641" s="37">
        <v>0</v>
      </c>
      <c r="AP641" s="37">
        <v>0</v>
      </c>
      <c r="AQ641" s="37">
        <v>0</v>
      </c>
      <c r="AR641" s="37">
        <f t="shared" si="531"/>
        <v>0</v>
      </c>
      <c r="AT641" s="37">
        <v>0</v>
      </c>
      <c r="AU641" s="37">
        <v>0</v>
      </c>
      <c r="AV641" s="37">
        <v>0</v>
      </c>
      <c r="AW641" s="37">
        <v>0</v>
      </c>
      <c r="AX641" s="37">
        <v>0</v>
      </c>
      <c r="AY641" s="37">
        <v>0</v>
      </c>
      <c r="AZ641" s="37">
        <f t="shared" si="532"/>
        <v>0</v>
      </c>
      <c r="BB641" s="37">
        <v>0</v>
      </c>
      <c r="BC641" s="37">
        <v>0</v>
      </c>
      <c r="BD641" s="37">
        <v>0</v>
      </c>
      <c r="BE641" s="37">
        <v>0</v>
      </c>
      <c r="BF641" s="37">
        <v>0</v>
      </c>
      <c r="BG641" s="37">
        <v>0</v>
      </c>
      <c r="BH641" s="37">
        <f t="shared" si="533"/>
        <v>0</v>
      </c>
      <c r="BJ641" s="37">
        <v>0</v>
      </c>
      <c r="BK641" s="37">
        <v>0</v>
      </c>
      <c r="BL641" s="37">
        <v>0</v>
      </c>
      <c r="BM641" s="37">
        <v>0</v>
      </c>
      <c r="BN641" s="37">
        <v>0</v>
      </c>
      <c r="BO641" s="37">
        <v>0</v>
      </c>
      <c r="BP641" s="37">
        <f t="shared" si="534"/>
        <v>0</v>
      </c>
      <c r="BR641" s="37">
        <v>0</v>
      </c>
      <c r="BS641" s="37">
        <v>0</v>
      </c>
      <c r="BT641" s="37">
        <v>0</v>
      </c>
      <c r="BU641" s="37">
        <v>0</v>
      </c>
      <c r="BV641" s="37">
        <v>0</v>
      </c>
      <c r="BW641" s="37">
        <v>0</v>
      </c>
      <c r="BX641" s="37">
        <f t="shared" si="535"/>
        <v>0</v>
      </c>
      <c r="BZ641" s="37">
        <v>0</v>
      </c>
      <c r="CA641" s="37">
        <v>0</v>
      </c>
      <c r="CB641" s="37">
        <v>0</v>
      </c>
      <c r="CC641" s="37">
        <v>0</v>
      </c>
      <c r="CD641" s="37">
        <v>0</v>
      </c>
      <c r="CE641" s="37">
        <v>0</v>
      </c>
      <c r="CF641" s="37">
        <f t="shared" si="536"/>
        <v>0</v>
      </c>
      <c r="CH641" s="37">
        <v>0</v>
      </c>
      <c r="CI641" s="37">
        <v>0</v>
      </c>
      <c r="CJ641" s="37">
        <v>0</v>
      </c>
      <c r="CK641" s="37">
        <v>0</v>
      </c>
      <c r="CL641" s="37">
        <v>0</v>
      </c>
      <c r="CM641" s="37">
        <v>0</v>
      </c>
      <c r="CN641" s="37">
        <f t="shared" si="537"/>
        <v>0</v>
      </c>
      <c r="CP641" s="37">
        <v>0</v>
      </c>
      <c r="CQ641" s="37">
        <v>0</v>
      </c>
      <c r="CR641" s="37">
        <v>0</v>
      </c>
      <c r="CS641" s="37">
        <v>0</v>
      </c>
      <c r="CT641" s="37">
        <v>0</v>
      </c>
      <c r="CU641" s="37">
        <v>0</v>
      </c>
      <c r="CV641" s="37">
        <f t="shared" si="538"/>
        <v>0</v>
      </c>
      <c r="CX641" s="37">
        <v>0</v>
      </c>
      <c r="CY641" s="37">
        <v>0</v>
      </c>
      <c r="CZ641" s="37">
        <v>0</v>
      </c>
      <c r="DA641" s="37">
        <v>0</v>
      </c>
      <c r="DB641" s="37">
        <v>0</v>
      </c>
      <c r="DC641" s="37">
        <v>0</v>
      </c>
      <c r="DD641" s="37">
        <f t="shared" si="539"/>
        <v>0</v>
      </c>
      <c r="DF641" s="37">
        <v>0</v>
      </c>
      <c r="DG641" s="37">
        <v>0</v>
      </c>
      <c r="DH641" s="37">
        <v>0</v>
      </c>
      <c r="DI641" s="37">
        <v>0</v>
      </c>
      <c r="DJ641" s="37">
        <v>0</v>
      </c>
      <c r="DK641" s="37">
        <v>0</v>
      </c>
      <c r="DL641" s="37">
        <f t="shared" si="540"/>
        <v>0</v>
      </c>
      <c r="DN641" s="37">
        <v>0</v>
      </c>
      <c r="DO641" s="37">
        <v>0</v>
      </c>
      <c r="DP641" s="37">
        <v>0</v>
      </c>
      <c r="DQ641" s="37">
        <v>0</v>
      </c>
      <c r="DR641" s="37">
        <v>0</v>
      </c>
      <c r="DS641" s="37">
        <v>0</v>
      </c>
      <c r="DT641" s="37">
        <f t="shared" si="541"/>
        <v>0</v>
      </c>
      <c r="DV641" s="5"/>
    </row>
    <row r="642" spans="1:126" s="26" customFormat="1" hidden="1" x14ac:dyDescent="0.2">
      <c r="A642" s="5" t="s">
        <v>16</v>
      </c>
      <c r="B642" s="5" t="s">
        <v>16</v>
      </c>
      <c r="C642" s="16" t="s">
        <v>22</v>
      </c>
      <c r="D642" s="5">
        <v>0</v>
      </c>
      <c r="E642" s="35">
        <f t="shared" si="488"/>
        <v>0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f t="shared" si="527"/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f t="shared" si="528"/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f t="shared" si="529"/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  <c r="AJ642" s="37">
        <f t="shared" si="530"/>
        <v>0</v>
      </c>
      <c r="AL642" s="37">
        <v>0</v>
      </c>
      <c r="AM642" s="37">
        <v>0</v>
      </c>
      <c r="AN642" s="37">
        <v>0</v>
      </c>
      <c r="AO642" s="37">
        <v>0</v>
      </c>
      <c r="AP642" s="37">
        <v>0</v>
      </c>
      <c r="AQ642" s="37">
        <v>0</v>
      </c>
      <c r="AR642" s="37">
        <f t="shared" si="531"/>
        <v>0</v>
      </c>
      <c r="AT642" s="37">
        <v>0</v>
      </c>
      <c r="AU642" s="37">
        <v>0</v>
      </c>
      <c r="AV642" s="37">
        <v>0</v>
      </c>
      <c r="AW642" s="37">
        <v>0</v>
      </c>
      <c r="AX642" s="37">
        <v>0</v>
      </c>
      <c r="AY642" s="37">
        <v>0</v>
      </c>
      <c r="AZ642" s="37">
        <f t="shared" si="532"/>
        <v>0</v>
      </c>
      <c r="BB642" s="37">
        <v>0</v>
      </c>
      <c r="BC642" s="37">
        <v>0</v>
      </c>
      <c r="BD642" s="37">
        <v>0</v>
      </c>
      <c r="BE642" s="37">
        <v>0</v>
      </c>
      <c r="BF642" s="37">
        <v>0</v>
      </c>
      <c r="BG642" s="37">
        <v>0</v>
      </c>
      <c r="BH642" s="37">
        <f t="shared" si="533"/>
        <v>0</v>
      </c>
      <c r="BJ642" s="37">
        <v>0</v>
      </c>
      <c r="BK642" s="37">
        <v>0</v>
      </c>
      <c r="BL642" s="37">
        <v>0</v>
      </c>
      <c r="BM642" s="37">
        <v>0</v>
      </c>
      <c r="BN642" s="37">
        <v>0</v>
      </c>
      <c r="BO642" s="37">
        <v>0</v>
      </c>
      <c r="BP642" s="37">
        <f t="shared" si="534"/>
        <v>0</v>
      </c>
      <c r="BR642" s="37">
        <v>0</v>
      </c>
      <c r="BS642" s="37">
        <v>0</v>
      </c>
      <c r="BT642" s="37">
        <v>0</v>
      </c>
      <c r="BU642" s="37">
        <v>0</v>
      </c>
      <c r="BV642" s="37">
        <v>0</v>
      </c>
      <c r="BW642" s="37">
        <v>0</v>
      </c>
      <c r="BX642" s="37">
        <f t="shared" si="535"/>
        <v>0</v>
      </c>
      <c r="BZ642" s="37">
        <v>0</v>
      </c>
      <c r="CA642" s="37">
        <v>0</v>
      </c>
      <c r="CB642" s="37">
        <v>0</v>
      </c>
      <c r="CC642" s="37">
        <v>0</v>
      </c>
      <c r="CD642" s="37">
        <v>0</v>
      </c>
      <c r="CE642" s="37">
        <v>0</v>
      </c>
      <c r="CF642" s="37">
        <f t="shared" si="536"/>
        <v>0</v>
      </c>
      <c r="CH642" s="37">
        <v>0</v>
      </c>
      <c r="CI642" s="37">
        <v>0</v>
      </c>
      <c r="CJ642" s="37">
        <v>0</v>
      </c>
      <c r="CK642" s="37">
        <v>0</v>
      </c>
      <c r="CL642" s="37">
        <v>0</v>
      </c>
      <c r="CM642" s="37">
        <v>0</v>
      </c>
      <c r="CN642" s="37">
        <f t="shared" si="537"/>
        <v>0</v>
      </c>
      <c r="CP642" s="37">
        <v>0</v>
      </c>
      <c r="CQ642" s="37">
        <v>0</v>
      </c>
      <c r="CR642" s="37">
        <v>0</v>
      </c>
      <c r="CS642" s="37">
        <v>0</v>
      </c>
      <c r="CT642" s="37">
        <v>0</v>
      </c>
      <c r="CU642" s="37">
        <v>0</v>
      </c>
      <c r="CV642" s="37">
        <f t="shared" si="538"/>
        <v>0</v>
      </c>
      <c r="CX642" s="37">
        <v>0</v>
      </c>
      <c r="CY642" s="37">
        <v>0</v>
      </c>
      <c r="CZ642" s="37">
        <v>0</v>
      </c>
      <c r="DA642" s="37">
        <v>0</v>
      </c>
      <c r="DB642" s="37">
        <v>0</v>
      </c>
      <c r="DC642" s="37">
        <v>0</v>
      </c>
      <c r="DD642" s="37">
        <f t="shared" si="539"/>
        <v>0</v>
      </c>
      <c r="DF642" s="37">
        <v>0</v>
      </c>
      <c r="DG642" s="37">
        <v>0</v>
      </c>
      <c r="DH642" s="37">
        <v>0</v>
      </c>
      <c r="DI642" s="37">
        <v>0</v>
      </c>
      <c r="DJ642" s="37">
        <v>0</v>
      </c>
      <c r="DK642" s="37">
        <v>0</v>
      </c>
      <c r="DL642" s="37">
        <f t="shared" si="540"/>
        <v>0</v>
      </c>
      <c r="DN642" s="37">
        <v>0</v>
      </c>
      <c r="DO642" s="37">
        <v>0</v>
      </c>
      <c r="DP642" s="37">
        <v>0</v>
      </c>
      <c r="DQ642" s="37">
        <v>0</v>
      </c>
      <c r="DR642" s="37">
        <v>0</v>
      </c>
      <c r="DS642" s="37">
        <v>0</v>
      </c>
      <c r="DT642" s="37">
        <f t="shared" si="541"/>
        <v>0</v>
      </c>
      <c r="DV642" s="5"/>
    </row>
    <row r="643" spans="1:126" s="26" customFormat="1" hidden="1" x14ac:dyDescent="0.2">
      <c r="A643" s="5" t="s">
        <v>16</v>
      </c>
      <c r="B643" s="5" t="s">
        <v>16</v>
      </c>
      <c r="C643" s="16" t="s">
        <v>22</v>
      </c>
      <c r="D643" s="5">
        <v>0</v>
      </c>
      <c r="E643" s="35">
        <f t="shared" si="488"/>
        <v>0</v>
      </c>
      <c r="F643" s="37">
        <v>0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f t="shared" si="527"/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37">
        <f t="shared" si="528"/>
        <v>0</v>
      </c>
      <c r="V643" s="37">
        <v>0</v>
      </c>
      <c r="W643" s="37">
        <v>0</v>
      </c>
      <c r="X643" s="37">
        <v>0</v>
      </c>
      <c r="Y643" s="37">
        <v>0</v>
      </c>
      <c r="Z643" s="37">
        <v>0</v>
      </c>
      <c r="AA643" s="37">
        <v>0</v>
      </c>
      <c r="AB643" s="37">
        <f t="shared" si="529"/>
        <v>0</v>
      </c>
      <c r="AD643" s="37">
        <v>0</v>
      </c>
      <c r="AE643" s="37">
        <v>0</v>
      </c>
      <c r="AF643" s="37">
        <v>0</v>
      </c>
      <c r="AG643" s="37">
        <v>0</v>
      </c>
      <c r="AH643" s="37">
        <v>0</v>
      </c>
      <c r="AI643" s="37">
        <v>0</v>
      </c>
      <c r="AJ643" s="37">
        <f t="shared" si="530"/>
        <v>0</v>
      </c>
      <c r="AL643" s="37">
        <v>0</v>
      </c>
      <c r="AM643" s="37">
        <v>0</v>
      </c>
      <c r="AN643" s="37">
        <v>0</v>
      </c>
      <c r="AO643" s="37">
        <v>0</v>
      </c>
      <c r="AP643" s="37">
        <v>0</v>
      </c>
      <c r="AQ643" s="37">
        <v>0</v>
      </c>
      <c r="AR643" s="37">
        <f t="shared" si="531"/>
        <v>0</v>
      </c>
      <c r="AT643" s="37">
        <v>0</v>
      </c>
      <c r="AU643" s="37">
        <v>0</v>
      </c>
      <c r="AV643" s="37">
        <v>0</v>
      </c>
      <c r="AW643" s="37">
        <v>0</v>
      </c>
      <c r="AX643" s="37">
        <v>0</v>
      </c>
      <c r="AY643" s="37">
        <v>0</v>
      </c>
      <c r="AZ643" s="37">
        <f t="shared" si="532"/>
        <v>0</v>
      </c>
      <c r="BB643" s="37">
        <v>0</v>
      </c>
      <c r="BC643" s="37">
        <v>0</v>
      </c>
      <c r="BD643" s="37">
        <v>0</v>
      </c>
      <c r="BE643" s="37">
        <v>0</v>
      </c>
      <c r="BF643" s="37">
        <v>0</v>
      </c>
      <c r="BG643" s="37">
        <v>0</v>
      </c>
      <c r="BH643" s="37">
        <f t="shared" si="533"/>
        <v>0</v>
      </c>
      <c r="BJ643" s="37">
        <v>0</v>
      </c>
      <c r="BK643" s="37">
        <v>0</v>
      </c>
      <c r="BL643" s="37">
        <v>0</v>
      </c>
      <c r="BM643" s="37">
        <v>0</v>
      </c>
      <c r="BN643" s="37">
        <v>0</v>
      </c>
      <c r="BO643" s="37">
        <v>0</v>
      </c>
      <c r="BP643" s="37">
        <f t="shared" si="534"/>
        <v>0</v>
      </c>
      <c r="BR643" s="37">
        <v>0</v>
      </c>
      <c r="BS643" s="37">
        <v>0</v>
      </c>
      <c r="BT643" s="37">
        <v>0</v>
      </c>
      <c r="BU643" s="37">
        <v>0</v>
      </c>
      <c r="BV643" s="37">
        <v>0</v>
      </c>
      <c r="BW643" s="37">
        <v>0</v>
      </c>
      <c r="BX643" s="37">
        <f t="shared" si="535"/>
        <v>0</v>
      </c>
      <c r="BZ643" s="37">
        <v>0</v>
      </c>
      <c r="CA643" s="37">
        <v>0</v>
      </c>
      <c r="CB643" s="37">
        <v>0</v>
      </c>
      <c r="CC643" s="37">
        <v>0</v>
      </c>
      <c r="CD643" s="37">
        <v>0</v>
      </c>
      <c r="CE643" s="37">
        <v>0</v>
      </c>
      <c r="CF643" s="37">
        <f t="shared" si="536"/>
        <v>0</v>
      </c>
      <c r="CH643" s="37">
        <v>0</v>
      </c>
      <c r="CI643" s="37">
        <v>0</v>
      </c>
      <c r="CJ643" s="37">
        <v>0</v>
      </c>
      <c r="CK643" s="37">
        <v>0</v>
      </c>
      <c r="CL643" s="37">
        <v>0</v>
      </c>
      <c r="CM643" s="37">
        <v>0</v>
      </c>
      <c r="CN643" s="37">
        <f t="shared" si="537"/>
        <v>0</v>
      </c>
      <c r="CP643" s="37">
        <v>0</v>
      </c>
      <c r="CQ643" s="37">
        <v>0</v>
      </c>
      <c r="CR643" s="37">
        <v>0</v>
      </c>
      <c r="CS643" s="37">
        <v>0</v>
      </c>
      <c r="CT643" s="37">
        <v>0</v>
      </c>
      <c r="CU643" s="37">
        <v>0</v>
      </c>
      <c r="CV643" s="37">
        <f t="shared" si="538"/>
        <v>0</v>
      </c>
      <c r="CX643" s="37">
        <v>0</v>
      </c>
      <c r="CY643" s="37">
        <v>0</v>
      </c>
      <c r="CZ643" s="37">
        <v>0</v>
      </c>
      <c r="DA643" s="37">
        <v>0</v>
      </c>
      <c r="DB643" s="37">
        <v>0</v>
      </c>
      <c r="DC643" s="37">
        <v>0</v>
      </c>
      <c r="DD643" s="37">
        <f t="shared" si="539"/>
        <v>0</v>
      </c>
      <c r="DF643" s="37">
        <v>0</v>
      </c>
      <c r="DG643" s="37">
        <v>0</v>
      </c>
      <c r="DH643" s="37">
        <v>0</v>
      </c>
      <c r="DI643" s="37">
        <v>0</v>
      </c>
      <c r="DJ643" s="37">
        <v>0</v>
      </c>
      <c r="DK643" s="37">
        <v>0</v>
      </c>
      <c r="DL643" s="37">
        <f t="shared" si="540"/>
        <v>0</v>
      </c>
      <c r="DN643" s="37">
        <v>0</v>
      </c>
      <c r="DO643" s="37">
        <v>0</v>
      </c>
      <c r="DP643" s="37">
        <v>0</v>
      </c>
      <c r="DQ643" s="37">
        <v>0</v>
      </c>
      <c r="DR643" s="37">
        <v>0</v>
      </c>
      <c r="DS643" s="37">
        <v>0</v>
      </c>
      <c r="DT643" s="37">
        <f t="shared" si="541"/>
        <v>0</v>
      </c>
      <c r="DV643" s="5"/>
    </row>
    <row r="644" spans="1:126" s="26" customFormat="1" hidden="1" x14ac:dyDescent="0.2">
      <c r="A644" s="5" t="s">
        <v>16</v>
      </c>
      <c r="B644" s="5" t="s">
        <v>16</v>
      </c>
      <c r="C644" s="16" t="s">
        <v>22</v>
      </c>
      <c r="D644" s="5">
        <v>0</v>
      </c>
      <c r="E644" s="35">
        <f t="shared" si="488"/>
        <v>0</v>
      </c>
      <c r="F644" s="37">
        <v>0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f t="shared" si="527"/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37">
        <f t="shared" si="528"/>
        <v>0</v>
      </c>
      <c r="V644" s="37">
        <v>0</v>
      </c>
      <c r="W644" s="37">
        <v>0</v>
      </c>
      <c r="X644" s="37">
        <v>0</v>
      </c>
      <c r="Y644" s="37">
        <v>0</v>
      </c>
      <c r="Z644" s="37">
        <v>0</v>
      </c>
      <c r="AA644" s="37">
        <v>0</v>
      </c>
      <c r="AB644" s="37">
        <f t="shared" si="529"/>
        <v>0</v>
      </c>
      <c r="AD644" s="37">
        <v>0</v>
      </c>
      <c r="AE644" s="37">
        <v>0</v>
      </c>
      <c r="AF644" s="37">
        <v>0</v>
      </c>
      <c r="AG644" s="37">
        <v>0</v>
      </c>
      <c r="AH644" s="37">
        <v>0</v>
      </c>
      <c r="AI644" s="37">
        <v>0</v>
      </c>
      <c r="AJ644" s="37">
        <f t="shared" si="530"/>
        <v>0</v>
      </c>
      <c r="AL644" s="37">
        <v>0</v>
      </c>
      <c r="AM644" s="37">
        <v>0</v>
      </c>
      <c r="AN644" s="37">
        <v>0</v>
      </c>
      <c r="AO644" s="37">
        <v>0</v>
      </c>
      <c r="AP644" s="37">
        <v>0</v>
      </c>
      <c r="AQ644" s="37">
        <v>0</v>
      </c>
      <c r="AR644" s="37">
        <f t="shared" si="531"/>
        <v>0</v>
      </c>
      <c r="AT644" s="37">
        <v>0</v>
      </c>
      <c r="AU644" s="37">
        <v>0</v>
      </c>
      <c r="AV644" s="37">
        <v>0</v>
      </c>
      <c r="AW644" s="37">
        <v>0</v>
      </c>
      <c r="AX644" s="37">
        <v>0</v>
      </c>
      <c r="AY644" s="37">
        <v>0</v>
      </c>
      <c r="AZ644" s="37">
        <f t="shared" si="532"/>
        <v>0</v>
      </c>
      <c r="BB644" s="37">
        <v>0</v>
      </c>
      <c r="BC644" s="37">
        <v>0</v>
      </c>
      <c r="BD644" s="37">
        <v>0</v>
      </c>
      <c r="BE644" s="37">
        <v>0</v>
      </c>
      <c r="BF644" s="37">
        <v>0</v>
      </c>
      <c r="BG644" s="37">
        <v>0</v>
      </c>
      <c r="BH644" s="37">
        <f t="shared" si="533"/>
        <v>0</v>
      </c>
      <c r="BJ644" s="37">
        <v>0</v>
      </c>
      <c r="BK644" s="37">
        <v>0</v>
      </c>
      <c r="BL644" s="37">
        <v>0</v>
      </c>
      <c r="BM644" s="37">
        <v>0</v>
      </c>
      <c r="BN644" s="37">
        <v>0</v>
      </c>
      <c r="BO644" s="37">
        <v>0</v>
      </c>
      <c r="BP644" s="37">
        <f t="shared" si="534"/>
        <v>0</v>
      </c>
      <c r="BR644" s="37">
        <v>0</v>
      </c>
      <c r="BS644" s="37">
        <v>0</v>
      </c>
      <c r="BT644" s="37">
        <v>0</v>
      </c>
      <c r="BU644" s="37">
        <v>0</v>
      </c>
      <c r="BV644" s="37">
        <v>0</v>
      </c>
      <c r="BW644" s="37">
        <v>0</v>
      </c>
      <c r="BX644" s="37">
        <f t="shared" si="535"/>
        <v>0</v>
      </c>
      <c r="BZ644" s="37">
        <v>0</v>
      </c>
      <c r="CA644" s="37">
        <v>0</v>
      </c>
      <c r="CB644" s="37">
        <v>0</v>
      </c>
      <c r="CC644" s="37">
        <v>0</v>
      </c>
      <c r="CD644" s="37">
        <v>0</v>
      </c>
      <c r="CE644" s="37">
        <v>0</v>
      </c>
      <c r="CF644" s="37">
        <f t="shared" si="536"/>
        <v>0</v>
      </c>
      <c r="CH644" s="37">
        <v>0</v>
      </c>
      <c r="CI644" s="37">
        <v>0</v>
      </c>
      <c r="CJ644" s="37">
        <v>0</v>
      </c>
      <c r="CK644" s="37">
        <v>0</v>
      </c>
      <c r="CL644" s="37">
        <v>0</v>
      </c>
      <c r="CM644" s="37">
        <v>0</v>
      </c>
      <c r="CN644" s="37">
        <f t="shared" si="537"/>
        <v>0</v>
      </c>
      <c r="CP644" s="37">
        <v>0</v>
      </c>
      <c r="CQ644" s="37">
        <v>0</v>
      </c>
      <c r="CR644" s="37">
        <v>0</v>
      </c>
      <c r="CS644" s="37">
        <v>0</v>
      </c>
      <c r="CT644" s="37">
        <v>0</v>
      </c>
      <c r="CU644" s="37">
        <v>0</v>
      </c>
      <c r="CV644" s="37">
        <f t="shared" si="538"/>
        <v>0</v>
      </c>
      <c r="CX644" s="37">
        <v>0</v>
      </c>
      <c r="CY644" s="37">
        <v>0</v>
      </c>
      <c r="CZ644" s="37">
        <v>0</v>
      </c>
      <c r="DA644" s="37">
        <v>0</v>
      </c>
      <c r="DB644" s="37">
        <v>0</v>
      </c>
      <c r="DC644" s="37">
        <v>0</v>
      </c>
      <c r="DD644" s="37">
        <f t="shared" si="539"/>
        <v>0</v>
      </c>
      <c r="DF644" s="37">
        <v>0</v>
      </c>
      <c r="DG644" s="37">
        <v>0</v>
      </c>
      <c r="DH644" s="37">
        <v>0</v>
      </c>
      <c r="DI644" s="37">
        <v>0</v>
      </c>
      <c r="DJ644" s="37">
        <v>0</v>
      </c>
      <c r="DK644" s="37">
        <v>0</v>
      </c>
      <c r="DL644" s="37">
        <f t="shared" si="540"/>
        <v>0</v>
      </c>
      <c r="DN644" s="37">
        <v>0</v>
      </c>
      <c r="DO644" s="37">
        <v>0</v>
      </c>
      <c r="DP644" s="37">
        <v>0</v>
      </c>
      <c r="DQ644" s="37">
        <v>0</v>
      </c>
      <c r="DR644" s="37">
        <v>0</v>
      </c>
      <c r="DS644" s="37">
        <v>0</v>
      </c>
      <c r="DT644" s="37">
        <f t="shared" si="541"/>
        <v>0</v>
      </c>
      <c r="DV644" s="5"/>
    </row>
    <row r="645" spans="1:126" s="26" customFormat="1" x14ac:dyDescent="0.2">
      <c r="B645" s="26" t="s">
        <v>324</v>
      </c>
      <c r="C645" s="27"/>
      <c r="D645" s="22">
        <v>455150643.1605832</v>
      </c>
      <c r="E645" s="35">
        <f t="shared" si="488"/>
        <v>0</v>
      </c>
      <c r="F645" s="24">
        <f t="shared" ref="F645:L645" si="542">SUM(F636:F644)</f>
        <v>0</v>
      </c>
      <c r="G645" s="24">
        <f t="shared" si="542"/>
        <v>320479926.75238228</v>
      </c>
      <c r="H645" s="24">
        <f t="shared" si="542"/>
        <v>0</v>
      </c>
      <c r="I645" s="24">
        <f t="shared" si="542"/>
        <v>0</v>
      </c>
      <c r="J645" s="24">
        <f t="shared" si="542"/>
        <v>0</v>
      </c>
      <c r="K645" s="24">
        <f t="shared" si="542"/>
        <v>0</v>
      </c>
      <c r="L645" s="24">
        <f t="shared" si="542"/>
        <v>320479926.75238228</v>
      </c>
      <c r="N645" s="24">
        <f t="shared" ref="N645:T645" si="543">SUM(N636:N644)</f>
        <v>0</v>
      </c>
      <c r="O645" s="24">
        <f t="shared" si="543"/>
        <v>93040474.979739726</v>
      </c>
      <c r="P645" s="24">
        <f t="shared" si="543"/>
        <v>0</v>
      </c>
      <c r="Q645" s="24">
        <f t="shared" si="543"/>
        <v>0</v>
      </c>
      <c r="R645" s="24">
        <f t="shared" si="543"/>
        <v>0</v>
      </c>
      <c r="S645" s="24">
        <f t="shared" si="543"/>
        <v>0</v>
      </c>
      <c r="T645" s="24">
        <f t="shared" si="543"/>
        <v>93040474.979739726</v>
      </c>
      <c r="V645" s="24">
        <f t="shared" ref="V645:AB645" si="544">SUM(V636:V644)</f>
        <v>0</v>
      </c>
      <c r="W645" s="24">
        <f t="shared" si="544"/>
        <v>19440527.715917096</v>
      </c>
      <c r="X645" s="24">
        <f t="shared" si="544"/>
        <v>0</v>
      </c>
      <c r="Y645" s="24">
        <f t="shared" si="544"/>
        <v>0</v>
      </c>
      <c r="Z645" s="24">
        <f t="shared" si="544"/>
        <v>0</v>
      </c>
      <c r="AA645" s="24">
        <f t="shared" si="544"/>
        <v>0</v>
      </c>
      <c r="AB645" s="24">
        <f t="shared" si="544"/>
        <v>19440527.715917096</v>
      </c>
      <c r="AD645" s="24">
        <f t="shared" ref="AD645:AJ645" si="545">SUM(AD636:AD644)</f>
        <v>0</v>
      </c>
      <c r="AE645" s="24">
        <f t="shared" si="545"/>
        <v>8375817.9028870789</v>
      </c>
      <c r="AF645" s="24">
        <f t="shared" si="545"/>
        <v>0</v>
      </c>
      <c r="AG645" s="24">
        <f t="shared" si="545"/>
        <v>0</v>
      </c>
      <c r="AH645" s="24">
        <f t="shared" si="545"/>
        <v>0</v>
      </c>
      <c r="AI645" s="24">
        <f t="shared" si="545"/>
        <v>0</v>
      </c>
      <c r="AJ645" s="24">
        <f t="shared" si="545"/>
        <v>8375817.9028870789</v>
      </c>
      <c r="AL645" s="24">
        <f t="shared" ref="AL645:AR645" si="546">SUM(AL636:AL644)</f>
        <v>0</v>
      </c>
      <c r="AM645" s="24">
        <f t="shared" si="546"/>
        <v>1968187.4745331043</v>
      </c>
      <c r="AN645" s="24">
        <f t="shared" si="546"/>
        <v>0</v>
      </c>
      <c r="AO645" s="24">
        <f t="shared" si="546"/>
        <v>0</v>
      </c>
      <c r="AP645" s="24">
        <f t="shared" si="546"/>
        <v>0</v>
      </c>
      <c r="AQ645" s="24">
        <f t="shared" si="546"/>
        <v>0</v>
      </c>
      <c r="AR645" s="24">
        <f t="shared" si="546"/>
        <v>1968187.4745331043</v>
      </c>
      <c r="AT645" s="24">
        <f t="shared" ref="AT645:AZ645" si="547">SUM(AT636:AT644)</f>
        <v>0</v>
      </c>
      <c r="AU645" s="24">
        <f t="shared" si="547"/>
        <v>4603252.2098648353</v>
      </c>
      <c r="AV645" s="24">
        <f t="shared" si="547"/>
        <v>0</v>
      </c>
      <c r="AW645" s="24">
        <f t="shared" si="547"/>
        <v>0</v>
      </c>
      <c r="AX645" s="24">
        <f t="shared" si="547"/>
        <v>0</v>
      </c>
      <c r="AY645" s="24">
        <f t="shared" si="547"/>
        <v>0</v>
      </c>
      <c r="AZ645" s="24">
        <f t="shared" si="547"/>
        <v>4603252.2098648353</v>
      </c>
      <c r="BB645" s="24">
        <f t="shared" ref="BB645:BH645" si="548">SUM(BB636:BB644)</f>
        <v>0</v>
      </c>
      <c r="BC645" s="24">
        <f t="shared" si="548"/>
        <v>1719215.5127806603</v>
      </c>
      <c r="BD645" s="24">
        <f t="shared" si="548"/>
        <v>0</v>
      </c>
      <c r="BE645" s="24">
        <f t="shared" si="548"/>
        <v>0</v>
      </c>
      <c r="BF645" s="24">
        <f t="shared" si="548"/>
        <v>0</v>
      </c>
      <c r="BG645" s="24">
        <f t="shared" si="548"/>
        <v>0</v>
      </c>
      <c r="BH645" s="24">
        <f t="shared" si="548"/>
        <v>1719215.5127806603</v>
      </c>
      <c r="BJ645" s="24">
        <f t="shared" ref="BJ645:BP645" si="549">SUM(BJ636:BJ644)</f>
        <v>0</v>
      </c>
      <c r="BK645" s="24">
        <f t="shared" si="549"/>
        <v>5523240.6124783279</v>
      </c>
      <c r="BL645" s="24">
        <f t="shared" si="549"/>
        <v>0</v>
      </c>
      <c r="BM645" s="24">
        <f t="shared" si="549"/>
        <v>0</v>
      </c>
      <c r="BN645" s="24">
        <f t="shared" si="549"/>
        <v>0</v>
      </c>
      <c r="BO645" s="24">
        <f t="shared" si="549"/>
        <v>0</v>
      </c>
      <c r="BP645" s="24">
        <f t="shared" si="549"/>
        <v>5523240.6124783279</v>
      </c>
      <c r="BR645" s="24">
        <f t="shared" ref="BR645:BX645" si="550">SUM(BR636:BR644)</f>
        <v>0</v>
      </c>
      <c r="BS645" s="24">
        <f t="shared" si="550"/>
        <v>0</v>
      </c>
      <c r="BT645" s="24">
        <f t="shared" si="550"/>
        <v>0</v>
      </c>
      <c r="BU645" s="24">
        <f t="shared" si="550"/>
        <v>0</v>
      </c>
      <c r="BV645" s="24">
        <f t="shared" si="550"/>
        <v>0</v>
      </c>
      <c r="BW645" s="24">
        <f t="shared" si="550"/>
        <v>0</v>
      </c>
      <c r="BX645" s="24">
        <f t="shared" si="550"/>
        <v>0</v>
      </c>
      <c r="BZ645" s="24">
        <f t="shared" ref="BZ645:CF645" si="551">SUM(BZ636:BZ644)</f>
        <v>0</v>
      </c>
      <c r="CA645" s="24">
        <f t="shared" si="551"/>
        <v>0</v>
      </c>
      <c r="CB645" s="24">
        <f t="shared" si="551"/>
        <v>0</v>
      </c>
      <c r="CC645" s="24">
        <f t="shared" si="551"/>
        <v>0</v>
      </c>
      <c r="CD645" s="24">
        <f t="shared" si="551"/>
        <v>0</v>
      </c>
      <c r="CE645" s="24">
        <f t="shared" si="551"/>
        <v>0</v>
      </c>
      <c r="CF645" s="24">
        <f t="shared" si="551"/>
        <v>0</v>
      </c>
      <c r="CH645" s="24">
        <f t="shared" ref="CH645:CN645" si="552">SUM(CH636:CH644)</f>
        <v>0</v>
      </c>
      <c r="CI645" s="24">
        <f t="shared" si="552"/>
        <v>0</v>
      </c>
      <c r="CJ645" s="24">
        <f t="shared" si="552"/>
        <v>0</v>
      </c>
      <c r="CK645" s="24">
        <f t="shared" si="552"/>
        <v>0</v>
      </c>
      <c r="CL645" s="24">
        <f t="shared" si="552"/>
        <v>0</v>
      </c>
      <c r="CM645" s="24">
        <f t="shared" si="552"/>
        <v>0</v>
      </c>
      <c r="CN645" s="24">
        <f t="shared" si="552"/>
        <v>0</v>
      </c>
      <c r="CP645" s="24">
        <f t="shared" ref="CP645:CV645" si="553">SUM(CP636:CP644)</f>
        <v>0</v>
      </c>
      <c r="CQ645" s="24">
        <f t="shared" si="553"/>
        <v>0</v>
      </c>
      <c r="CR645" s="24">
        <f t="shared" si="553"/>
        <v>0</v>
      </c>
      <c r="CS645" s="24">
        <f t="shared" si="553"/>
        <v>0</v>
      </c>
      <c r="CT645" s="24">
        <f t="shared" si="553"/>
        <v>0</v>
      </c>
      <c r="CU645" s="24">
        <f t="shared" si="553"/>
        <v>0</v>
      </c>
      <c r="CV645" s="24">
        <f t="shared" si="553"/>
        <v>0</v>
      </c>
      <c r="CX645" s="24">
        <f t="shared" ref="CX645:DD645" si="554">SUM(CX636:CX644)</f>
        <v>0</v>
      </c>
      <c r="CY645" s="24">
        <f t="shared" si="554"/>
        <v>0</v>
      </c>
      <c r="CZ645" s="24">
        <f t="shared" si="554"/>
        <v>0</v>
      </c>
      <c r="DA645" s="24">
        <f t="shared" si="554"/>
        <v>0</v>
      </c>
      <c r="DB645" s="24">
        <f t="shared" si="554"/>
        <v>0</v>
      </c>
      <c r="DC645" s="24">
        <f t="shared" si="554"/>
        <v>0</v>
      </c>
      <c r="DD645" s="24">
        <f t="shared" si="554"/>
        <v>0</v>
      </c>
      <c r="DF645" s="24">
        <f t="shared" ref="DF645:DL645" si="555">SUM(DF636:DF644)</f>
        <v>0</v>
      </c>
      <c r="DG645" s="24">
        <f t="shared" si="555"/>
        <v>0</v>
      </c>
      <c r="DH645" s="24">
        <f t="shared" si="555"/>
        <v>0</v>
      </c>
      <c r="DI645" s="24">
        <f t="shared" si="555"/>
        <v>0</v>
      </c>
      <c r="DJ645" s="24">
        <f t="shared" si="555"/>
        <v>0</v>
      </c>
      <c r="DK645" s="24">
        <f t="shared" si="555"/>
        <v>0</v>
      </c>
      <c r="DL645" s="24">
        <f t="shared" si="555"/>
        <v>0</v>
      </c>
      <c r="DN645" s="24">
        <f t="shared" ref="DN645:DT645" si="556">SUM(DN636:DN644)</f>
        <v>0</v>
      </c>
      <c r="DO645" s="24">
        <f t="shared" si="556"/>
        <v>0</v>
      </c>
      <c r="DP645" s="24">
        <f t="shared" si="556"/>
        <v>0</v>
      </c>
      <c r="DQ645" s="24">
        <f t="shared" si="556"/>
        <v>0</v>
      </c>
      <c r="DR645" s="24">
        <f t="shared" si="556"/>
        <v>0</v>
      </c>
      <c r="DS645" s="24">
        <f t="shared" si="556"/>
        <v>0</v>
      </c>
      <c r="DT645" s="24">
        <f t="shared" si="556"/>
        <v>0</v>
      </c>
      <c r="DV645" s="5"/>
    </row>
    <row r="646" spans="1:126" x14ac:dyDescent="0.2">
      <c r="E646" s="28" t="s">
        <v>6</v>
      </c>
      <c r="M646" s="2"/>
      <c r="U646" s="2"/>
      <c r="AC646" s="2"/>
    </row>
    <row r="647" spans="1:126" x14ac:dyDescent="0.2">
      <c r="M647" s="2"/>
      <c r="U647" s="2"/>
      <c r="AC647" s="2"/>
    </row>
    <row r="648" spans="1:126" x14ac:dyDescent="0.2">
      <c r="M648" s="2"/>
      <c r="U648" s="2"/>
      <c r="AC648" s="2"/>
    </row>
    <row r="649" spans="1:126" x14ac:dyDescent="0.2">
      <c r="U649" s="2"/>
      <c r="AC649" s="2"/>
    </row>
    <row r="650" spans="1:126" x14ac:dyDescent="0.2">
      <c r="U650" s="2"/>
      <c r="AC650" s="2"/>
    </row>
    <row r="651" spans="1:126" x14ac:dyDescent="0.2">
      <c r="U651" s="2"/>
      <c r="AC651" s="2"/>
    </row>
    <row r="652" spans="1:126" x14ac:dyDescent="0.2">
      <c r="AW652" s="34">
        <f>CF598</f>
        <v>0</v>
      </c>
    </row>
    <row r="653" spans="1:126" x14ac:dyDescent="0.2">
      <c r="AW653" s="34">
        <f>CF631</f>
        <v>0</v>
      </c>
    </row>
    <row r="654" spans="1:126" x14ac:dyDescent="0.2">
      <c r="AW654" s="34">
        <f>SUM(AW652:AW653)</f>
        <v>0</v>
      </c>
    </row>
    <row r="655" spans="1:126" x14ac:dyDescent="0.2">
      <c r="M655" s="2"/>
      <c r="O655" s="5"/>
      <c r="U655" s="2"/>
    </row>
  </sheetData>
  <printOptions horizontalCentered="1"/>
  <pageMargins left="0.25" right="0.25" top="1.25" bottom="1" header="0.75" footer="0.5"/>
  <pageSetup scale="48" pageOrder="overThenDown" orientation="landscape" r:id="rId1"/>
  <headerFooter alignWithMargins="0">
    <oddHeader>&amp;CPuget Sound Energy
2019 Gas General Rate Case
Account Detail by Classification and Rate Class</oddHeader>
    <oddFooter>&amp;RExhibit No. ___(JDT-04)
                   Page &amp;P of &amp;N</oddFooter>
  </headerFooter>
  <rowBreaks count="11" manualBreakCount="11">
    <brk id="60" min="5" max="67" man="1"/>
    <brk id="109" min="5" max="67" man="1"/>
    <brk id="165" min="5" max="67" man="1"/>
    <brk id="216" min="5" max="67" man="1"/>
    <brk id="229" max="16383" man="1"/>
    <brk id="281" min="5" max="67" man="1"/>
    <brk id="333" min="5" max="67" man="1"/>
    <brk id="396" min="5" max="67" man="1"/>
    <brk id="450" max="16383" man="1"/>
    <brk id="515" min="5" max="67" man="1"/>
    <brk id="561" min="5" max="67" man="1"/>
  </rowBreaks>
  <colBreaks count="4" manualBreakCount="4">
    <brk id="21" max="1048575" man="1"/>
    <brk id="37" max="1048575" man="1"/>
    <brk id="53" max="1048575" man="1"/>
    <brk id="77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AC22CB-82D1-42AE-AC87-6C4D04B26A1E}"/>
</file>

<file path=customXml/itemProps2.xml><?xml version="1.0" encoding="utf-8"?>
<ds:datastoreItem xmlns:ds="http://schemas.openxmlformats.org/officeDocument/2006/customXml" ds:itemID="{9FCBDD8A-EE25-4063-B7D7-D526E9377BD4}"/>
</file>

<file path=customXml/itemProps3.xml><?xml version="1.0" encoding="utf-8"?>
<ds:datastoreItem xmlns:ds="http://schemas.openxmlformats.org/officeDocument/2006/customXml" ds:itemID="{946E7F8A-6BB5-460F-9B23-25B69ADC935D}"/>
</file>

<file path=customXml/itemProps4.xml><?xml version="1.0" encoding="utf-8"?>
<ds:datastoreItem xmlns:ds="http://schemas.openxmlformats.org/officeDocument/2006/customXml" ds:itemID="{827CEEB4-D449-44C5-9181-52A081135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JDT-4 Pgs. 1-48</vt:lpstr>
      <vt:lpstr>'Exh. JDT-4 Pgs. 1-48'!Print_Area</vt:lpstr>
      <vt:lpstr>'Exh. JDT-4 Pgs. 1-48'!Print_Titles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2019-06-17T00:46:01Z</cp:lastPrinted>
  <dcterms:created xsi:type="dcterms:W3CDTF">2019-06-17T00:43:59Z</dcterms:created>
  <dcterms:modified xsi:type="dcterms:W3CDTF">2019-06-19T00:39:05Z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