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xl/calcChain.xml" ContentType="application/vnd.openxmlformats-officedocument.spreadsheetml.calcChain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snyder\Documents\"/>
    </mc:Choice>
  </mc:AlternateContent>
  <bookViews>
    <workbookView xWindow="0" yWindow="0" windowWidth="14208" windowHeight="10452"/>
  </bookViews>
  <sheets>
    <sheet name="3Q15" sheetId="1" r:id="rId1"/>
    <sheet name="Sheet3" sheetId="3" r:id="rId2"/>
  </sheets>
  <calcPr calcId="152511"/>
</workbook>
</file>

<file path=xl/calcChain.xml><?xml version="1.0" encoding="utf-8"?>
<calcChain xmlns="http://schemas.openxmlformats.org/spreadsheetml/2006/main">
  <c r="F36" i="1" l="1"/>
  <c r="F31" i="1"/>
  <c r="F25" i="1"/>
  <c r="F18" i="1"/>
  <c r="B14" i="1"/>
  <c r="C14" i="1"/>
  <c r="D14" i="1"/>
  <c r="E14" i="1"/>
  <c r="F35" i="1"/>
  <c r="F34" i="1"/>
  <c r="F30" i="1"/>
  <c r="F29" i="1"/>
  <c r="F24" i="1"/>
  <c r="F23" i="1"/>
  <c r="F19" i="1"/>
  <c r="F17" i="1"/>
  <c r="F12" i="1"/>
  <c r="F11" i="1"/>
  <c r="F14" i="1" l="1"/>
</calcChain>
</file>

<file path=xl/sharedStrings.xml><?xml version="1.0" encoding="utf-8"?>
<sst xmlns="http://schemas.openxmlformats.org/spreadsheetml/2006/main" count="51" uniqueCount="34">
  <si>
    <t>CONFIDENTIAL PER</t>
  </si>
  <si>
    <t>Washington State Lifeline Quarterly Customer Report</t>
  </si>
  <si>
    <t>480-07-160</t>
  </si>
  <si>
    <t>Prior</t>
  </si>
  <si>
    <t>Ending</t>
  </si>
  <si>
    <t>Total</t>
  </si>
  <si>
    <t>Notes</t>
  </si>
  <si>
    <t>Qtr</t>
  </si>
  <si>
    <t>1. Total customers at end of period:</t>
  </si>
  <si>
    <t>Category Line 1, Month 3 Column =Total (End of Qtr) column</t>
  </si>
  <si>
    <t>(A)   Plan descriptions -- Provide all lifeline plans and</t>
  </si>
  <si>
    <t>differentiate between tribal vs. non-tribal plans.  Add</t>
  </si>
  <si>
    <t>lines for additional plans if necessary.</t>
  </si>
  <si>
    <t>Total Washington customers:</t>
  </si>
  <si>
    <t>2. Total new customers enrolled:</t>
  </si>
  <si>
    <t>Category Line 2, Sum of Months 1+2+3 = Total</t>
  </si>
  <si>
    <r>
      <t xml:space="preserve">(B) Activity in Category Lines 2, 3, 4 and 5 </t>
    </r>
    <r>
      <rPr>
        <b/>
        <sz val="11"/>
        <color theme="1"/>
        <rFont val="Calibri"/>
        <family val="2"/>
        <scheme val="minor"/>
      </rPr>
      <t>MAY</t>
    </r>
    <r>
      <rPr>
        <sz val="11"/>
        <color theme="1"/>
        <rFont val="Calibri"/>
        <family val="2"/>
        <scheme val="minor"/>
      </rPr>
      <t xml:space="preserve"> NOT EQUAL </t>
    </r>
  </si>
  <si>
    <r>
      <t xml:space="preserve">end of customer count in Category 1 since it </t>
    </r>
    <r>
      <rPr>
        <b/>
        <sz val="11"/>
        <color theme="1"/>
        <rFont val="Calibri"/>
        <family val="2"/>
        <scheme val="minor"/>
      </rPr>
      <t>MAY</t>
    </r>
    <r>
      <rPr>
        <sz val="11"/>
        <color theme="1"/>
        <rFont val="Calibri"/>
        <family val="2"/>
        <scheme val="minor"/>
      </rPr>
      <t xml:space="preserve"> not  </t>
    </r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</si>
  <si>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</si>
  <si>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include customers retained month to month, trueups</t>
  </si>
  <si>
    <t>and adjustments</t>
  </si>
  <si>
    <t>3. Total customers de-enrolled due to 60 day inactivity:</t>
  </si>
  <si>
    <t>Category Line 3, Sum of Months 1+2+3 = Total</t>
  </si>
  <si>
    <t>4. Total customers de-enrolled due to failed annual</t>
  </si>
  <si>
    <t>verification:</t>
  </si>
  <si>
    <t>Category Line 4, Sum of Months 1+2+3 = Total</t>
  </si>
  <si>
    <t>5. Total customers who de-enrolled voluntarily:</t>
  </si>
  <si>
    <t>Category Line 5, Sum of Months 1+2+3 = Total</t>
  </si>
  <si>
    <t>Plan 1 - 125 Minutes per Month</t>
  </si>
  <si>
    <t>Plan 2 - 250 Minutes per Month</t>
  </si>
  <si>
    <r>
      <t xml:space="preserve">Company:  </t>
    </r>
    <r>
      <rPr>
        <b/>
        <sz val="11"/>
        <color theme="1"/>
        <rFont val="Calibri"/>
        <family val="2"/>
        <scheme val="minor"/>
      </rPr>
      <t>Telrite Corporation d/b/a Life Wireless</t>
    </r>
  </si>
  <si>
    <r>
      <t xml:space="preserve">Docket: </t>
    </r>
    <r>
      <rPr>
        <b/>
        <sz val="11"/>
        <color theme="1"/>
        <rFont val="Calibri"/>
        <family val="2"/>
        <scheme val="minor"/>
      </rPr>
      <t>UT 110321 - 3Q15</t>
    </r>
  </si>
  <si>
    <t>Plan 3 - 500 Minutes per Month</t>
  </si>
  <si>
    <t>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</si>
</sst>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2" xfId="0" applyBorder="1"/>
    <xf numFmtId="0" fontId="0" fillId="0" borderId="2" xfId="0" applyFill="1" applyBorder="1" applyAlignment="1">
      <alignment horizontal="center"/>
    </xf>
    <xf numFmtId="0" fontId="0" fillId="0" borderId="3" xfId="0" applyBorder="1" applyAlignment="1">
      <alignment horizontal="center"/>
    </xf>
    <xf numFmtId="17" fontId="0" fillId="0" borderId="3" xfId="0" applyNumberFormat="1" applyBorder="1"/>
    <xf numFmtId="0" fontId="0" fillId="0" borderId="4" xfId="0" applyBorder="1" applyAlignment="1">
      <alignment horizontal="center"/>
    </xf>
    <xf numFmtId="17" fontId="0" fillId="0" borderId="5" xfId="0" applyNumberFormat="1" applyBorder="1"/>
    <xf numFmtId="0" fontId="0" fillId="0" borderId="6" xfId="0" applyBorder="1" applyAlignment="1">
      <alignment horizontal="center"/>
    </xf>
    <xf numFmtId="0" fontId="0" fillId="0" borderId="7" xfId="0" applyFill="1" applyBorder="1"/>
    <xf numFmtId="0" fontId="0" fillId="0" borderId="8" xfId="0" applyFill="1" applyBorder="1"/>
    <xf numFmtId="0" fontId="0" fillId="0" borderId="9" xfId="0" applyFill="1" applyBorder="1"/>
    <xf numFmtId="0" fontId="2" fillId="0" borderId="2" xfId="0" applyFont="1" applyBorder="1"/>
    <xf numFmtId="0" fontId="0" fillId="0" borderId="0" xfId="0" applyAlignment="1">
      <alignment horizontal="right"/>
    </xf>
    <xf numFmtId="164" fontId="0" fillId="0" borderId="10" xfId="1" applyNumberFormat="1" applyFont="1" applyBorder="1"/>
    <xf numFmtId="164" fontId="0" fillId="0" borderId="11" xfId="0" applyNumberFormat="1" applyBorder="1"/>
    <xf numFmtId="0" fontId="0" fillId="0" borderId="12" xfId="0" applyBorder="1"/>
    <xf numFmtId="0" fontId="0" fillId="0" borderId="0" xfId="0" applyBorder="1"/>
    <xf numFmtId="0" fontId="0" fillId="0" borderId="13" xfId="0" applyBorder="1"/>
    <xf numFmtId="0" fontId="0" fillId="2" borderId="12" xfId="0" applyFill="1" applyBorder="1"/>
    <xf numFmtId="164" fontId="0" fillId="0" borderId="3" xfId="1" applyNumberFormat="1" applyFont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12" xfId="0" applyFill="1" applyBorder="1"/>
    <xf numFmtId="0" fontId="0" fillId="0" borderId="0" xfId="0" applyFill="1" applyBorder="1"/>
    <xf numFmtId="0" fontId="0" fillId="0" borderId="13" xfId="0" applyFill="1" applyBorder="1"/>
    <xf numFmtId="164" fontId="0" fillId="0" borderId="3" xfId="1" applyNumberFormat="1" applyFont="1" applyFill="1" applyBorder="1"/>
    <xf numFmtId="0" fontId="0" fillId="0" borderId="3" xfId="0" applyBorder="1"/>
    <xf numFmtId="0" fontId="2" fillId="0" borderId="0" xfId="0" applyFont="1"/>
    <xf numFmtId="17" fontId="0" fillId="0" borderId="2" xfId="0" applyNumberFormat="1" applyBorder="1"/>
    <xf numFmtId="164" fontId="0" fillId="0" borderId="1" xfId="1" applyNumberFormat="1" applyFont="1" applyBorder="1"/>
    <xf numFmtId="0" fontId="0" fillId="2" borderId="3" xfId="0" applyFill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36"/>
  <sheetViews>
    <sheetView tabSelected="1" topLeftCell="A10" workbookViewId="0">
      <selection activeCell="B16" sqref="B16"/>
    </sheetView>
  </sheetViews>
  <sheetFormatPr defaultRowHeight="14.4" x14ac:dyDescent="0.3"/>
  <cols>
    <col min="1" max="1" width="50.6640625" bestFit="1" customWidth="1"/>
    <col min="2" max="6" width="9.6640625" customWidth="1"/>
    <col min="7" max="7" width="53.44140625" bestFit="1" customWidth="1"/>
  </cols>
  <sheetData>
    <row r="3" spans="1:7" x14ac:dyDescent="0.3">
      <c r="G3" s="1" t="s">
        <v>0</v>
      </c>
    </row>
    <row r="4" spans="1:7" x14ac:dyDescent="0.3">
      <c r="A4" s="33" t="s">
        <v>1</v>
      </c>
      <c r="G4" s="2" t="s">
        <v>2</v>
      </c>
    </row>
    <row r="5" spans="1:7" x14ac:dyDescent="0.3">
      <c r="G5" s="1"/>
    </row>
    <row r="6" spans="1:7" x14ac:dyDescent="0.3">
      <c r="A6" t="s">
        <v>30</v>
      </c>
      <c r="B6" s="3" t="s">
        <v>3</v>
      </c>
      <c r="C6" s="4"/>
      <c r="D6" s="4"/>
      <c r="E6" s="4"/>
      <c r="F6" s="4"/>
      <c r="G6" s="4"/>
    </row>
    <row r="7" spans="1:7" x14ac:dyDescent="0.3">
      <c r="A7" t="s">
        <v>31</v>
      </c>
      <c r="B7" s="5" t="s">
        <v>4</v>
      </c>
      <c r="C7" s="34">
        <v>42186</v>
      </c>
      <c r="D7" s="34">
        <v>42217</v>
      </c>
      <c r="E7" s="34">
        <v>42248</v>
      </c>
      <c r="F7" s="7" t="s">
        <v>5</v>
      </c>
      <c r="G7" s="7" t="s">
        <v>6</v>
      </c>
    </row>
    <row r="8" spans="1:7" x14ac:dyDescent="0.3">
      <c r="B8" s="8" t="s">
        <v>7</v>
      </c>
      <c r="C8" s="9"/>
      <c r="D8" s="9"/>
      <c r="E8" s="9"/>
      <c r="F8" s="8"/>
      <c r="G8" s="6"/>
    </row>
    <row r="9" spans="1:7" x14ac:dyDescent="0.3">
      <c r="B9" s="10"/>
      <c r="C9" s="11"/>
      <c r="D9" s="11"/>
      <c r="E9" s="11"/>
      <c r="F9" s="12"/>
      <c r="G9" s="16" t="s">
        <v>9</v>
      </c>
    </row>
    <row r="10" spans="1:7" x14ac:dyDescent="0.3">
      <c r="A10" t="s">
        <v>8</v>
      </c>
      <c r="B10" s="13"/>
      <c r="C10" s="14"/>
      <c r="D10" s="14"/>
      <c r="E10" s="14"/>
      <c r="F10" s="15"/>
      <c r="G10" s="6" t="s">
        <v>10</v>
      </c>
    </row>
    <row r="11" spans="1:7" x14ac:dyDescent="0.3">
      <c r="A11" s="17" t="s">
        <v>28</v>
      </c>
      <c r="B11" s="18">
        <v>3</v>
      </c>
      <c r="C11" s="18">
        <v>3</v>
      </c>
      <c r="D11" s="18">
        <v>4</v>
      </c>
      <c r="E11" s="18">
        <v>5</v>
      </c>
      <c r="F11" s="18">
        <f>E11</f>
        <v>5</v>
      </c>
      <c r="G11" s="6" t="s">
        <v>11</v>
      </c>
    </row>
    <row r="12" spans="1:7" x14ac:dyDescent="0.3">
      <c r="A12" s="17" t="s">
        <v>29</v>
      </c>
      <c r="B12" s="18">
        <v>529</v>
      </c>
      <c r="C12" s="18">
        <v>483</v>
      </c>
      <c r="D12" s="18">
        <v>1</v>
      </c>
      <c r="E12" s="18">
        <v>0</v>
      </c>
      <c r="F12" s="18">
        <f t="shared" ref="F12" si="0">E12</f>
        <v>0</v>
      </c>
      <c r="G12" s="6" t="s">
        <v>12</v>
      </c>
    </row>
    <row r="13" spans="1:7" x14ac:dyDescent="0.3">
      <c r="A13" s="17" t="s">
        <v>32</v>
      </c>
      <c r="B13" s="35" t="s">
        <v>33</v>
      </c>
      <c r="C13" s="35" t="s">
        <v>33</v>
      </c>
      <c r="D13" s="35">
        <v>449</v>
      </c>
      <c r="E13" s="35">
        <v>416</v>
      </c>
      <c r="F13" s="35"/>
      <c r="G13" s="6"/>
    </row>
    <row r="14" spans="1:7" ht="15" thickBot="1" x14ac:dyDescent="0.35">
      <c r="A14" s="17" t="s">
        <v>13</v>
      </c>
      <c r="B14" s="19">
        <f>SUM(B11:B12)</f>
        <v>532</v>
      </c>
      <c r="C14" s="19">
        <f>SUM(C11:C12)</f>
        <v>486</v>
      </c>
      <c r="D14" s="19">
        <f>SUM(D11:D12)</f>
        <v>5</v>
      </c>
      <c r="E14" s="19">
        <f>SUM(E11:E12)</f>
        <v>5</v>
      </c>
      <c r="F14" s="19">
        <f>SUM(F11:F12)</f>
        <v>5</v>
      </c>
      <c r="G14" s="6"/>
    </row>
    <row r="15" spans="1:7" ht="15" thickTop="1" x14ac:dyDescent="0.3">
      <c r="A15" s="17"/>
      <c r="B15" s="20"/>
      <c r="C15" s="21"/>
      <c r="D15" s="21"/>
      <c r="E15" s="21"/>
      <c r="F15" s="22"/>
      <c r="G15" s="22"/>
    </row>
    <row r="16" spans="1:7" x14ac:dyDescent="0.3">
      <c r="A16" t="s">
        <v>14</v>
      </c>
      <c r="B16" s="13"/>
      <c r="C16" s="14"/>
      <c r="D16" s="14"/>
      <c r="E16" s="14"/>
      <c r="F16" s="15"/>
      <c r="G16" s="16" t="s">
        <v>15</v>
      </c>
    </row>
    <row r="17" spans="1:10" x14ac:dyDescent="0.3">
      <c r="A17" s="17" t="s">
        <v>28</v>
      </c>
      <c r="B17" s="23"/>
      <c r="C17" s="24">
        <v>0</v>
      </c>
      <c r="D17" s="24">
        <v>1</v>
      </c>
      <c r="E17" s="24">
        <v>1</v>
      </c>
      <c r="F17" s="24">
        <f>SUM(C17:E17)</f>
        <v>2</v>
      </c>
      <c r="G17" s="6" t="s">
        <v>16</v>
      </c>
    </row>
    <row r="18" spans="1:10" x14ac:dyDescent="0.3">
      <c r="A18" s="17" t="s">
        <v>29</v>
      </c>
      <c r="B18" s="23"/>
      <c r="C18" s="18">
        <v>3</v>
      </c>
      <c r="D18" s="18">
        <v>0</v>
      </c>
      <c r="E18" s="18">
        <v>0</v>
      </c>
      <c r="F18" s="24">
        <f>SUM(C18:E18)</f>
        <v>3</v>
      </c>
      <c r="G18" s="6" t="s">
        <v>17</v>
      </c>
    </row>
    <row r="19" spans="1:10" x14ac:dyDescent="0.3">
      <c r="A19" s="17" t="s">
        <v>32</v>
      </c>
      <c r="B19" s="23"/>
      <c r="C19" s="35" t="s">
        <v>33</v>
      </c>
      <c r="D19" s="35">
        <v>12</v>
      </c>
      <c r="E19" s="35">
        <v>0</v>
      </c>
      <c r="F19" s="18">
        <f>SUM(C18:E18)</f>
        <v>3</v>
      </c>
      <c r="G19" s="6" t="s">
        <v>19</v>
      </c>
    </row>
    <row r="20" spans="1:10" x14ac:dyDescent="0.3">
      <c r="B20" s="25"/>
      <c r="C20" s="26"/>
      <c r="D20" s="26"/>
      <c r="E20" s="26"/>
      <c r="F20" s="27"/>
      <c r="G20" s="6" t="s">
        <v>20</v>
      </c>
    </row>
    <row r="21" spans="1:10" x14ac:dyDescent="0.3">
      <c r="B21" s="20"/>
      <c r="C21" s="21"/>
      <c r="D21" s="21"/>
      <c r="E21" s="21"/>
      <c r="F21" s="22"/>
      <c r="G21" s="6"/>
      <c r="J21" t="s">
        <v>18</v>
      </c>
    </row>
    <row r="22" spans="1:10" x14ac:dyDescent="0.3">
      <c r="A22" t="s">
        <v>21</v>
      </c>
      <c r="B22" s="13"/>
      <c r="C22" s="14"/>
      <c r="D22" s="14"/>
      <c r="E22" s="14"/>
      <c r="F22" s="15"/>
      <c r="G22" s="6"/>
    </row>
    <row r="23" spans="1:10" x14ac:dyDescent="0.3">
      <c r="A23" s="17" t="s">
        <v>28</v>
      </c>
      <c r="B23" s="23"/>
      <c r="C23" s="24">
        <v>0</v>
      </c>
      <c r="D23" s="24">
        <v>0</v>
      </c>
      <c r="E23" s="24">
        <v>0</v>
      </c>
      <c r="F23" s="24">
        <f>SUM(C23:E23)</f>
        <v>0</v>
      </c>
      <c r="G23" s="16" t="s">
        <v>22</v>
      </c>
    </row>
    <row r="24" spans="1:10" x14ac:dyDescent="0.3">
      <c r="A24" s="17" t="s">
        <v>29</v>
      </c>
      <c r="B24" s="23"/>
      <c r="C24" s="18">
        <v>36</v>
      </c>
      <c r="D24" s="18">
        <v>7</v>
      </c>
      <c r="E24" s="18">
        <v>0</v>
      </c>
      <c r="F24" s="18">
        <f t="shared" ref="F24:F25" si="1">SUM(C24:E24)</f>
        <v>43</v>
      </c>
      <c r="G24" s="6"/>
    </row>
    <row r="25" spans="1:10" x14ac:dyDescent="0.3">
      <c r="A25" s="17" t="s">
        <v>32</v>
      </c>
      <c r="B25" s="23"/>
      <c r="C25" s="35" t="s">
        <v>33</v>
      </c>
      <c r="D25" s="35">
        <v>19</v>
      </c>
      <c r="E25" s="35">
        <v>28</v>
      </c>
      <c r="F25" s="18">
        <f t="shared" si="1"/>
        <v>47</v>
      </c>
      <c r="G25" s="6"/>
    </row>
    <row r="26" spans="1:10" x14ac:dyDescent="0.3">
      <c r="B26" s="25"/>
      <c r="C26" s="26"/>
      <c r="D26" s="26"/>
      <c r="E26" s="26"/>
      <c r="F26" s="27"/>
      <c r="G26" s="6"/>
    </row>
    <row r="27" spans="1:10" x14ac:dyDescent="0.3">
      <c r="A27" t="s">
        <v>23</v>
      </c>
      <c r="B27" s="28"/>
      <c r="C27" s="29"/>
      <c r="D27" s="29"/>
      <c r="E27" s="29"/>
      <c r="F27" s="30"/>
      <c r="G27" s="6"/>
    </row>
    <row r="28" spans="1:10" x14ac:dyDescent="0.3">
      <c r="A28" t="s">
        <v>24</v>
      </c>
      <c r="B28" s="13"/>
      <c r="C28" s="14"/>
      <c r="D28" s="14"/>
      <c r="E28" s="14"/>
      <c r="F28" s="15"/>
      <c r="G28" s="6"/>
    </row>
    <row r="29" spans="1:10" x14ac:dyDescent="0.3">
      <c r="A29" s="17" t="s">
        <v>28</v>
      </c>
      <c r="B29" s="23"/>
      <c r="C29" s="24">
        <v>0</v>
      </c>
      <c r="D29" s="24">
        <v>0</v>
      </c>
      <c r="E29" s="24">
        <v>0</v>
      </c>
      <c r="F29" s="24">
        <f t="shared" ref="F29:F31" si="2">SUM(C29:E29)</f>
        <v>0</v>
      </c>
      <c r="G29" s="16" t="s">
        <v>25</v>
      </c>
    </row>
    <row r="30" spans="1:10" x14ac:dyDescent="0.3">
      <c r="A30" s="17" t="s">
        <v>29</v>
      </c>
      <c r="B30" s="23"/>
      <c r="C30" s="18">
        <v>0</v>
      </c>
      <c r="D30" s="18">
        <v>0</v>
      </c>
      <c r="E30" s="18">
        <v>0</v>
      </c>
      <c r="F30" s="18">
        <f t="shared" si="2"/>
        <v>0</v>
      </c>
      <c r="G30" s="22"/>
    </row>
    <row r="31" spans="1:10" x14ac:dyDescent="0.3">
      <c r="A31" s="17" t="s">
        <v>32</v>
      </c>
      <c r="B31" s="23"/>
      <c r="C31" s="35" t="s">
        <v>33</v>
      </c>
      <c r="D31" s="35">
        <v>0</v>
      </c>
      <c r="E31" s="35">
        <v>0</v>
      </c>
      <c r="F31" s="18">
        <f t="shared" si="2"/>
        <v>0</v>
      </c>
      <c r="G31" s="6"/>
    </row>
    <row r="32" spans="1:10" x14ac:dyDescent="0.3">
      <c r="B32" s="25"/>
      <c r="C32" s="26"/>
      <c r="D32" s="26"/>
      <c r="E32" s="26"/>
      <c r="F32" s="27"/>
      <c r="G32" s="6"/>
    </row>
    <row r="33" spans="1:7" x14ac:dyDescent="0.3">
      <c r="A33" t="s">
        <v>26</v>
      </c>
      <c r="B33" s="13"/>
      <c r="C33" s="14"/>
      <c r="D33" s="14"/>
      <c r="E33" s="14"/>
      <c r="F33" s="15"/>
      <c r="G33" s="6"/>
    </row>
    <row r="34" spans="1:7" x14ac:dyDescent="0.3">
      <c r="A34" s="17" t="s">
        <v>28</v>
      </c>
      <c r="B34" s="23"/>
      <c r="C34" s="31">
        <v>0</v>
      </c>
      <c r="D34" s="31">
        <v>0</v>
      </c>
      <c r="E34" s="31">
        <v>0</v>
      </c>
      <c r="F34" s="31">
        <f>SUM(C34:E34)</f>
        <v>0</v>
      </c>
      <c r="G34" s="16" t="s">
        <v>27</v>
      </c>
    </row>
    <row r="35" spans="1:7" x14ac:dyDescent="0.3">
      <c r="A35" s="17" t="s">
        <v>29</v>
      </c>
      <c r="B35" s="23"/>
      <c r="C35" s="18">
        <v>14</v>
      </c>
      <c r="D35" s="18">
        <v>20</v>
      </c>
      <c r="E35" s="18">
        <v>1</v>
      </c>
      <c r="F35" s="18">
        <f>SUM(C35:E35)</f>
        <v>35</v>
      </c>
      <c r="G35" s="6"/>
    </row>
    <row r="36" spans="1:7" x14ac:dyDescent="0.3">
      <c r="A36" s="17" t="s">
        <v>32</v>
      </c>
      <c r="B36" s="36"/>
      <c r="C36" s="18" t="s">
        <v>33</v>
      </c>
      <c r="D36" s="18">
        <v>0</v>
      </c>
      <c r="E36" s="18">
        <v>5</v>
      </c>
      <c r="F36" s="18">
        <f>SUM(C36:E36)</f>
        <v>5</v>
      </c>
      <c r="G36" s="32"/>
    </row>
  </sheetData>
  <pageMargins left="0.7" right="0.7" top="0.75" bottom="0.75" header="0.3" footer="0.3"/>
  <pageSetup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UT</Prefix>
    <DocumentSetType xmlns="dc463f71-b30c-4ab2-9473-d307f9d35888">Compliance</DocumentSetType>
    <IsConfidential xmlns="dc463f71-b30c-4ab2-9473-d307f9d35888">false</IsConfidential>
    <AgendaOrder xmlns="dc463f71-b30c-4ab2-9473-d307f9d35888">false</AgendaOrder>
    <CaseType xmlns="dc463f71-b30c-4ab2-9473-d307f9d35888">Petition</CaseType>
    <IndustryCode xmlns="dc463f71-b30c-4ab2-9473-d307f9d35888">170</IndustryCode>
    <CaseStatus xmlns="dc463f71-b30c-4ab2-9473-d307f9d35888">Closed</CaseStatus>
    <OpenedDate xmlns="dc463f71-b30c-4ab2-9473-d307f9d35888">2011-02-17T08:00:00+00:00</OpenedDate>
    <Date1 xmlns="dc463f71-b30c-4ab2-9473-d307f9d35888">2015-10-12T07:00:00+00:00</Date1>
    <IsDocumentOrder xmlns="dc463f71-b30c-4ab2-9473-d307f9d35888" xsi:nil="true"/>
    <IsHighlyConfidential xmlns="dc463f71-b30c-4ab2-9473-d307f9d35888">false</IsHighlyConfidential>
    <CaseCompanyNames xmlns="dc463f71-b30c-4ab2-9473-d307f9d35888">Telrite Corporation</CaseCompanyNames>
    <DocketNumber xmlns="dc463f71-b30c-4ab2-9473-d307f9d35888">110321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D77584C8D37CC449A4A3D5DCF60B6816" ma:contentTypeVersion="143" ma:contentTypeDescription="" ma:contentTypeScope="" ma:versionID="37479bcd6afcee9de7dcca6f4425175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c67bbc6b01ef53d9eb67ed595f238ae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65FEEF3-242B-4813-9BFC-5BD2FBE2F4CC}"/>
</file>

<file path=customXml/itemProps2.xml><?xml version="1.0" encoding="utf-8"?>
<ds:datastoreItem xmlns:ds="http://schemas.openxmlformats.org/officeDocument/2006/customXml" ds:itemID="{D07F0E66-FC48-48C0-A54F-D0A2A236188A}"/>
</file>

<file path=customXml/itemProps3.xml><?xml version="1.0" encoding="utf-8"?>
<ds:datastoreItem xmlns:ds="http://schemas.openxmlformats.org/officeDocument/2006/customXml" ds:itemID="{009E49DE-0DE5-4A4D-9314-0F979386B041}"/>
</file>

<file path=customXml/itemProps4.xml><?xml version="1.0" encoding="utf-8"?>
<ds:datastoreItem xmlns:ds="http://schemas.openxmlformats.org/officeDocument/2006/customXml" ds:itemID="{89D178A8-99BF-49D0-855F-0B2D4C0E296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3Q15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Jodie Grimshaw</dc:creator>
  <cp:lastModifiedBy>Jennifer Snyder</cp:lastModifiedBy>
  <cp:lastPrinted>2015-10-12T21:01:18Z</cp:lastPrinted>
  <dcterms:created xsi:type="dcterms:W3CDTF">2015-03-16T12:44:38Z</dcterms:created>
  <dcterms:modified xsi:type="dcterms:W3CDTF">2015-10-12T21:26:24Z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0x0101006E56B4D1795A2E4DB2F0B01679ED314A00D77584C8D37CC449A4A3D5DCF60B6816</vt:lpwstr>
  </property>
  <property fmtid="{D5CDD505-2E9C-101B-9397-08002B2CF9AE}" pid="3" name="_docset_NoMedatataSyncRequired">
    <vt:lpwstr>False</vt:lpwstr>
  </property>
</Properties>
</file>