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ummary" sheetId="1" r:id="rId1"/>
  </sheets>
  <definedNames>
    <definedName name="_xlnm.Print_Area" localSheetId="0">'Summary'!$A$1:$R$40</definedName>
  </definedNames>
  <calcPr fullCalcOnLoad="1"/>
</workbook>
</file>

<file path=xl/sharedStrings.xml><?xml version="1.0" encoding="utf-8"?>
<sst xmlns="http://schemas.openxmlformats.org/spreadsheetml/2006/main" count="230" uniqueCount="48">
  <si>
    <t xml:space="preserve"> </t>
  </si>
  <si>
    <t>Medical</t>
  </si>
  <si>
    <t>Dental</t>
  </si>
  <si>
    <t>Pharmacy</t>
  </si>
  <si>
    <t>Vision</t>
  </si>
  <si>
    <t>Carrier</t>
  </si>
  <si>
    <t>Indemnity</t>
  </si>
  <si>
    <t>PPO</t>
  </si>
  <si>
    <t>HMO</t>
  </si>
  <si>
    <t>POS</t>
  </si>
  <si>
    <t>Capitated</t>
  </si>
  <si>
    <t>Marsh Carrier Trend Survey</t>
  </si>
  <si>
    <t>EPO</t>
  </si>
  <si>
    <t>Major Medical</t>
  </si>
  <si>
    <t>Drug Cards</t>
  </si>
  <si>
    <t>PDL's</t>
  </si>
  <si>
    <t>Experience Rated</t>
  </si>
  <si>
    <t>N/A</t>
  </si>
  <si>
    <t>* Carriers are represented in random order</t>
  </si>
  <si>
    <t>Average - January 2002</t>
  </si>
  <si>
    <t>Average - January 2001</t>
  </si>
  <si>
    <t>Average - July 2001</t>
  </si>
  <si>
    <t>Carrier 1</t>
  </si>
  <si>
    <t>Carrier 2</t>
  </si>
  <si>
    <t>Carrier 3</t>
  </si>
  <si>
    <t>Carrier 4</t>
  </si>
  <si>
    <t>Carrier 5</t>
  </si>
  <si>
    <t>Carrier 6</t>
  </si>
  <si>
    <t>Carrier 7</t>
  </si>
  <si>
    <t>Carrier 8</t>
  </si>
  <si>
    <t>Carrier 9</t>
  </si>
  <si>
    <t>Carrier 10</t>
  </si>
  <si>
    <t>Carrier 11</t>
  </si>
  <si>
    <t>Carrier 12</t>
  </si>
  <si>
    <t>Carrier 13</t>
  </si>
  <si>
    <t>Carrier 14</t>
  </si>
  <si>
    <t>Carrier 15</t>
  </si>
  <si>
    <t>Carrier 16</t>
  </si>
  <si>
    <t>Carrier 17</t>
  </si>
  <si>
    <t>Carrier 18</t>
  </si>
  <si>
    <t>Carrier 19</t>
  </si>
  <si>
    <t>Carrier 20</t>
  </si>
  <si>
    <t>Carrier 21</t>
  </si>
  <si>
    <t>Carrier 22</t>
  </si>
  <si>
    <t>Average - July 2002</t>
  </si>
  <si>
    <t>Carrier 23</t>
  </si>
  <si>
    <t>Carrier 24</t>
  </si>
  <si>
    <t>Survey results from June,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</si>
</sst>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mm\ d\,\ yyyy"/>
  </numFmts>
  <fonts count="14">
    <font>
      <sz val="10"/>
      <name val="Arial"/>
      <family val="0"/>
    </font>
    <font>
      <b/>
      <sz val="22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0" fontId="8" fillId="2" borderId="3" xfId="0" applyFont="1" applyFill="1" applyBorder="1" applyAlignment="1">
      <alignment horizontal="centerContinuous"/>
    </xf>
    <xf numFmtId="0" fontId="9" fillId="2" borderId="2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0" fillId="2" borderId="8" xfId="0" applyFont="1" applyFill="1" applyBorder="1" applyAlignment="1">
      <alignment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1" xfId="0" applyFont="1" applyFill="1" applyBorder="1" applyAlignment="1" quotePrefix="1">
      <alignment horizontal="center"/>
    </xf>
    <xf numFmtId="0" fontId="10" fillId="2" borderId="9" xfId="0" applyFont="1" applyFill="1" applyBorder="1" applyAlignment="1">
      <alignment/>
    </xf>
    <xf numFmtId="0" fontId="10" fillId="2" borderId="11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164" fontId="6" fillId="0" borderId="6" xfId="19" applyNumberFormat="1" applyFont="1" applyBorder="1" applyAlignment="1">
      <alignment horizontal="center"/>
    </xf>
    <xf numFmtId="164" fontId="6" fillId="0" borderId="0" xfId="19" applyNumberFormat="1" applyFont="1" applyBorder="1" applyAlignment="1">
      <alignment horizontal="center"/>
    </xf>
    <xf numFmtId="164" fontId="6" fillId="0" borderId="7" xfId="19" applyNumberFormat="1" applyFont="1" applyBorder="1" applyAlignment="1">
      <alignment horizontal="center"/>
    </xf>
    <xf numFmtId="164" fontId="6" fillId="0" borderId="0" xfId="19" applyNumberFormat="1" applyFont="1" applyAlignment="1">
      <alignment horizontal="center"/>
    </xf>
    <xf numFmtId="0" fontId="6" fillId="0" borderId="8" xfId="0" applyFont="1" applyBorder="1" applyAlignment="1">
      <alignment/>
    </xf>
    <xf numFmtId="164" fontId="6" fillId="0" borderId="9" xfId="19" applyNumberFormat="1" applyFont="1" applyBorder="1" applyAlignment="1">
      <alignment horizontal="center"/>
    </xf>
    <xf numFmtId="164" fontId="6" fillId="0" borderId="10" xfId="19" applyNumberFormat="1" applyFont="1" applyBorder="1" applyAlignment="1">
      <alignment horizontal="center"/>
    </xf>
    <xf numFmtId="164" fontId="6" fillId="0" borderId="11" xfId="19" applyNumberFormat="1" applyFont="1" applyBorder="1" applyAlignment="1">
      <alignment horizontal="center"/>
    </xf>
    <xf numFmtId="10" fontId="6" fillId="0" borderId="9" xfId="19" applyNumberFormat="1" applyFont="1" applyBorder="1" applyAlignment="1">
      <alignment horizontal="center"/>
    </xf>
    <xf numFmtId="10" fontId="6" fillId="0" borderId="11" xfId="19" applyNumberFormat="1" applyFont="1" applyBorder="1" applyAlignment="1">
      <alignment horizontal="center"/>
    </xf>
    <xf numFmtId="164" fontId="12" fillId="3" borderId="9" xfId="19" applyNumberFormat="1" applyFont="1" applyFill="1" applyBorder="1" applyAlignment="1">
      <alignment horizontal="center"/>
    </xf>
    <xf numFmtId="164" fontId="12" fillId="3" borderId="10" xfId="19" applyNumberFormat="1" applyFont="1" applyFill="1" applyBorder="1" applyAlignment="1">
      <alignment horizontal="center"/>
    </xf>
    <xf numFmtId="164" fontId="12" fillId="3" borderId="11" xfId="19" applyNumberFormat="1" applyFont="1" applyFill="1" applyBorder="1" applyAlignment="1">
      <alignment horizontal="center"/>
    </xf>
    <xf numFmtId="0" fontId="12" fillId="3" borderId="8" xfId="0" applyFont="1" applyFill="1" applyBorder="1" applyAlignment="1">
      <alignment/>
    </xf>
    <xf numFmtId="10" fontId="6" fillId="0" borderId="0" xfId="19" applyNumberFormat="1" applyFont="1" applyAlignment="1">
      <alignment horizontal="center"/>
    </xf>
    <xf numFmtId="164" fontId="6" fillId="0" borderId="0" xfId="19" applyNumberFormat="1" applyFont="1" applyAlignment="1">
      <alignment horizontal="left"/>
    </xf>
    <xf numFmtId="166" fontId="3" fillId="0" borderId="0" xfId="0" applyNumberFormat="1" applyFont="1" applyAlignment="1">
      <alignment horizontal="centerContinuous"/>
    </xf>
    <xf numFmtId="164" fontId="6" fillId="0" borderId="6" xfId="19" applyNumberFormat="1" applyFont="1" applyBorder="1" applyAlignment="1">
      <alignment horizontal="center" wrapText="1"/>
    </xf>
    <xf numFmtId="164" fontId="6" fillId="0" borderId="0" xfId="19" applyNumberFormat="1" applyFont="1" applyBorder="1" applyAlignment="1">
      <alignment horizontal="center" wrapText="1"/>
    </xf>
    <xf numFmtId="164" fontId="6" fillId="0" borderId="7" xfId="19" applyNumberFormat="1" applyFont="1" applyBorder="1" applyAlignment="1">
      <alignment horizontal="center" wrapText="1"/>
    </xf>
    <xf numFmtId="164" fontId="6" fillId="0" borderId="0" xfId="19" applyNumberFormat="1" applyFont="1" applyAlignment="1">
      <alignment horizontal="center" wrapText="1"/>
    </xf>
    <xf numFmtId="166" fontId="1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zoomScale="87" zoomScaleNormal="87" workbookViewId="0" topLeftCell="A1">
      <pane ySplit="8" topLeftCell="BM9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0.00390625" style="6" bestFit="1" customWidth="1"/>
    <col min="2" max="6" width="10.7109375" style="6" customWidth="1"/>
    <col min="7" max="7" width="1.7109375" style="6" customWidth="1"/>
    <col min="8" max="10" width="10.7109375" style="6" customWidth="1"/>
    <col min="11" max="11" width="1.7109375" style="6" customWidth="1"/>
    <col min="12" max="14" width="10.7109375" style="6" customWidth="1"/>
    <col min="15" max="15" width="1.7109375" style="6" customWidth="1"/>
    <col min="16" max="17" width="10.7109375" style="6" customWidth="1"/>
    <col min="18" max="18" width="1.57421875" style="6" customWidth="1"/>
    <col min="19" max="19" width="20.140625" style="6" bestFit="1" customWidth="1"/>
    <col min="20" max="16384" width="9.140625" style="6" customWidth="1"/>
  </cols>
  <sheetData>
    <row r="1" spans="1:17" s="3" customFormat="1" ht="27.75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5" customFormat="1" ht="26.25">
      <c r="A2" s="49">
        <v>37438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5" customFormat="1" ht="26.25">
      <c r="A3" s="49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5" customFormat="1" ht="26.25">
      <c r="A4" s="54" t="s">
        <v>18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ht="15" customHeight="1">
      <c r="A5" s="6" t="s">
        <v>0</v>
      </c>
    </row>
    <row r="6" spans="1:19" ht="15" customHeight="1">
      <c r="A6" s="7"/>
      <c r="B6" s="8" t="s">
        <v>1</v>
      </c>
      <c r="C6" s="9"/>
      <c r="D6" s="9"/>
      <c r="E6" s="9"/>
      <c r="F6" s="10"/>
      <c r="H6" s="8" t="s">
        <v>3</v>
      </c>
      <c r="I6" s="11"/>
      <c r="J6" s="10"/>
      <c r="L6" s="12"/>
      <c r="M6" s="13" t="s">
        <v>2</v>
      </c>
      <c r="N6" s="14"/>
      <c r="P6" s="8" t="s">
        <v>4</v>
      </c>
      <c r="Q6" s="10"/>
      <c r="R6" s="15"/>
      <c r="S6" s="15"/>
    </row>
    <row r="7" spans="1:19" s="20" customFormat="1" ht="25.5">
      <c r="A7" s="16" t="s">
        <v>5</v>
      </c>
      <c r="B7" s="17" t="s">
        <v>6</v>
      </c>
      <c r="C7" s="18" t="s">
        <v>7</v>
      </c>
      <c r="D7" s="18" t="s">
        <v>12</v>
      </c>
      <c r="E7" s="18" t="s">
        <v>8</v>
      </c>
      <c r="F7" s="19" t="s">
        <v>9</v>
      </c>
      <c r="H7" s="17" t="s">
        <v>13</v>
      </c>
      <c r="I7" s="18" t="s">
        <v>14</v>
      </c>
      <c r="J7" s="19" t="s">
        <v>15</v>
      </c>
      <c r="L7" s="17" t="s">
        <v>6</v>
      </c>
      <c r="M7" s="18" t="s">
        <v>7</v>
      </c>
      <c r="N7" s="19" t="s">
        <v>10</v>
      </c>
      <c r="P7" s="17" t="s">
        <v>6</v>
      </c>
      <c r="Q7" s="19" t="s">
        <v>7</v>
      </c>
      <c r="R7" s="21"/>
      <c r="S7" s="21"/>
    </row>
    <row r="8" spans="1:19" ht="15" customHeight="1">
      <c r="A8" s="22"/>
      <c r="B8" s="23"/>
      <c r="C8" s="24"/>
      <c r="D8" s="24"/>
      <c r="E8" s="24"/>
      <c r="F8" s="25"/>
      <c r="H8" s="23"/>
      <c r="I8" s="24"/>
      <c r="J8" s="25"/>
      <c r="L8" s="23"/>
      <c r="M8" s="24"/>
      <c r="N8" s="26"/>
      <c r="P8" s="27"/>
      <c r="Q8" s="28"/>
      <c r="R8" s="15"/>
      <c r="S8" s="15"/>
    </row>
    <row r="9" spans="1:17" ht="15" customHeight="1">
      <c r="A9" s="29"/>
      <c r="B9" s="30"/>
      <c r="C9" s="31"/>
      <c r="D9" s="31"/>
      <c r="E9" s="31"/>
      <c r="F9" s="32"/>
      <c r="H9" s="30"/>
      <c r="I9" s="31"/>
      <c r="J9" s="32"/>
      <c r="L9" s="30"/>
      <c r="M9" s="31"/>
      <c r="N9" s="32"/>
      <c r="P9" s="30"/>
      <c r="Q9" s="32"/>
    </row>
    <row r="10" spans="1:17" ht="22.5" customHeight="1">
      <c r="A10" s="29" t="s">
        <v>22</v>
      </c>
      <c r="B10" s="33">
        <v>0.145</v>
      </c>
      <c r="C10" s="34">
        <v>0.1325</v>
      </c>
      <c r="D10" s="34" t="s">
        <v>17</v>
      </c>
      <c r="E10" s="34">
        <v>0.105</v>
      </c>
      <c r="F10" s="35">
        <v>0.11</v>
      </c>
      <c r="G10" s="36"/>
      <c r="H10" s="33">
        <v>0.28</v>
      </c>
      <c r="I10" s="34" t="s">
        <v>17</v>
      </c>
      <c r="J10" s="35" t="s">
        <v>17</v>
      </c>
      <c r="K10" s="36"/>
      <c r="L10" s="33">
        <v>0.07</v>
      </c>
      <c r="M10" s="34">
        <v>0.06</v>
      </c>
      <c r="N10" s="35" t="s">
        <v>17</v>
      </c>
      <c r="O10" s="36"/>
      <c r="P10" s="33">
        <v>0.05</v>
      </c>
      <c r="Q10" s="35" t="s">
        <v>17</v>
      </c>
    </row>
    <row r="11" spans="1:17" ht="22.5" customHeight="1">
      <c r="A11" s="29" t="s">
        <v>23</v>
      </c>
      <c r="B11" s="33">
        <v>0.1572</v>
      </c>
      <c r="C11" s="34">
        <v>0.1368</v>
      </c>
      <c r="D11" s="34" t="s">
        <v>17</v>
      </c>
      <c r="E11" s="34" t="s">
        <v>17</v>
      </c>
      <c r="F11" s="35" t="s">
        <v>17</v>
      </c>
      <c r="G11" s="36"/>
      <c r="H11" s="33" t="s">
        <v>17</v>
      </c>
      <c r="I11" s="34">
        <v>0.21</v>
      </c>
      <c r="J11" s="35">
        <v>0.21</v>
      </c>
      <c r="K11" s="36"/>
      <c r="L11" s="33">
        <v>0.0804</v>
      </c>
      <c r="M11" s="34">
        <v>0.07</v>
      </c>
      <c r="N11" s="35" t="s">
        <v>17</v>
      </c>
      <c r="O11" s="36"/>
      <c r="P11" s="33">
        <v>0.0504</v>
      </c>
      <c r="Q11" s="35" t="s">
        <v>17</v>
      </c>
    </row>
    <row r="12" spans="1:17" ht="22.5" customHeight="1">
      <c r="A12" s="29" t="s">
        <v>24</v>
      </c>
      <c r="B12" s="33">
        <v>0.14</v>
      </c>
      <c r="C12" s="34">
        <v>0.14</v>
      </c>
      <c r="D12" s="34" t="s">
        <v>17</v>
      </c>
      <c r="E12" s="34" t="s">
        <v>17</v>
      </c>
      <c r="F12" s="35" t="s">
        <v>17</v>
      </c>
      <c r="G12" s="36"/>
      <c r="H12" s="33">
        <v>0.22</v>
      </c>
      <c r="I12" s="34">
        <v>0.22</v>
      </c>
      <c r="J12" s="35">
        <v>0.22</v>
      </c>
      <c r="K12" s="36"/>
      <c r="L12" s="33">
        <v>0.05</v>
      </c>
      <c r="M12" s="34">
        <v>0.05</v>
      </c>
      <c r="N12" s="35" t="s">
        <v>17</v>
      </c>
      <c r="O12" s="36"/>
      <c r="P12" s="33">
        <v>0.05</v>
      </c>
      <c r="Q12" s="35" t="s">
        <v>17</v>
      </c>
    </row>
    <row r="13" spans="1:17" ht="22.5" customHeight="1">
      <c r="A13" s="29" t="s">
        <v>25</v>
      </c>
      <c r="B13" s="33">
        <v>0.179</v>
      </c>
      <c r="C13" s="34">
        <v>0.1475</v>
      </c>
      <c r="D13" s="34" t="s">
        <v>17</v>
      </c>
      <c r="E13" s="34">
        <v>0.14</v>
      </c>
      <c r="F13" s="35" t="s">
        <v>17</v>
      </c>
      <c r="G13" s="36"/>
      <c r="H13" s="33" t="s">
        <v>17</v>
      </c>
      <c r="I13" s="34">
        <v>0.22</v>
      </c>
      <c r="J13" s="35">
        <v>0.2</v>
      </c>
      <c r="K13" s="36"/>
      <c r="L13" s="33">
        <v>0.07</v>
      </c>
      <c r="M13" s="34">
        <v>0.07</v>
      </c>
      <c r="N13" s="35" t="s">
        <v>17</v>
      </c>
      <c r="O13" s="36"/>
      <c r="P13" s="33" t="s">
        <v>17</v>
      </c>
      <c r="Q13" s="35" t="s">
        <v>17</v>
      </c>
    </row>
    <row r="14" spans="1:17" ht="22.5" customHeight="1">
      <c r="A14" s="29" t="s">
        <v>26</v>
      </c>
      <c r="B14" s="33">
        <v>0.17</v>
      </c>
      <c r="C14" s="34">
        <v>0.1475</v>
      </c>
      <c r="D14" s="34" t="s">
        <v>17</v>
      </c>
      <c r="E14" s="34" t="s">
        <v>17</v>
      </c>
      <c r="F14" s="52" t="s">
        <v>17</v>
      </c>
      <c r="G14" s="36"/>
      <c r="H14" s="33">
        <v>0.2</v>
      </c>
      <c r="I14" s="34">
        <v>0.2</v>
      </c>
      <c r="J14" s="35">
        <v>0.2</v>
      </c>
      <c r="K14" s="36"/>
      <c r="L14" s="33">
        <v>0.06</v>
      </c>
      <c r="M14" s="34">
        <v>0.06</v>
      </c>
      <c r="N14" s="35" t="s">
        <v>17</v>
      </c>
      <c r="O14" s="36"/>
      <c r="P14" s="33">
        <v>0.1</v>
      </c>
      <c r="Q14" s="35" t="s">
        <v>17</v>
      </c>
    </row>
    <row r="15" spans="1:17" ht="22.5" customHeight="1">
      <c r="A15" s="29" t="s">
        <v>27</v>
      </c>
      <c r="B15" s="33">
        <v>0.163</v>
      </c>
      <c r="C15" s="34">
        <v>0.153</v>
      </c>
      <c r="D15" s="34" t="s">
        <v>17</v>
      </c>
      <c r="E15" s="34">
        <v>0.175</v>
      </c>
      <c r="F15" s="35">
        <v>0.164</v>
      </c>
      <c r="G15" s="36"/>
      <c r="H15" s="33">
        <v>0.199</v>
      </c>
      <c r="I15" s="34">
        <v>0.199</v>
      </c>
      <c r="J15" s="35">
        <v>0.199</v>
      </c>
      <c r="K15" s="36"/>
      <c r="L15" s="33">
        <v>0.099</v>
      </c>
      <c r="M15" s="34" t="s">
        <v>17</v>
      </c>
      <c r="N15" s="35" t="s">
        <v>17</v>
      </c>
      <c r="O15" s="36"/>
      <c r="P15" s="33" t="s">
        <v>17</v>
      </c>
      <c r="Q15" s="35" t="s">
        <v>17</v>
      </c>
    </row>
    <row r="16" spans="1:17" ht="22.5" customHeight="1">
      <c r="A16" s="29" t="s">
        <v>28</v>
      </c>
      <c r="B16" s="33">
        <v>0.18</v>
      </c>
      <c r="C16" s="34">
        <v>0.16</v>
      </c>
      <c r="D16" s="51">
        <v>0.146</v>
      </c>
      <c r="E16" s="51">
        <v>0.139</v>
      </c>
      <c r="F16" s="52">
        <v>0.143</v>
      </c>
      <c r="G16" s="36"/>
      <c r="H16" s="33" t="s">
        <v>17</v>
      </c>
      <c r="I16" s="34">
        <v>0.24</v>
      </c>
      <c r="J16" s="35" t="s">
        <v>17</v>
      </c>
      <c r="K16" s="36"/>
      <c r="L16" s="33">
        <v>0.08</v>
      </c>
      <c r="M16" s="34">
        <v>0.08</v>
      </c>
      <c r="N16" s="35" t="s">
        <v>17</v>
      </c>
      <c r="O16" s="36"/>
      <c r="P16" s="33">
        <v>0.16</v>
      </c>
      <c r="Q16" s="35" t="s">
        <v>17</v>
      </c>
    </row>
    <row r="17" spans="1:17" ht="22.5" customHeight="1">
      <c r="A17" s="29" t="s">
        <v>29</v>
      </c>
      <c r="B17" s="33">
        <v>0.18</v>
      </c>
      <c r="C17" s="34">
        <v>0.16</v>
      </c>
      <c r="D17" s="34" t="s">
        <v>17</v>
      </c>
      <c r="E17" s="34">
        <v>0.11</v>
      </c>
      <c r="F17" s="35">
        <v>0.11</v>
      </c>
      <c r="G17" s="36"/>
      <c r="H17" s="33">
        <v>0.21</v>
      </c>
      <c r="I17" s="34">
        <v>0.21</v>
      </c>
      <c r="J17" s="35">
        <v>0.21</v>
      </c>
      <c r="K17" s="36"/>
      <c r="L17" s="33">
        <v>0.085</v>
      </c>
      <c r="M17" s="34">
        <v>0.085</v>
      </c>
      <c r="N17" s="35">
        <v>0.04</v>
      </c>
      <c r="O17" s="36"/>
      <c r="P17" s="33">
        <v>0.04</v>
      </c>
      <c r="Q17" s="35">
        <v>0.04</v>
      </c>
    </row>
    <row r="18" spans="1:17" ht="22.5" customHeight="1">
      <c r="A18" s="29" t="s">
        <v>30</v>
      </c>
      <c r="B18" s="33">
        <v>0.16</v>
      </c>
      <c r="C18" s="34">
        <v>0.16</v>
      </c>
      <c r="D18" s="34" t="s">
        <v>17</v>
      </c>
      <c r="E18" s="34">
        <v>0.14</v>
      </c>
      <c r="F18" s="35">
        <v>0.14</v>
      </c>
      <c r="G18" s="36"/>
      <c r="H18" s="33">
        <v>0.21</v>
      </c>
      <c r="I18" s="34">
        <v>0.21</v>
      </c>
      <c r="J18" s="35">
        <v>0.21</v>
      </c>
      <c r="K18" s="36"/>
      <c r="L18" s="33">
        <v>0.06</v>
      </c>
      <c r="M18" s="34" t="s">
        <v>17</v>
      </c>
      <c r="N18" s="35" t="s">
        <v>17</v>
      </c>
      <c r="O18" s="36"/>
      <c r="P18" s="33">
        <v>0.07</v>
      </c>
      <c r="Q18" s="35" t="s">
        <v>17</v>
      </c>
    </row>
    <row r="19" spans="1:17" ht="22.5" customHeight="1">
      <c r="A19" s="29" t="s">
        <v>31</v>
      </c>
      <c r="B19" s="33">
        <v>0.16</v>
      </c>
      <c r="C19" s="34">
        <v>0.16</v>
      </c>
      <c r="D19" s="34" t="s">
        <v>17</v>
      </c>
      <c r="E19" s="34">
        <v>0.16</v>
      </c>
      <c r="F19" s="35">
        <v>0.16</v>
      </c>
      <c r="G19" s="36"/>
      <c r="H19" s="33" t="s">
        <v>17</v>
      </c>
      <c r="I19" s="34">
        <v>0.18</v>
      </c>
      <c r="J19" s="35">
        <v>0.18</v>
      </c>
      <c r="K19" s="36"/>
      <c r="L19" s="33">
        <v>0.08</v>
      </c>
      <c r="M19" s="34" t="s">
        <v>17</v>
      </c>
      <c r="N19" s="35" t="s">
        <v>17</v>
      </c>
      <c r="O19" s="36"/>
      <c r="P19" s="33" t="s">
        <v>17</v>
      </c>
      <c r="Q19" s="35" t="s">
        <v>17</v>
      </c>
    </row>
    <row r="20" spans="1:17" ht="22.5" customHeight="1">
      <c r="A20" s="29" t="s">
        <v>32</v>
      </c>
      <c r="B20" s="33">
        <v>0.18</v>
      </c>
      <c r="C20" s="34">
        <v>0.17</v>
      </c>
      <c r="D20" s="34" t="s">
        <v>17</v>
      </c>
      <c r="E20" s="34" t="s">
        <v>17</v>
      </c>
      <c r="F20" s="35" t="s">
        <v>17</v>
      </c>
      <c r="G20" s="36"/>
      <c r="H20" s="33">
        <v>0.22</v>
      </c>
      <c r="I20" s="34">
        <v>0.22</v>
      </c>
      <c r="J20" s="35">
        <v>0.22</v>
      </c>
      <c r="K20" s="36"/>
      <c r="L20" s="33">
        <v>0.09</v>
      </c>
      <c r="M20" s="34" t="s">
        <v>17</v>
      </c>
      <c r="N20" s="35" t="s">
        <v>17</v>
      </c>
      <c r="O20" s="36"/>
      <c r="P20" s="33" t="s">
        <v>17</v>
      </c>
      <c r="Q20" s="35">
        <v>0.07</v>
      </c>
    </row>
    <row r="21" spans="1:17" ht="22.5" customHeight="1">
      <c r="A21" s="29" t="s">
        <v>33</v>
      </c>
      <c r="B21" s="33">
        <v>0.203</v>
      </c>
      <c r="C21" s="34">
        <v>0.185</v>
      </c>
      <c r="D21" s="51">
        <v>0.181</v>
      </c>
      <c r="E21" s="34" t="s">
        <v>17</v>
      </c>
      <c r="F21" s="35">
        <v>0.181</v>
      </c>
      <c r="G21" s="36"/>
      <c r="H21" s="33">
        <v>0.27</v>
      </c>
      <c r="I21" s="34">
        <v>0.27</v>
      </c>
      <c r="J21" s="35">
        <v>0.27</v>
      </c>
      <c r="K21" s="36"/>
      <c r="L21" s="33">
        <v>0.08</v>
      </c>
      <c r="M21" s="34">
        <v>0.074</v>
      </c>
      <c r="N21" s="52">
        <v>0.02</v>
      </c>
      <c r="O21" s="36"/>
      <c r="P21" s="33">
        <v>0.11</v>
      </c>
      <c r="Q21" s="52">
        <v>0.03</v>
      </c>
    </row>
    <row r="22" spans="1:22" ht="22.5" customHeight="1">
      <c r="A22" s="29" t="s">
        <v>34</v>
      </c>
      <c r="B22" s="33">
        <v>0.2</v>
      </c>
      <c r="C22" s="34">
        <v>0.2</v>
      </c>
      <c r="D22" s="34" t="s">
        <v>17</v>
      </c>
      <c r="E22" s="34">
        <v>0.14</v>
      </c>
      <c r="F22" s="35">
        <v>0.2</v>
      </c>
      <c r="G22" s="36"/>
      <c r="H22" s="33">
        <v>0.2</v>
      </c>
      <c r="I22" s="34">
        <v>0.18</v>
      </c>
      <c r="J22" s="35">
        <v>0.18</v>
      </c>
      <c r="K22" s="36"/>
      <c r="L22" s="33" t="s">
        <v>17</v>
      </c>
      <c r="M22" s="34" t="s">
        <v>17</v>
      </c>
      <c r="N22" s="35" t="s">
        <v>17</v>
      </c>
      <c r="O22" s="36"/>
      <c r="P22" s="33" t="s">
        <v>17</v>
      </c>
      <c r="Q22" s="35" t="s">
        <v>17</v>
      </c>
      <c r="T22" s="20"/>
      <c r="U22" s="20"/>
      <c r="V22" s="20"/>
    </row>
    <row r="23" spans="1:22" s="20" customFormat="1" ht="22.5" customHeight="1">
      <c r="A23" s="29" t="s">
        <v>35</v>
      </c>
      <c r="B23" s="33" t="s">
        <v>17</v>
      </c>
      <c r="C23" s="34" t="s">
        <v>17</v>
      </c>
      <c r="D23" s="34">
        <v>0.165</v>
      </c>
      <c r="E23" s="34" t="s">
        <v>17</v>
      </c>
      <c r="F23" s="35">
        <v>0.165</v>
      </c>
      <c r="G23" s="36"/>
      <c r="H23" s="33" t="s">
        <v>17</v>
      </c>
      <c r="I23" s="34">
        <v>0.17</v>
      </c>
      <c r="J23" s="35" t="s">
        <v>17</v>
      </c>
      <c r="K23" s="36"/>
      <c r="L23" s="33" t="s">
        <v>17</v>
      </c>
      <c r="M23" s="34" t="s">
        <v>17</v>
      </c>
      <c r="N23" s="35" t="s">
        <v>17</v>
      </c>
      <c r="O23" s="36"/>
      <c r="P23" s="33">
        <v>0.04</v>
      </c>
      <c r="Q23" s="35" t="s">
        <v>17</v>
      </c>
      <c r="R23" s="6"/>
      <c r="S23" s="6"/>
      <c r="T23" s="6"/>
      <c r="U23" s="6"/>
      <c r="V23" s="6"/>
    </row>
    <row r="24" spans="1:17" ht="22.5" customHeight="1">
      <c r="A24" s="29" t="s">
        <v>36</v>
      </c>
      <c r="B24" s="33" t="s">
        <v>17</v>
      </c>
      <c r="C24" s="34" t="s">
        <v>17</v>
      </c>
      <c r="D24" s="34" t="s">
        <v>17</v>
      </c>
      <c r="E24" s="51">
        <v>0.123</v>
      </c>
      <c r="F24" s="52" t="s">
        <v>17</v>
      </c>
      <c r="G24" s="36"/>
      <c r="H24" s="33" t="s">
        <v>17</v>
      </c>
      <c r="I24" s="34">
        <v>0.22</v>
      </c>
      <c r="J24" s="35">
        <v>0.22</v>
      </c>
      <c r="K24" s="36"/>
      <c r="L24" s="33" t="s">
        <v>17</v>
      </c>
      <c r="M24" s="34" t="s">
        <v>17</v>
      </c>
      <c r="N24" s="35">
        <v>0.125</v>
      </c>
      <c r="O24" s="36"/>
      <c r="P24" s="33" t="s">
        <v>17</v>
      </c>
      <c r="Q24" s="35">
        <v>0.09</v>
      </c>
    </row>
    <row r="25" spans="1:17" ht="22.5" customHeight="1">
      <c r="A25" s="29" t="s">
        <v>37</v>
      </c>
      <c r="B25" s="33" t="s">
        <v>17</v>
      </c>
      <c r="C25" s="34" t="s">
        <v>17</v>
      </c>
      <c r="D25" s="34" t="s">
        <v>17</v>
      </c>
      <c r="E25" s="34" t="s">
        <v>17</v>
      </c>
      <c r="F25" s="35" t="s">
        <v>17</v>
      </c>
      <c r="G25" s="36"/>
      <c r="H25" s="33" t="s">
        <v>17</v>
      </c>
      <c r="I25" s="34" t="s">
        <v>17</v>
      </c>
      <c r="J25" s="35" t="s">
        <v>17</v>
      </c>
      <c r="K25" s="36"/>
      <c r="L25" s="33">
        <v>0.08</v>
      </c>
      <c r="M25" s="34">
        <v>0.08</v>
      </c>
      <c r="N25" s="35">
        <v>0.05</v>
      </c>
      <c r="O25" s="36"/>
      <c r="P25" s="33" t="s">
        <v>17</v>
      </c>
      <c r="Q25" s="35" t="s">
        <v>17</v>
      </c>
    </row>
    <row r="26" spans="1:19" ht="22.5" customHeight="1">
      <c r="A26" s="29" t="s">
        <v>38</v>
      </c>
      <c r="B26" s="33" t="s">
        <v>17</v>
      </c>
      <c r="C26" s="34" t="s">
        <v>17</v>
      </c>
      <c r="D26" s="34" t="s">
        <v>17</v>
      </c>
      <c r="E26" s="34" t="s">
        <v>17</v>
      </c>
      <c r="F26" s="35" t="s">
        <v>17</v>
      </c>
      <c r="G26" s="53"/>
      <c r="H26" s="33" t="s">
        <v>17</v>
      </c>
      <c r="I26" s="34" t="s">
        <v>17</v>
      </c>
      <c r="J26" s="35" t="s">
        <v>17</v>
      </c>
      <c r="K26" s="53"/>
      <c r="L26" s="33" t="s">
        <v>17</v>
      </c>
      <c r="M26" s="34" t="s">
        <v>17</v>
      </c>
      <c r="N26" s="35" t="s">
        <v>17</v>
      </c>
      <c r="O26" s="53"/>
      <c r="P26" s="50">
        <v>0.02</v>
      </c>
      <c r="Q26" s="52">
        <v>0.02</v>
      </c>
      <c r="R26" s="20"/>
      <c r="S26" s="20"/>
    </row>
    <row r="27" spans="1:17" ht="22.5" customHeight="1">
      <c r="A27" s="29" t="s">
        <v>39</v>
      </c>
      <c r="B27" s="33" t="s">
        <v>17</v>
      </c>
      <c r="C27" s="34" t="s">
        <v>17</v>
      </c>
      <c r="D27" s="34" t="s">
        <v>17</v>
      </c>
      <c r="E27" s="34" t="s">
        <v>17</v>
      </c>
      <c r="F27" s="35" t="s">
        <v>17</v>
      </c>
      <c r="G27" s="36"/>
      <c r="H27" s="33" t="s">
        <v>17</v>
      </c>
      <c r="I27" s="34" t="s">
        <v>17</v>
      </c>
      <c r="J27" s="35" t="s">
        <v>17</v>
      </c>
      <c r="K27" s="36"/>
      <c r="L27" s="33" t="s">
        <v>17</v>
      </c>
      <c r="M27" s="34" t="s">
        <v>17</v>
      </c>
      <c r="N27" s="35" t="s">
        <v>17</v>
      </c>
      <c r="O27" s="36"/>
      <c r="P27" s="33">
        <v>0</v>
      </c>
      <c r="Q27" s="35">
        <v>0</v>
      </c>
    </row>
    <row r="28" spans="1:17" ht="22.5" customHeight="1">
      <c r="A28" s="29" t="s">
        <v>40</v>
      </c>
      <c r="B28" s="33" t="s">
        <v>17</v>
      </c>
      <c r="C28" s="34" t="s">
        <v>17</v>
      </c>
      <c r="D28" s="34" t="s">
        <v>17</v>
      </c>
      <c r="E28" s="34" t="s">
        <v>17</v>
      </c>
      <c r="F28" s="35" t="s">
        <v>17</v>
      </c>
      <c r="G28" s="36"/>
      <c r="H28" s="33" t="s">
        <v>17</v>
      </c>
      <c r="I28" s="34" t="s">
        <v>17</v>
      </c>
      <c r="J28" s="35" t="s">
        <v>17</v>
      </c>
      <c r="K28" s="36"/>
      <c r="L28" s="33">
        <v>0.08</v>
      </c>
      <c r="M28" s="34">
        <v>0.08</v>
      </c>
      <c r="N28" s="35" t="s">
        <v>17</v>
      </c>
      <c r="O28" s="36"/>
      <c r="P28" s="33" t="s">
        <v>17</v>
      </c>
      <c r="Q28" s="35" t="s">
        <v>17</v>
      </c>
    </row>
    <row r="29" spans="1:17" ht="22.5" customHeight="1">
      <c r="A29" s="29" t="s">
        <v>41</v>
      </c>
      <c r="B29" s="33" t="s">
        <v>17</v>
      </c>
      <c r="C29" s="34" t="s">
        <v>17</v>
      </c>
      <c r="D29" s="34" t="s">
        <v>17</v>
      </c>
      <c r="E29" s="34" t="s">
        <v>17</v>
      </c>
      <c r="F29" s="35" t="s">
        <v>17</v>
      </c>
      <c r="G29" s="36"/>
      <c r="H29" s="33" t="s">
        <v>17</v>
      </c>
      <c r="I29" s="34" t="s">
        <v>17</v>
      </c>
      <c r="J29" s="35" t="s">
        <v>17</v>
      </c>
      <c r="K29" s="36"/>
      <c r="L29" s="33">
        <v>0.08</v>
      </c>
      <c r="M29" s="34">
        <v>0.08</v>
      </c>
      <c r="N29" s="35" t="s">
        <v>17</v>
      </c>
      <c r="O29" s="36"/>
      <c r="P29" s="33" t="s">
        <v>17</v>
      </c>
      <c r="Q29" s="35" t="s">
        <v>17</v>
      </c>
    </row>
    <row r="30" spans="1:17" ht="22.5" customHeight="1">
      <c r="A30" s="29" t="s">
        <v>42</v>
      </c>
      <c r="B30" s="33" t="s">
        <v>17</v>
      </c>
      <c r="C30" s="34" t="s">
        <v>17</v>
      </c>
      <c r="D30" s="34" t="s">
        <v>17</v>
      </c>
      <c r="E30" s="34" t="s">
        <v>17</v>
      </c>
      <c r="F30" s="35" t="s">
        <v>17</v>
      </c>
      <c r="G30" s="36"/>
      <c r="H30" s="33" t="s">
        <v>17</v>
      </c>
      <c r="I30" s="34" t="s">
        <v>17</v>
      </c>
      <c r="J30" s="35" t="s">
        <v>17</v>
      </c>
      <c r="K30" s="36"/>
      <c r="L30" s="33">
        <v>0.075</v>
      </c>
      <c r="M30" s="34">
        <v>0.07</v>
      </c>
      <c r="N30" s="35" t="s">
        <v>17</v>
      </c>
      <c r="O30" s="36"/>
      <c r="P30" s="33" t="s">
        <v>17</v>
      </c>
      <c r="Q30" s="35" t="s">
        <v>17</v>
      </c>
    </row>
    <row r="31" spans="1:17" ht="22.5" customHeight="1">
      <c r="A31" s="29" t="s">
        <v>43</v>
      </c>
      <c r="B31" s="33" t="s">
        <v>17</v>
      </c>
      <c r="C31" s="34" t="s">
        <v>17</v>
      </c>
      <c r="D31" s="34" t="s">
        <v>17</v>
      </c>
      <c r="E31" s="34" t="s">
        <v>17</v>
      </c>
      <c r="F31" s="35" t="s">
        <v>17</v>
      </c>
      <c r="G31" s="36"/>
      <c r="H31" s="33" t="s">
        <v>17</v>
      </c>
      <c r="I31" s="34" t="s">
        <v>17</v>
      </c>
      <c r="J31" s="35" t="s">
        <v>17</v>
      </c>
      <c r="K31" s="36"/>
      <c r="L31" s="33">
        <v>0.075</v>
      </c>
      <c r="M31" s="34">
        <v>0.075</v>
      </c>
      <c r="N31" s="35" t="s">
        <v>17</v>
      </c>
      <c r="O31" s="36"/>
      <c r="P31" s="33" t="s">
        <v>17</v>
      </c>
      <c r="Q31" s="35" t="s">
        <v>17</v>
      </c>
    </row>
    <row r="32" spans="1:17" ht="22.5" customHeight="1">
      <c r="A32" s="29" t="s">
        <v>45</v>
      </c>
      <c r="B32" s="33" t="s">
        <v>17</v>
      </c>
      <c r="C32" s="34" t="s">
        <v>17</v>
      </c>
      <c r="D32" s="34" t="s">
        <v>17</v>
      </c>
      <c r="E32" s="34" t="s">
        <v>17</v>
      </c>
      <c r="F32" s="35" t="s">
        <v>17</v>
      </c>
      <c r="G32" s="36"/>
      <c r="H32" s="33" t="s">
        <v>17</v>
      </c>
      <c r="I32" s="34" t="s">
        <v>17</v>
      </c>
      <c r="J32" s="35" t="s">
        <v>17</v>
      </c>
      <c r="K32" s="36"/>
      <c r="L32" s="33">
        <v>0.036</v>
      </c>
      <c r="M32" s="34">
        <v>0.029</v>
      </c>
      <c r="N32" s="35" t="s">
        <v>17</v>
      </c>
      <c r="O32" s="36"/>
      <c r="P32" s="33" t="s">
        <v>17</v>
      </c>
      <c r="Q32" s="35" t="s">
        <v>17</v>
      </c>
    </row>
    <row r="33" spans="1:17" ht="22.5" customHeight="1">
      <c r="A33" s="29" t="s">
        <v>46</v>
      </c>
      <c r="B33" s="33" t="s">
        <v>17</v>
      </c>
      <c r="C33" s="34" t="s">
        <v>17</v>
      </c>
      <c r="D33" s="34" t="s">
        <v>17</v>
      </c>
      <c r="E33" s="34" t="s">
        <v>17</v>
      </c>
      <c r="F33" s="35" t="s">
        <v>17</v>
      </c>
      <c r="G33" s="36"/>
      <c r="H33" s="33" t="s">
        <v>17</v>
      </c>
      <c r="I33" s="34" t="s">
        <v>17</v>
      </c>
      <c r="J33" s="35" t="s">
        <v>17</v>
      </c>
      <c r="K33" s="36"/>
      <c r="L33" s="33" t="s">
        <v>17</v>
      </c>
      <c r="M33" s="34" t="s">
        <v>17</v>
      </c>
      <c r="N33" s="35" t="s">
        <v>17</v>
      </c>
      <c r="O33" s="36"/>
      <c r="P33" s="33">
        <v>0.045</v>
      </c>
      <c r="Q33" s="35">
        <v>0.045</v>
      </c>
    </row>
    <row r="34" spans="1:17" ht="15" customHeight="1">
      <c r="A34" s="37"/>
      <c r="B34" s="38"/>
      <c r="C34" s="39"/>
      <c r="D34" s="39"/>
      <c r="E34" s="39"/>
      <c r="F34" s="40"/>
      <c r="G34" s="36"/>
      <c r="H34" s="38"/>
      <c r="I34" s="39"/>
      <c r="J34" s="40"/>
      <c r="K34" s="36"/>
      <c r="L34" s="38"/>
      <c r="M34" s="39"/>
      <c r="N34" s="40"/>
      <c r="O34" s="36"/>
      <c r="P34" s="41"/>
      <c r="Q34" s="42"/>
    </row>
    <row r="35" spans="1:17" ht="25.5" customHeight="1">
      <c r="A35" s="46" t="s">
        <v>44</v>
      </c>
      <c r="B35" s="43">
        <f>AVERAGE(B10:B33)</f>
        <v>0.17055384615384617</v>
      </c>
      <c r="C35" s="44">
        <f>AVERAGE(C9:C33)</f>
        <v>0.15786923076923076</v>
      </c>
      <c r="D35" s="44">
        <f>AVERAGE(D9:D33)</f>
        <v>0.164</v>
      </c>
      <c r="E35" s="44">
        <f>AVERAGE(E9:E33)</f>
        <v>0.1368888888888889</v>
      </c>
      <c r="F35" s="45">
        <f>AVERAGE(F9:F33)</f>
        <v>0.15255555555555556</v>
      </c>
      <c r="G35" s="36"/>
      <c r="H35" s="43">
        <f>AVERAGE(H9:H33)</f>
        <v>0.2232222222222222</v>
      </c>
      <c r="I35" s="44">
        <f>AVERAGE(I9:I33)</f>
        <v>0.21064285714285716</v>
      </c>
      <c r="J35" s="45">
        <f>AVERAGE(J9:J33)</f>
        <v>0.20991666666666667</v>
      </c>
      <c r="K35" s="36"/>
      <c r="L35" s="43">
        <f>AVERAGE(L9:L33)</f>
        <v>0.0739111111111111</v>
      </c>
      <c r="M35" s="44">
        <f>AVERAGE(M9:M33)</f>
        <v>0.06878571428571428</v>
      </c>
      <c r="N35" s="45">
        <f>AVERAGE(N9:N33)</f>
        <v>0.05875</v>
      </c>
      <c r="O35" s="36"/>
      <c r="P35" s="43">
        <f>AVERAGE(P9:P33)</f>
        <v>0.061283333333333335</v>
      </c>
      <c r="Q35" s="45">
        <f>AVERAGE(Q9:Q33)</f>
        <v>0.04214285714285714</v>
      </c>
    </row>
    <row r="36" spans="1:17" ht="26.25" customHeight="1">
      <c r="A36" s="46" t="s">
        <v>19</v>
      </c>
      <c r="B36" s="43">
        <v>0.167</v>
      </c>
      <c r="C36" s="44">
        <v>0.153</v>
      </c>
      <c r="D36" s="44">
        <v>0.156</v>
      </c>
      <c r="E36" s="44">
        <v>0.126</v>
      </c>
      <c r="F36" s="45">
        <v>0.132</v>
      </c>
      <c r="G36" s="36"/>
      <c r="H36" s="43">
        <v>0.222</v>
      </c>
      <c r="I36" s="44">
        <v>0.219</v>
      </c>
      <c r="J36" s="45">
        <v>0.216</v>
      </c>
      <c r="K36" s="36"/>
      <c r="L36" s="43">
        <v>0.074</v>
      </c>
      <c r="M36" s="44">
        <v>0.07</v>
      </c>
      <c r="N36" s="45">
        <v>0.055</v>
      </c>
      <c r="O36" s="36"/>
      <c r="P36" s="43">
        <v>0.07</v>
      </c>
      <c r="Q36" s="45">
        <v>0.044</v>
      </c>
    </row>
    <row r="37" spans="1:17" ht="26.25" customHeight="1">
      <c r="A37" s="46" t="s">
        <v>21</v>
      </c>
      <c r="B37" s="43">
        <v>0.163</v>
      </c>
      <c r="C37" s="44">
        <v>0.149</v>
      </c>
      <c r="D37" s="44" t="s">
        <v>17</v>
      </c>
      <c r="E37" s="44">
        <v>0.115</v>
      </c>
      <c r="F37" s="45">
        <v>0.128</v>
      </c>
      <c r="G37" s="36"/>
      <c r="H37" s="43">
        <v>0.224</v>
      </c>
      <c r="I37" s="44">
        <v>0.149</v>
      </c>
      <c r="J37" s="45" t="s">
        <v>17</v>
      </c>
      <c r="K37" s="36"/>
      <c r="L37" s="43">
        <v>0.074</v>
      </c>
      <c r="M37" s="44">
        <v>0.073</v>
      </c>
      <c r="N37" s="45">
        <v>0.065</v>
      </c>
      <c r="O37" s="36"/>
      <c r="P37" s="43">
        <v>0.083</v>
      </c>
      <c r="Q37" s="45">
        <v>0.066</v>
      </c>
    </row>
    <row r="38" spans="1:17" ht="26.25" customHeight="1">
      <c r="A38" s="46" t="s">
        <v>20</v>
      </c>
      <c r="B38" s="43">
        <v>0.151</v>
      </c>
      <c r="C38" s="44">
        <v>0.134</v>
      </c>
      <c r="D38" s="44" t="s">
        <v>17</v>
      </c>
      <c r="E38" s="44">
        <v>0.106</v>
      </c>
      <c r="F38" s="45">
        <v>0.114</v>
      </c>
      <c r="G38" s="36"/>
      <c r="H38" s="43">
        <v>0.231</v>
      </c>
      <c r="I38" s="44">
        <v>0.134</v>
      </c>
      <c r="J38" s="45" t="s">
        <v>17</v>
      </c>
      <c r="K38" s="36"/>
      <c r="L38" s="43">
        <v>0.078</v>
      </c>
      <c r="M38" s="44">
        <v>0.071</v>
      </c>
      <c r="N38" s="45">
        <v>0.045</v>
      </c>
      <c r="O38" s="36"/>
      <c r="P38" s="43">
        <v>0.054</v>
      </c>
      <c r="Q38" s="45">
        <v>0.052</v>
      </c>
    </row>
    <row r="39" spans="2:19" ht="26.2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47"/>
      <c r="Q39" s="47"/>
      <c r="S39" s="48"/>
    </row>
    <row r="40" spans="1:19" ht="15" customHeight="1">
      <c r="A40" s="6" t="s">
        <v>47</v>
      </c>
      <c r="B40" s="48"/>
      <c r="C40" s="48"/>
      <c r="D40" s="48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S40" s="48"/>
    </row>
    <row r="41" spans="2:19" ht="15" customHeight="1">
      <c r="B41" s="48"/>
      <c r="C41" s="48"/>
      <c r="D41" s="48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S41" s="48"/>
    </row>
    <row r="42" spans="2:17" ht="12.75">
      <c r="B42" s="48"/>
      <c r="C42" s="48"/>
      <c r="D42" s="48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2:17" ht="12.75">
      <c r="B43" s="48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</sheetData>
  <printOptions horizontalCentered="1"/>
  <pageMargins left="0.5" right="0.5" top="0.5" bottom="0.75" header="0.5" footer="0.5"/>
  <pageSetup fitToHeight="1" fitToWidth="1" horizontalDpi="300" verticalDpi="300" orientation="landscape" scale="60" r:id="rId1"/>
  <headerFooter alignWithMargins="0">
    <oddFooter>&amp;L&amp;"Arial,Bold"Marsh USA Inc. Confidential&amp;C&amp;D&amp;R&amp;F,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Sedgwick of Oregon,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Sedgwick of Oregon, Inc.</dc:creator>
  <cp:keywords/>
  <dc:description/>
  <cp:lastModifiedBy>NWN User</cp:lastModifiedBy>
  <cp:lastPrinted>2002-10-24T22:36:38Z</cp:lastPrinted>
  <dcterms:created xsi:type="dcterms:W3CDTF">1999-07-29T16:01:43Z</dcterms:created>
  <dcterms:modified xsi:type="dcterms:W3CDTF">2003-11-07T15:12:27Z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031885</vt:lpwstr>
  </property>
  <property fmtid="{D5CDD505-2E9C-101B-9397-08002B2CF9AE}" pid="6" name="IsConfidenti">
    <vt:lpwstr>0</vt:lpwstr>
  </property>
  <property fmtid="{D5CDD505-2E9C-101B-9397-08002B2CF9AE}" pid="7" name="Dat">
    <vt:lpwstr>2003-11-19T00:00:00Z</vt:lpwstr>
  </property>
  <property fmtid="{D5CDD505-2E9C-101B-9397-08002B2CF9AE}" pid="8" name="CaseTy">
    <vt:lpwstr>Tariff Revision</vt:lpwstr>
  </property>
  <property fmtid="{D5CDD505-2E9C-101B-9397-08002B2CF9AE}" pid="9" name="OpenedDa">
    <vt:lpwstr>2003-11-19T00:00:00Z</vt:lpwstr>
  </property>
  <property fmtid="{D5CDD505-2E9C-101B-9397-08002B2CF9AE}" pid="10" name="Pref">
    <vt:lpwstr>UG</vt:lpwstr>
  </property>
  <property fmtid="{D5CDD505-2E9C-101B-9397-08002B2CF9AE}" pid="11" name="CaseCompanyNam">
    <vt:lpwstr>Northwest Natural Gas Company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