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rkenergy.sharepoint.com/sites/PacifiCorp2021IRPPAC/Shared Documents/2021 CEIP/CEIP Final/Workpapers/"/>
    </mc:Choice>
  </mc:AlternateContent>
  <xr:revisionPtr revIDLastSave="68" documentId="13_ncr:1_{053B7C31-19A3-4D6F-BB46-9BF96F0D26FA}" xr6:coauthVersionLast="46" xr6:coauthVersionMax="47" xr10:uidLastSave="{E1365721-82C7-4B5E-9399-B56600CE6A9C}"/>
  <bookViews>
    <workbookView xWindow="-28920" yWindow="-7170" windowWidth="29040" windowHeight="15840" tabRatio="799" activeTab="1" xr2:uid="{E8957EC8-6292-4E68-95DE-3C9D037356D6}"/>
  </bookViews>
  <sheets>
    <sheet name="Rev Req Compare" sheetId="10" r:id="rId1"/>
    <sheet name="CEIP Incre Costs_Alt. Portfolio" sheetId="4" r:id="rId2"/>
    <sheet name="P02-MM-CETA less P02-MM" sheetId="1" r:id="rId3"/>
    <sheet name="P02-MM-CETA-SC less P02-MM-SC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0" localSheetId="3">[1]Jan!#REF!</definedName>
    <definedName name="\0">[1]Jan!#REF!</definedName>
    <definedName name="\A" localSheetId="3">#REF!</definedName>
    <definedName name="\A">#REF!</definedName>
    <definedName name="\M" localSheetId="3">[1]Jan!#REF!</definedName>
    <definedName name="\M">[1]Jan!#REF!</definedName>
    <definedName name="\P" localSheetId="3">#REF!</definedName>
    <definedName name="\P">#REF!</definedName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_six6" hidden="1">{#N/A,#N/A,FALSE,"CRPT";#N/A,#N/A,FALSE,"TREND";#N/A,#N/A,FALSE,"%Curve"}</definedName>
    <definedName name="__________________www1" hidden="1">{#N/A,#N/A,FALSE,"schA"}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___six6" hidden="1">{#N/A,#N/A,FALSE,"CRPT";#N/A,#N/A,FALSE,"TREND";#N/A,#N/A,FALSE,"%Curve"}</definedName>
    <definedName name="_________________www1" hidden="1">{#N/A,#N/A,FALSE,"schA"}</definedName>
    <definedName name="________________six6" hidden="1">{#N/A,#N/A,FALSE,"CRPT";#N/A,#N/A,FALSE,"TREND";#N/A,#N/A,FALSE,"%Curve"}</definedName>
    <definedName name="________________www1" hidden="1">{#N/A,#N/A,FALSE,"schA"}</definedName>
    <definedName name="_______________six6" hidden="1">{#N/A,#N/A,FALSE,"CRPT";#N/A,#N/A,FALSE,"TREND";#N/A,#N/A,FALSE,"%Curve"}</definedName>
    <definedName name="_______________www1" hidden="1">{#N/A,#N/A,FALSE,"schA"}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__six6" hidden="1">{#N/A,#N/A,FALSE,"CRPT";#N/A,#N/A,FALSE,"TREND";#N/A,#N/A,FALSE,"%Curve"}</definedName>
    <definedName name="______________www1" hidden="1">{#N/A,#N/A,FALSE,"schA"}</definedName>
    <definedName name="_____________six6" hidden="1">{#N/A,#N/A,FALSE,"CRPT";#N/A,#N/A,FALSE,"TREND";#N/A,#N/A,FALSE,"%Curve"}</definedName>
    <definedName name="_____________www1" hidden="1">{#N/A,#N/A,FALSE,"schA"}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_six6" hidden="1">{#N/A,#N/A,FALSE,"CRPT";#N/A,#N/A,FALSE,"TREND";#N/A,#N/A,FALSE,"%Curve"}</definedName>
    <definedName name="____________www1" hidden="1">{#N/A,#N/A,FALSE,"schA"}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__six6" hidden="1">{#N/A,#N/A,FALSE,"CRPT";#N/A,#N/A,FALSE,"TREND";#N/A,#N/A,FALSE,"%Curve"}</definedName>
    <definedName name="___________www1" hidden="1">{#N/A,#N/A,FALSE,"schA"}</definedName>
    <definedName name="__________six6" hidden="1">{#N/A,#N/A,FALSE,"CRPT";#N/A,#N/A,FALSE,"TREND";#N/A,#N/A,FALSE,"%Curve"}</definedName>
    <definedName name="__________www1" hidden="1">{#N/A,#N/A,FALSE,"schA"}</definedName>
    <definedName name="_________j1" hidden="1">{"PRINT",#N/A,TRUE,"APPA";"PRINT",#N/A,TRUE,"APS";"PRINT",#N/A,TRUE,"BHPL";"PRINT",#N/A,TRUE,"BHPL2";"PRINT",#N/A,TRUE,"CDWR";"PRINT",#N/A,TRUE,"EWEB";"PRINT",#N/A,TRUE,"LADWP";"PRINT",#N/A,TRUE,"NEVBASE"}</definedName>
    <definedName name="_________j2" hidden="1">{"PRINT",#N/A,TRUE,"APPA";"PRINT",#N/A,TRUE,"APS";"PRINT",#N/A,TRUE,"BHPL";"PRINT",#N/A,TRUE,"BHPL2";"PRINT",#N/A,TRUE,"CDWR";"PRINT",#N/A,TRUE,"EWEB";"PRINT",#N/A,TRUE,"LADWP";"PRINT",#N/A,TRUE,"NEVBASE"}</definedName>
    <definedName name="_________j3" hidden="1">{"PRINT",#N/A,TRUE,"APPA";"PRINT",#N/A,TRUE,"APS";"PRINT",#N/A,TRUE,"BHPL";"PRINT",#N/A,TRUE,"BHPL2";"PRINT",#N/A,TRUE,"CDWR";"PRINT",#N/A,TRUE,"EWEB";"PRINT",#N/A,TRUE,"LADWP";"PRINT",#N/A,TRUE,"NEVBASE"}</definedName>
    <definedName name="_________j4" hidden="1">{"PRINT",#N/A,TRUE,"APPA";"PRINT",#N/A,TRUE,"APS";"PRINT",#N/A,TRUE,"BHPL";"PRINT",#N/A,TRUE,"BHPL2";"PRINT",#N/A,TRUE,"CDWR";"PRINT",#N/A,TRUE,"EWEB";"PRINT",#N/A,TRUE,"LADWP";"PRINT",#N/A,TRUE,"NEVBASE"}</definedName>
    <definedName name="_________j5" hidden="1">{"PRINT",#N/A,TRUE,"APPA";"PRINT",#N/A,TRUE,"APS";"PRINT",#N/A,TRUE,"BHPL";"PRINT",#N/A,TRUE,"BHPL2";"PRINT",#N/A,TRUE,"CDWR";"PRINT",#N/A,TRUE,"EWEB";"PRINT",#N/A,TRUE,"LADWP";"PRINT",#N/A,TRUE,"NEVBASE"}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_six6" hidden="1">{#N/A,#N/A,FALSE,"CRPT";#N/A,#N/A,FALSE,"TREND";#N/A,#N/A,FALSE,"%Curve"}</definedName>
    <definedName name="_________Top1" localSheetId="3">[1]Jan!#REF!</definedName>
    <definedName name="_________Top1">[1]Jan!#REF!</definedName>
    <definedName name="_________www1" hidden="1">{#N/A,#N/A,FALSE,"schA"}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_six6" hidden="1">{#N/A,#N/A,FALSE,"CRPT";#N/A,#N/A,FALSE,"TREND";#N/A,#N/A,FALSE,"%Curve"}</definedName>
    <definedName name="________TOP1" localSheetId="3">[1]Jan!#REF!</definedName>
    <definedName name="________TOP1">[1]Jan!#REF!</definedName>
    <definedName name="________www1" hidden="1">{#N/A,#N/A,FALSE,"schA"}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MEN3" localSheetId="3">[1]Jan!#REF!</definedName>
    <definedName name="_______MEN3">[1]Jan!#REF!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_six6" hidden="1">{#N/A,#N/A,FALSE,"CRPT";#N/A,#N/A,FALSE,"TREND";#N/A,#N/A,FALSE,"%Curve"}</definedName>
    <definedName name="_______www1" hidden="1">{#N/A,#N/A,FALSE,"schA"}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MEN2" localSheetId="3">[1]Jan!#REF!</definedName>
    <definedName name="______MEN2">[1]Jan!#REF!</definedName>
    <definedName name="______MEN3" localSheetId="3">[1]Jan!#REF!</definedName>
    <definedName name="______MEN3">[1]Jan!#REF!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_six6" hidden="1">{#N/A,#N/A,FALSE,"CRPT";#N/A,#N/A,FALSE,"TREND";#N/A,#N/A,FALSE,"%Curve"}</definedName>
    <definedName name="______TOP1">[1]Jan!#REF!</definedName>
    <definedName name="______www1" hidden="1">{#N/A,#N/A,FALSE,"schA"}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MEN2">[1]Jan!#REF!</definedName>
    <definedName name="_____MEN3">[1]Jan!#REF!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_six6" hidden="1">{#N/A,#N/A,FALSE,"CRPT";#N/A,#N/A,FALSE,"TREND";#N/A,#N/A,FALSE,"%Curve"}</definedName>
    <definedName name="_____TOP1">[1]Jan!#REF!</definedName>
    <definedName name="_____www1" hidden="1">{#N/A,#N/A,FALSE,"schA"}</definedName>
    <definedName name="____j1" localSheetId="1" hidden="1">{"PRINT",#N/A,TRUE,"APPA";"PRINT",#N/A,TRUE,"APS";"PRINT",#N/A,TRUE,"BHPL";"PRINT",#N/A,TRUE,"BHPL2";"PRINT",#N/A,TRUE,"CDWR";"PRINT",#N/A,TRUE,"EWEB";"PRINT",#N/A,TRUE,"LADWP";"PRINT",#N/A,TRUE,"NEVBASE"}</definedName>
    <definedName name="_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localSheetId="1" hidden="1">{"PRINT",#N/A,TRUE,"APPA";"PRINT",#N/A,TRUE,"APS";"PRINT",#N/A,TRUE,"BHPL";"PRINT",#N/A,TRUE,"BHPL2";"PRINT",#N/A,TRUE,"CDWR";"PRINT",#N/A,TRUE,"EWEB";"PRINT",#N/A,TRUE,"LADWP";"PRINT",#N/A,TRUE,"NEVBASE"}</definedName>
    <definedName name="_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localSheetId="1" hidden="1">{"PRINT",#N/A,TRUE,"APPA";"PRINT",#N/A,TRUE,"APS";"PRINT",#N/A,TRUE,"BHPL";"PRINT",#N/A,TRUE,"BHPL2";"PRINT",#N/A,TRUE,"CDWR";"PRINT",#N/A,TRUE,"EWEB";"PRINT",#N/A,TRUE,"LADWP";"PRINT",#N/A,TRUE,"NEVBASE"}</definedName>
    <definedName name="_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localSheetId="1" hidden="1">{"PRINT",#N/A,TRUE,"APPA";"PRINT",#N/A,TRUE,"APS";"PRINT",#N/A,TRUE,"BHPL";"PRINT",#N/A,TRUE,"BHPL2";"PRINT",#N/A,TRUE,"CDWR";"PRINT",#N/A,TRUE,"EWEB";"PRINT",#N/A,TRUE,"LADWP";"PRINT",#N/A,TRUE,"NEVBASE"}</definedName>
    <definedName name="_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localSheetId="1" hidden="1">{"PRINT",#N/A,TRUE,"APPA";"PRINT",#N/A,TRUE,"APS";"PRINT",#N/A,TRUE,"BHPL";"PRINT",#N/A,TRUE,"BHPL2";"PRINT",#N/A,TRUE,"CDWR";"PRINT",#N/A,TRUE,"EWEB";"PRINT",#N/A,TRUE,"LADWP";"PRINT",#N/A,TRUE,"NEVBASE"}</definedName>
    <definedName name="_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MEN2">[1]Jan!#REF!</definedName>
    <definedName name="____MEN3">[1]Jan!#REF!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_six6" hidden="1">{#N/A,#N/A,FALSE,"CRPT";#N/A,#N/A,FALSE,"TREND";#N/A,#N/A,FALSE,"%Curve"}</definedName>
    <definedName name="____www1" hidden="1">{#N/A,#N/A,FALSE,"schA"}</definedName>
    <definedName name="___j1" localSheetId="1" hidden="1">{"PRINT",#N/A,TRUE,"APPA";"PRINT",#N/A,TRUE,"APS";"PRINT",#N/A,TRUE,"BHPL";"PRINT",#N/A,TRUE,"BHPL2";"PRINT",#N/A,TRUE,"CDWR";"PRINT",#N/A,TRUE,"EWEB";"PRINT",#N/A,TRUE,"LADWP";"PRINT",#N/A,TRUE,"NEVBASE"}</definedName>
    <definedName name="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localSheetId="1" hidden="1">{"PRINT",#N/A,TRUE,"APPA";"PRINT",#N/A,TRUE,"APS";"PRINT",#N/A,TRUE,"BHPL";"PRINT",#N/A,TRUE,"BHPL2";"PRINT",#N/A,TRUE,"CDWR";"PRINT",#N/A,TRUE,"EWEB";"PRINT",#N/A,TRUE,"LADWP";"PRINT",#N/A,TRUE,"NEVBASE"}</definedName>
    <definedName name="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localSheetId="1" hidden="1">{"PRINT",#N/A,TRUE,"APPA";"PRINT",#N/A,TRUE,"APS";"PRINT",#N/A,TRUE,"BHPL";"PRINT",#N/A,TRUE,"BHPL2";"PRINT",#N/A,TRUE,"CDWR";"PRINT",#N/A,TRUE,"EWEB";"PRINT",#N/A,TRUE,"LADWP";"PRINT",#N/A,TRUE,"NEVBASE"}</definedName>
    <definedName name="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localSheetId="1" hidden="1">{"PRINT",#N/A,TRUE,"APPA";"PRINT",#N/A,TRUE,"APS";"PRINT",#N/A,TRUE,"BHPL";"PRINT",#N/A,TRUE,"BHPL2";"PRINT",#N/A,TRUE,"CDWR";"PRINT",#N/A,TRUE,"EWEB";"PRINT",#N/A,TRUE,"LADWP";"PRINT",#N/A,TRUE,"NEVBASE"}</definedName>
    <definedName name="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localSheetId="1" hidden="1">{"PRINT",#N/A,TRUE,"APPA";"PRINT",#N/A,TRUE,"APS";"PRINT",#N/A,TRUE,"BHPL";"PRINT",#N/A,TRUE,"BHPL2";"PRINT",#N/A,TRUE,"CDWR";"PRINT",#N/A,TRUE,"EWEB";"PRINT",#N/A,TRUE,"LADWP";"PRINT",#N/A,TRUE,"NEVBASE"}</definedName>
    <definedName name="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MEN2">[1]Jan!#REF!</definedName>
    <definedName name="___MEN3">[1]Jan!#REF!</definedName>
    <definedName name="___OM1" localSheetId="1" hidden="1">{#N/A,#N/A,FALSE,"Summary";#N/A,#N/A,FALSE,"SmPlants";#N/A,#N/A,FALSE,"Utah";#N/A,#N/A,FALSE,"Idaho";#N/A,#N/A,FALSE,"Lewis River";#N/A,#N/A,FALSE,"NrthUmpq";#N/A,#N/A,FALSE,"KlamRog"}</definedName>
    <definedName name="___OM1" localSheetId="3" hidden="1">{#N/A,#N/A,FALSE,"Summary";#N/A,#N/A,FALSE,"SmPlants";#N/A,#N/A,FALSE,"Utah";#N/A,#N/A,FALSE,"Idaho";#N/A,#N/A,FALSE,"Lewis River";#N/A,#N/A,FALSE,"NrthUmpq";#N/A,#N/A,FALSE,"KlamRog"}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_six6" hidden="1">{#N/A,#N/A,FALSE,"CRPT";#N/A,#N/A,FALSE,"TREND";#N/A,#N/A,FALSE,"%Curve"}</definedName>
    <definedName name="___TOP1">[1]Jan!#REF!</definedName>
    <definedName name="___www1" hidden="1">{#N/A,#N/A,FALSE,"schA"}</definedName>
    <definedName name="__123Graph_A" hidden="1">[2]Inputs!#REF!</definedName>
    <definedName name="__123Graph_B" hidden="1">[2]Inputs!#REF!</definedName>
    <definedName name="__123Graph_D" hidden="1">[2]Inputs!#REF!</definedName>
    <definedName name="__123Graph_E" hidden="1">[3]Input!$E$22:$E$37</definedName>
    <definedName name="__123Graph_ECURRENT" hidden="1">[4]ConsolidatingPL!#REF!</definedName>
    <definedName name="__123Graph_F" hidden="1">[3]Input!$D$22:$D$37</definedName>
    <definedName name="__j1" localSheetId="1" hidden="1">{"PRINT",#N/A,TRUE,"APPA";"PRINT",#N/A,TRUE,"APS";"PRINT",#N/A,TRUE,"BHPL";"PRINT",#N/A,TRUE,"BHPL2";"PRINT",#N/A,TRUE,"CDWR";"PRINT",#N/A,TRUE,"EWEB";"PRINT",#N/A,TRUE,"LADWP";"PRINT",#N/A,TRUE,"NEVBASE"}</definedName>
    <definedName name="__j1" localSheetId="3" hidden="1">{"PRINT",#N/A,TRUE,"APPA";"PRINT",#N/A,TRUE,"APS";"PRINT",#N/A,TRUE,"BHPL";"PRINT",#N/A,TRUE,"BHPL2";"PRINT",#N/A,TRUE,"CDWR";"PRINT",#N/A,TRUE,"EWEB";"PRINT",#N/A,TRUE,"LADWP";"PRINT",#N/A,TRUE,"NEVBASE"}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localSheetId="1" hidden="1">{"PRINT",#N/A,TRUE,"APPA";"PRINT",#N/A,TRUE,"APS";"PRINT",#N/A,TRUE,"BHPL";"PRINT",#N/A,TRUE,"BHPL2";"PRINT",#N/A,TRUE,"CDWR";"PRINT",#N/A,TRUE,"EWEB";"PRINT",#N/A,TRUE,"LADWP";"PRINT",#N/A,TRUE,"NEVBASE"}</definedName>
    <definedName name="__j2" localSheetId="3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localSheetId="1" hidden="1">{"PRINT",#N/A,TRUE,"APPA";"PRINT",#N/A,TRUE,"APS";"PRINT",#N/A,TRUE,"BHPL";"PRINT",#N/A,TRUE,"BHPL2";"PRINT",#N/A,TRUE,"CDWR";"PRINT",#N/A,TRUE,"EWEB";"PRINT",#N/A,TRUE,"LADWP";"PRINT",#N/A,TRUE,"NEVBASE"}</definedName>
    <definedName name="__j3" localSheetId="3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localSheetId="1" hidden="1">{"PRINT",#N/A,TRUE,"APPA";"PRINT",#N/A,TRUE,"APS";"PRINT",#N/A,TRUE,"BHPL";"PRINT",#N/A,TRUE,"BHPL2";"PRINT",#N/A,TRUE,"CDWR";"PRINT",#N/A,TRUE,"EWEB";"PRINT",#N/A,TRUE,"LADWP";"PRINT",#N/A,TRUE,"NEVBASE"}</definedName>
    <definedName name="__j4" localSheetId="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localSheetId="1" hidden="1">{"PRINT",#N/A,TRUE,"APPA";"PRINT",#N/A,TRUE,"APS";"PRINT",#N/A,TRUE,"BHPL";"PRINT",#N/A,TRUE,"BHPL2";"PRINT",#N/A,TRUE,"CDWR";"PRINT",#N/A,TRUE,"EWEB";"PRINT",#N/A,TRUE,"LADWP";"PRINT",#N/A,TRUE,"NEVBASE"}</definedName>
    <definedName name="__j5" localSheetId="3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MEN2">[1]Jan!#REF!</definedName>
    <definedName name="__MEN3">[1]Jan!#REF!</definedName>
    <definedName name="__OM1" hidden="1">{#N/A,#N/A,FALSE,"Summary";#N/A,#N/A,FALSE,"SmPlants";#N/A,#N/A,FALSE,"Utah";#N/A,#N/A,FALSE,"Idaho";#N/A,#N/A,FALSE,"Lewis River";#N/A,#N/A,FALSE,"NrthUmpq";#N/A,#N/A,FALSE,"KlamRog"}</definedName>
    <definedName name="__six6" hidden="1">{#N/A,#N/A,FALSE,"CRPT";#N/A,#N/A,FALSE,"TREND";#N/A,#N/A,FALSE,"%Curve"}</definedName>
    <definedName name="__TOP1">[1]Jan!#REF!</definedName>
    <definedName name="__www1" hidden="1">{#N/A,#N/A,FALSE,"schA"}</definedName>
    <definedName name="_100_SUM" localSheetId="3">#REF!</definedName>
    <definedName name="_100_SUM">#REF!</definedName>
    <definedName name="_DAT1" localSheetId="3">#REF!</definedName>
    <definedName name="_DAT1">#REF!</definedName>
    <definedName name="_DAT10" localSheetId="3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x1" hidden="1">{#N/A,#N/A,FALSE,"Summ";#N/A,#N/A,FALSE,"General"}</definedName>
    <definedName name="_Fill" localSheetId="1" hidden="1">#REF!</definedName>
    <definedName name="_Fill" hidden="1">#REF!</definedName>
    <definedName name="_xlnm._FilterDatabase" localSheetId="1" hidden="1">#REF!</definedName>
    <definedName name="_xlnm._FilterDatabase" hidden="1">#REF!</definedName>
    <definedName name="_idahoshr">#REF!</definedName>
    <definedName name="_j1" localSheetId="1" hidden="1">{"PRINT",#N/A,TRUE,"APPA";"PRINT",#N/A,TRUE,"APS";"PRINT",#N/A,TRUE,"BHPL";"PRINT",#N/A,TRUE,"BHPL2";"PRINT",#N/A,TRUE,"CDWR";"PRINT",#N/A,TRUE,"EWEB";"PRINT",#N/A,TRUE,"LADWP";"PRINT",#N/A,TRUE,"NEVBASE"}</definedName>
    <definedName name="_j1" localSheetId="3" hidden="1">{"PRINT",#N/A,TRUE,"APPA";"PRINT",#N/A,TRUE,"APS";"PRINT",#N/A,TRUE,"BHPL";"PRINT",#N/A,TRUE,"BHPL2";"PRINT",#N/A,TRUE,"CDWR";"PRINT",#N/A,TRUE,"EWEB";"PRINT",#N/A,TRUE,"LADWP";"PRINT",#N/A,TRUE,"NEVBASE"}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localSheetId="1" hidden="1">{"PRINT",#N/A,TRUE,"APPA";"PRINT",#N/A,TRUE,"APS";"PRINT",#N/A,TRUE,"BHPL";"PRINT",#N/A,TRUE,"BHPL2";"PRINT",#N/A,TRUE,"CDWR";"PRINT",#N/A,TRUE,"EWEB";"PRINT",#N/A,TRUE,"LADWP";"PRINT",#N/A,TRUE,"NEVBASE"}</definedName>
    <definedName name="_j2" localSheetId="3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localSheetId="1" hidden="1">{"PRINT",#N/A,TRUE,"APPA";"PRINT",#N/A,TRUE,"APS";"PRINT",#N/A,TRUE,"BHPL";"PRINT",#N/A,TRUE,"BHPL2";"PRINT",#N/A,TRUE,"CDWR";"PRINT",#N/A,TRUE,"EWEB";"PRINT",#N/A,TRUE,"LADWP";"PRINT",#N/A,TRUE,"NEVBASE"}</definedName>
    <definedName name="_j3" localSheetId="3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localSheetId="1" hidden="1">{"PRINT",#N/A,TRUE,"APPA";"PRINT",#N/A,TRUE,"APS";"PRINT",#N/A,TRUE,"BHPL";"PRINT",#N/A,TRUE,"BHPL2";"PRINT",#N/A,TRUE,"CDWR";"PRINT",#N/A,TRUE,"EWEB";"PRINT",#N/A,TRUE,"LADWP";"PRINT",#N/A,TRUE,"NEVBASE"}</definedName>
    <definedName name="_j4" localSheetId="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localSheetId="1" hidden="1">{"PRINT",#N/A,TRUE,"APPA";"PRINT",#N/A,TRUE,"APS";"PRINT",#N/A,TRUE,"BHPL";"PRINT",#N/A,TRUE,"BHPL2";"PRINT",#N/A,TRUE,"CDWR";"PRINT",#N/A,TRUE,"EWEB";"PRINT",#N/A,TRUE,"LADWP";"PRINT",#N/A,TRUE,"NEVBASE"}</definedName>
    <definedName name="_j5" localSheetId="3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localSheetId="1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hidden="1">#REF!</definedName>
    <definedName name="_MEN2">[1]Jan!#REF!</definedName>
    <definedName name="_MEN3">[1]Jan!#REF!</definedName>
    <definedName name="_new1" hidden="1">{#N/A,#N/A,FALSE,"Summ";#N/A,#N/A,FALSE,"General"}</definedName>
    <definedName name="_OM1" localSheetId="1" hidden="1">{#N/A,#N/A,FALSE,"Summary";#N/A,#N/A,FALSE,"SmPlants";#N/A,#N/A,FALSE,"Utah";#N/A,#N/A,FALSE,"Idaho";#N/A,#N/A,FALSE,"Lewis River";#N/A,#N/A,FALSE,"NrthUmpq";#N/A,#N/A,FALSE,"KlamRog"}</definedName>
    <definedName name="_OM1" localSheetId="3" hidden="1">{#N/A,#N/A,FALSE,"Summary";#N/A,#N/A,FALSE,"SmPlants";#N/A,#N/A,FALSE,"Utah";#N/A,#N/A,FALSE,"Idaho";#N/A,#N/A,FALSE,"Lewis River";#N/A,#N/A,FALSE,"NrthUmpq";#N/A,#N/A,FALSE,"KlamRog"}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ix6" hidden="1">{#N/A,#N/A,FALSE,"CRPT";#N/A,#N/A,FALSE,"TREND";#N/A,#N/A,FALSE,"%Curve"}</definedName>
    <definedName name="_Sort" localSheetId="1" hidden="1">#REF!</definedName>
    <definedName name="_Sort" localSheetId="3" hidden="1">#REF!</definedName>
    <definedName name="_Sort" hidden="1">#REF!</definedName>
    <definedName name="_tab10" localSheetId="3">#REF!</definedName>
    <definedName name="_tab10">#REF!</definedName>
    <definedName name="_tab11">#REF!</definedName>
    <definedName name="_tab1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OP1">[1]Jan!#REF!</definedName>
    <definedName name="_WO800">#REF!</definedName>
    <definedName name="_WO800802">#REF!</definedName>
    <definedName name="_www1" hidden="1">{#N/A,#N/A,FALSE,"schA"}</definedName>
    <definedName name="_x1" localSheetId="3" hidden="1">{"PRINT",#N/A,TRUE,"APPA";"PRINT",#N/A,TRUE,"APS";"PRINT",#N/A,TRUE,"BHPL";"PRINT",#N/A,TRUE,"BHPL2";"PRINT",#N/A,TRUE,"CDWR";"PRINT",#N/A,TRUE,"EWEB";"PRINT",#N/A,TRUE,"LADWP";"PRINT",#N/A,TRUE,"NEVBASE"}</definedName>
    <definedName name="_x1" hidden="1">{"PRINT",#N/A,TRUE,"APPA";"PRINT",#N/A,TRUE,"APS";"PRINT",#N/A,TRUE,"BHPL";"PRINT",#N/A,TRUE,"BHPL2";"PRINT",#N/A,TRUE,"CDWR";"PRINT",#N/A,TRUE,"EWEB";"PRINT",#N/A,TRUE,"LADWP";"PRINT",#N/A,TRUE,"NEVBASE"}</definedName>
    <definedName name="_x2" localSheetId="3" hidden="1">{"PRINT",#N/A,TRUE,"APPA";"PRINT",#N/A,TRUE,"APS";"PRINT",#N/A,TRUE,"BHPL";"PRINT",#N/A,TRUE,"BHPL2";"PRINT",#N/A,TRUE,"CDWR";"PRINT",#N/A,TRUE,"EWEB";"PRINT",#N/A,TRUE,"LADWP";"PRINT",#N/A,TRUE,"NEVBASE"}</definedName>
    <definedName name="_x2" hidden="1">{"PRINT",#N/A,TRUE,"APPA";"PRINT",#N/A,TRUE,"APS";"PRINT",#N/A,TRUE,"BHPL";"PRINT",#N/A,TRUE,"BHPL2";"PRINT",#N/A,TRUE,"CDWR";"PRINT",#N/A,TRUE,"EWEB";"PRINT",#N/A,TRUE,"LADWP";"PRINT",#N/A,TRUE,"NEVBASE"}</definedName>
    <definedName name="_x3" localSheetId="3" hidden="1">{"PRINT",#N/A,TRUE,"APPA";"PRINT",#N/A,TRUE,"APS";"PRINT",#N/A,TRUE,"BHPL";"PRINT",#N/A,TRUE,"BHPL2";"PRINT",#N/A,TRUE,"CDWR";"PRINT",#N/A,TRUE,"EWEB";"PRINT",#N/A,TRUE,"LADWP";"PRINT",#N/A,TRUE,"NEVBASE"}</definedName>
    <definedName name="_x3" hidden="1">{"PRINT",#N/A,TRUE,"APPA";"PRINT",#N/A,TRUE,"APS";"PRINT",#N/A,TRUE,"BHPL";"PRINT",#N/A,TRUE,"BHPL2";"PRINT",#N/A,TRUE,"CDWR";"PRINT",#N/A,TRUE,"EWEB";"PRINT",#N/A,TRUE,"LADWP";"PRINT",#N/A,TRUE,"NEVBASE"}</definedName>
    <definedName name="_x4" localSheetId="3" hidden="1">{"PRINT",#N/A,TRUE,"APPA";"PRINT",#N/A,TRUE,"APS";"PRINT",#N/A,TRUE,"BHPL";"PRINT",#N/A,TRUE,"BHPL2";"PRINT",#N/A,TRUE,"CDWR";"PRINT",#N/A,TRUE,"EWEB";"PRINT",#N/A,TRUE,"LADWP";"PRINT",#N/A,TRUE,"NEVBASE"}</definedName>
    <definedName name="_x4" hidden="1">{"PRINT",#N/A,TRUE,"APPA";"PRINT",#N/A,TRUE,"APS";"PRINT",#N/A,TRUE,"BHPL";"PRINT",#N/A,TRUE,"BHPL2";"PRINT",#N/A,TRUE,"CDWR";"PRINT",#N/A,TRUE,"EWEB";"PRINT",#N/A,TRUE,"LADWP";"PRINT",#N/A,TRUE,"NEVBASE"}</definedName>
    <definedName name="_x5" localSheetId="3" hidden="1">{"PRINT",#N/A,TRUE,"APPA";"PRINT",#N/A,TRUE,"APS";"PRINT",#N/A,TRUE,"BHPL";"PRINT",#N/A,TRUE,"BHPL2";"PRINT",#N/A,TRUE,"CDWR";"PRINT",#N/A,TRUE,"EWEB";"PRINT",#N/A,TRUE,"LADWP";"PRINT",#N/A,TRUE,"NEVBASE"}</definedName>
    <definedName name="_x5" hidden="1">{"PRINT",#N/A,TRUE,"APPA";"PRINT",#N/A,TRUE,"APS";"PRINT",#N/A,TRUE,"BHPL";"PRINT",#N/A,TRUE,"BHPL2";"PRINT",#N/A,TRUE,"CDWR";"PRINT",#N/A,TRUE,"EWEB";"PRINT",#N/A,TRUE,"LADWP";"PRINT",#N/A,TRUE,"NEVBASE"}</definedName>
    <definedName name="a" hidden="1">'[5]DSM Output'!$J$21:$J$23</definedName>
    <definedName name="aaa" hidden="1">{#N/A,#N/A,FALSE,"Loans";#N/A,#N/A,FALSE,"Program Costs";#N/A,#N/A,FALSE,"Measures";#N/A,#N/A,FALSE,"Net Lost Rev";#N/A,#N/A,FALSE,"Incentive"}</definedName>
    <definedName name="AAAAAAAAAA" hidden="1">{#N/A,#N/A,FALSE,"Loans";#N/A,#N/A,FALSE,"Program Costs";#N/A,#N/A,FALSE,"Measures";#N/A,#N/A,FALSE,"Net Lost Rev";#N/A,#N/A,FALSE,"Incentive"}</definedName>
    <definedName name="ABC" hidden="1">{#N/A,#N/A,FALSE,"Loans";#N/A,#N/A,FALSE,"Program Costs";#N/A,#N/A,FALSE,"Measures";#N/A,#N/A,FALSE,"Net Lost Rev";#N/A,#N/A,FALSE,"Incentive"}</definedName>
    <definedName name="Access_Button1" hidden="1">"Headcount_Workbook_Schedules_List"</definedName>
    <definedName name="AccessDatabase" hidden="1">"P:\HR\SharonPlummer\Headcount Workbook.mdb"</definedName>
    <definedName name="Acct108D_S">[6]FuncStudy!$F$2065</definedName>
    <definedName name="Acct108D00S">[6]FuncStudy!$F$2057</definedName>
    <definedName name="Acct108DSS">[6]FuncStudy!$F$2061</definedName>
    <definedName name="Acct228.42TROJD">[6]FuncStudy!$F$1867</definedName>
    <definedName name="ACCT2281">[6]FuncStudy!$F$1847</definedName>
    <definedName name="Acct2282">[6]FuncStudy!$F$1851</definedName>
    <definedName name="Acct2283">[6]FuncStudy!$F$1855</definedName>
    <definedName name="Acct2283S">[6]FuncStudy!$F$1859</definedName>
    <definedName name="Acct22842">[6]FuncStudy!$F$1868</definedName>
    <definedName name="Acct228SO">[6]FuncStudy!$F$1850</definedName>
    <definedName name="ACCT25398">[6]FuncStudy!$F$1880</definedName>
    <definedName name="Acct25399">[6]FuncStudy!$F$1887</definedName>
    <definedName name="Acct254">[6]FuncStudy!$F$1864</definedName>
    <definedName name="Acct282DITBAL">[6]FuncStudy!$F$1912</definedName>
    <definedName name="Acct350">[6]FuncStudy!$F$1323</definedName>
    <definedName name="Acct352">[6]FuncStudy!$F$1330</definedName>
    <definedName name="Acct353">[6]FuncStudy!$F$1336</definedName>
    <definedName name="Acct354">[6]FuncStudy!$F$1342</definedName>
    <definedName name="Acct355">[6]FuncStudy!$F$1348</definedName>
    <definedName name="Acct356">[6]FuncStudy!$F$1354</definedName>
    <definedName name="Acct357">[6]FuncStudy!$F$1360</definedName>
    <definedName name="Acct358">[6]FuncStudy!$F$1366</definedName>
    <definedName name="Acct359">[6]FuncStudy!$F$1372</definedName>
    <definedName name="Acct360">[6]FuncStudy!$F$1388</definedName>
    <definedName name="Acct361">[6]FuncStudy!$F$1394</definedName>
    <definedName name="Acct362">[6]FuncStudy!$F$1400</definedName>
    <definedName name="Acct364">[6]FuncStudy!$F$1407</definedName>
    <definedName name="Acct365">[6]FuncStudy!$F$1414</definedName>
    <definedName name="Acct366">[6]FuncStudy!$F$1421</definedName>
    <definedName name="Acct367">[6]FuncStudy!$F$1428</definedName>
    <definedName name="Acct368">[6]FuncStudy!$F$1434</definedName>
    <definedName name="Acct369">[6]FuncStudy!$F$1441</definedName>
    <definedName name="Acct370">[6]FuncStudy!$F$1447</definedName>
    <definedName name="Acct371">[6]FuncStudy!$F$1454</definedName>
    <definedName name="Acct372">[6]FuncStudy!$F$1461</definedName>
    <definedName name="Acct372A">[6]FuncStudy!$F$1460</definedName>
    <definedName name="Acct372DP">[6]FuncStudy!$F$1458</definedName>
    <definedName name="Acct372DS">[6]FuncStudy!$F$1459</definedName>
    <definedName name="Acct373">[6]FuncStudy!$F$1467</definedName>
    <definedName name="Acct444S">[6]FuncStudy!$F$105</definedName>
    <definedName name="Acct448S">[6]FuncStudy!$F$114</definedName>
    <definedName name="Acct450S">[6]FuncStudy!$F$138</definedName>
    <definedName name="Acct451S">[6]FuncStudy!$F$143</definedName>
    <definedName name="Acct454S">[6]FuncStudy!$F$153</definedName>
    <definedName name="Acct456S">[6]FuncStudy!$F$159</definedName>
    <definedName name="Acct580">[6]FuncStudy!$F$536</definedName>
    <definedName name="Acct581">[6]FuncStudy!$F$541</definedName>
    <definedName name="Acct582">[6]FuncStudy!$F$546</definedName>
    <definedName name="Acct583">[6]FuncStudy!$F$551</definedName>
    <definedName name="Acct584">[6]FuncStudy!$F$556</definedName>
    <definedName name="Acct585">[6]FuncStudy!$F$561</definedName>
    <definedName name="Acct586">[6]FuncStudy!$F$566</definedName>
    <definedName name="Acct587">[6]FuncStudy!$F$571</definedName>
    <definedName name="Acct588">[6]FuncStudy!$F$576</definedName>
    <definedName name="Acct589">[6]FuncStudy!$F$581</definedName>
    <definedName name="Acct590">[6]FuncStudy!$F$586</definedName>
    <definedName name="Acct591">[6]FuncStudy!$F$591</definedName>
    <definedName name="Acct592">[6]FuncStudy!$F$596</definedName>
    <definedName name="Acct593">[6]FuncStudy!$F$601</definedName>
    <definedName name="Acct594">[6]FuncStudy!$F$606</definedName>
    <definedName name="Acct595">[6]FuncStudy!$F$611</definedName>
    <definedName name="Acct596">[6]FuncStudy!$F$616</definedName>
    <definedName name="Acct597">[6]FuncStudy!$F$621</definedName>
    <definedName name="Acct598">[6]FuncStudy!$F$626</definedName>
    <definedName name="Acct928RE">[6]FuncStudy!$F$749</definedName>
    <definedName name="AcctAGA">[6]FuncStudy!$F$132</definedName>
    <definedName name="AcctTable">[7]Variables!$AK$42:$AK$396</definedName>
    <definedName name="AcctTS0">[6]FuncStudy!$F$1380</definedName>
    <definedName name="ActualROR" localSheetId="3">#REF!</definedName>
    <definedName name="ActualROR">#REF!</definedName>
    <definedName name="Additions_by_Function_Project_State_Month">'[8]Apr 05 - Mar 06 Adds'!#REF!</definedName>
    <definedName name="Adjs2avg">[9]Inputs!$L$255:'[9]Inputs'!$T$505</definedName>
    <definedName name="Adjustment" localSheetId="3">#REF!</definedName>
    <definedName name="Adjustment">#REF!</definedName>
    <definedName name="aftertax_ror" localSheetId="3">[10]Utah!#REF!</definedName>
    <definedName name="aftertax_ror">[10]Utah!#REF!</definedName>
    <definedName name="Annual_WD">'[11]WD_WE_Aggreg end 0608'!$B$2:$O$49</definedName>
    <definedName name="Annual_WE">'[11]WD_WE_Aggreg end 0608'!$B$50:$O$97</definedName>
    <definedName name="anscount" hidden="1">1</definedName>
    <definedName name="APR">[1]Jan!#REF!</definedName>
    <definedName name="AS2DocOpenMode" hidden="1">"AS2DocumentEdit"</definedName>
    <definedName name="asa" localSheetId="1" hidden="1">{"Factors Pages 1-2",#N/A,FALSE,"Factors";"Factors Page 3",#N/A,FALSE,"Factors";"Factors Page 4",#N/A,FALSE,"Factors";"Factors Page 5",#N/A,FALSE,"Factors";"Factors Pages 8-27",#N/A,FALSE,"Factors"}</definedName>
    <definedName name="asa" localSheetId="3" hidden="1">{"Factors Pages 1-2",#N/A,FALSE,"Factors";"Factors Page 3",#N/A,FALSE,"Factors";"Factors Page 4",#N/A,FALSE,"Factors";"Factors Page 5",#N/A,FALSE,"Factors";"Factors Pages 8-27",#N/A,FALSE,"Factors"}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UG">[1]Jan!#REF!</definedName>
    <definedName name="AverageFactors">[9]UTCR!$AC$22:$AQ$108</definedName>
    <definedName name="AverageFuelCost" localSheetId="3">#REF!</definedName>
    <definedName name="AverageFuelCost">#REF!</definedName>
    <definedName name="AverageInput">[9]Inputs!$F$3:$I$1722</definedName>
    <definedName name="AvgFactorCopy" localSheetId="3">#REF!</definedName>
    <definedName name="AvgFactorCopy">#REF!</definedName>
    <definedName name="AvgFactors">[12]Factors!$B$3:$P$99</definedName>
    <definedName name="b" hidden="1">{#N/A,#N/A,FALSE,"Coversheet";#N/A,#N/A,FALSE,"QA"}</definedName>
    <definedName name="B1_Print" localSheetId="3">[13]Main!#REF!</definedName>
    <definedName name="B1_Print">[13]Main!#REF!</definedName>
    <definedName name="B2_Print" localSheetId="3">#REF!</definedName>
    <definedName name="B2_Print">#REF!</definedName>
    <definedName name="B3_Print" localSheetId="3">#REF!</definedName>
    <definedName name="B3_Print">#REF!</definedName>
    <definedName name="BBBBBBBBBBBBB" hidden="1">{#N/A,#N/A,FALSE,"Loans";#N/A,#N/A,FALSE,"Program Costs";#N/A,#N/A,FALSE,"Measures";#N/A,#N/A,FALSE,"Net Lost Rev";#N/A,#N/A,FALSE,"Incentive"}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ttom" localSheetId="3">#REF!</definedName>
    <definedName name="Bottom">#REF!</definedName>
    <definedName name="budsum2" localSheetId="3">[14]Att1!#REF!</definedName>
    <definedName name="budsum2">[14]Att1!#REF!</definedName>
    <definedName name="bump" localSheetId="3">[10]Utah!#REF!</definedName>
    <definedName name="bump">[10]Utah!#REF!</definedName>
    <definedName name="Burn">[15]NPC!$E$590:$Q$615</definedName>
    <definedName name="C_">'[16]Other States WZAMRT98'!#REF!</definedName>
    <definedName name="CA_Net_Rate_Base" localSheetId="1">#REF!</definedName>
    <definedName name="CA_Net_Rate_Base" localSheetId="3">#REF!</definedName>
    <definedName name="CA_Net_Rate_Base">#REF!</definedName>
    <definedName name="CA_Operating_Revenue_For_Return" localSheetId="1">#REF!</definedName>
    <definedName name="CA_Operating_Revenue_For_Return">#REF!</definedName>
    <definedName name="Camas" hidden="1">{#N/A,#N/A,FALSE,"Summary";#N/A,#N/A,FALSE,"SmPlants";#N/A,#N/A,FALSE,"Utah";#N/A,#N/A,FALSE,"Idaho";#N/A,#N/A,FALSE,"Lewis River";#N/A,#N/A,FALSE,"NrthUmpq";#N/A,#N/A,FALSE,"KlamRog"}</definedName>
    <definedName name="CARBON_LONG" localSheetId="3">#REF!</definedName>
    <definedName name="CARBON_LONG">#REF!</definedName>
    <definedName name="CBWorkbookPriority" hidden="1">-2060790043</definedName>
    <definedName name="cgf" localSheetId="1" hidden="1">{"PRINT",#N/A,TRUE,"APPA";"PRINT",#N/A,TRUE,"APS";"PRINT",#N/A,TRUE,"BHPL";"PRINT",#N/A,TRUE,"BHPL2";"PRINT",#N/A,TRUE,"CDWR";"PRINT",#N/A,TRUE,"EWEB";"PRINT",#N/A,TRUE,"LADWP";"PRINT",#N/A,TRUE,"NEVBASE"}</definedName>
    <definedName name="cgf" localSheetId="3" hidden="1">{"PRINT",#N/A,TRUE,"APPA";"PRINT",#N/A,TRUE,"APS";"PRINT",#N/A,TRUE,"BHPL";"PRINT",#N/A,TRUE,"BHPL2";"PRINT",#N/A,TRUE,"CDWR";"PRINT",#N/A,TRUE,"EWEB";"PRINT",#N/A,TRUE,"LADWP";"PRINT",#N/A,TRUE,"NEVBASE"}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lasses">'[17]COS Factor Table'!$F$13:$O$13</definedName>
    <definedName name="Classification">[6]FuncStudy!$Y$91</definedName>
    <definedName name="COAL_RECEIVED" localSheetId="3">#REF!</definedName>
    <definedName name="COAL_RECEIVED">#REF!</definedName>
    <definedName name="COAL_SALES" localSheetId="3">#REF!</definedName>
    <definedName name="COAL_SALES">#REF!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mbined1" localSheetId="1" hidden="1">{"YTD-Total",#N/A,TRUE,"Provision";"YTD-Utility",#N/A,TRUE,"Prov Utility";"YTD-NonUtility",#N/A,TRUE,"Prov NonUtility"}</definedName>
    <definedName name="combined1" localSheetId="3" hidden="1">{"YTD-Total",#N/A,TRUE,"Provision";"YTD-Utility",#N/A,TRUE,"Prov Utility";"YTD-NonUtility",#N/A,TRUE,"Prov NonUtility"}</definedName>
    <definedName name="combined1" hidden="1">{"YTD-Total",#N/A,TRUE,"Provision";"YTD-Utility",#N/A,TRUE,"Prov Utility";"YTD-NonUtility",#N/A,TRUE,"Prov NonUtility"}</definedName>
    <definedName name="comm">[10]Utah!#REF!</definedName>
    <definedName name="comm_cost">[10]Utah!#REF!</definedName>
    <definedName name="ContractTypeDol" localSheetId="3">#REF!</definedName>
    <definedName name="ContractTypeDol">#REF!</definedName>
    <definedName name="ContractTypeMWh" localSheetId="3">#REF!</definedName>
    <definedName name="ContractTypeMWh">#REF!</definedName>
    <definedName name="Controls">[18]Controls!$A$1:$I$543</definedName>
    <definedName name="Controls2013">[18]Controls2013!$A$8:$AP$762</definedName>
    <definedName name="Conversion">[19]Conversion!$A$2:$E$1253</definedName>
    <definedName name="copy" hidden="1">#REF!</definedName>
    <definedName name="COSAllocOptions">'[17]COS Allocation Options'!$D$3:$G$1277</definedName>
    <definedName name="COSFactors">'[17]COS Factor Table'!$A$15:$A$127</definedName>
    <definedName name="COSFactorTbl">'[17]COS Factor Table'!$F$15:$O$127</definedName>
    <definedName name="COSFacVal">[6]Inputs!$W$11</definedName>
    <definedName name="Cost" localSheetId="3">#REF!</definedName>
    <definedName name="Cost">#REF!</definedName>
    <definedName name="CustNames">[20]Codes!$F$1:$H$121</definedName>
    <definedName name="D_TWKSHT" localSheetId="3">#REF!</definedName>
    <definedName name="D_TWKSHT">#REF!</definedName>
    <definedName name="dana" hidden="1">{#N/A,#N/A,FALSE,"Summary EPS";#N/A,#N/A,FALSE,"1st Qtr Electric";#N/A,#N/A,FALSE,"1st Qtr Australia";#N/A,#N/A,FALSE,"1st Qtr Telecom";#N/A,#N/A,FALSE,"1st QTR Other"}</definedName>
    <definedName name="dana1" hidden="1">{#N/A,#N/A,FALSE,"Summary 1";#N/A,#N/A,FALSE,"Domestic";#N/A,#N/A,FALSE,"Australia";#N/A,#N/A,FALSE,"Other"}</definedName>
    <definedName name="DATA1" localSheetId="3">#REF!</definedName>
    <definedName name="DATA1">#REF!</definedName>
    <definedName name="DATA10" localSheetId="3">'[21]Carbon NBV'!#REF!</definedName>
    <definedName name="DATA10">'[21]Carbon NBV'!#REF!</definedName>
    <definedName name="DATA11" localSheetId="3">'[21]Carbon NBV'!#REF!</definedName>
    <definedName name="DATA11">'[21]Carbon NBV'!#REF!</definedName>
    <definedName name="DATA12">'[21]Carbon NBV'!$C$2:$C$7</definedName>
    <definedName name="DATA13">'[22]Intagible &amp; Leaseholds'!#REF!</definedName>
    <definedName name="DATA14">'[22]Intagible &amp; Leaseholds'!#REF!</definedName>
    <definedName name="DATA15">'[21]Carbon NBV'!#REF!</definedName>
    <definedName name="DATA16">'[21]Carbon NBV'!#REF!</definedName>
    <definedName name="DATA17">'[21]Carbon NBV'!#REF!</definedName>
    <definedName name="DATA18">'[23]390.1'!#REF!</definedName>
    <definedName name="DATA19">'[23]390.1'!#REF!</definedName>
    <definedName name="DATA2" localSheetId="3">#REF!</definedName>
    <definedName name="DATA2">#REF!</definedName>
    <definedName name="DATA20">'[23]390.1'!#REF!</definedName>
    <definedName name="DATA21">'[23]390.1'!#REF!</definedName>
    <definedName name="DATA22" localSheetId="3">#REF!</definedName>
    <definedName name="DATA22">#REF!</definedName>
    <definedName name="DATA23">'[23]390.1'!#REF!</definedName>
    <definedName name="DATA24">'[23]390.1'!#REF!</definedName>
    <definedName name="DATA3" localSheetId="3">#REF!</definedName>
    <definedName name="DATA3">#REF!</definedName>
    <definedName name="DATA4" localSheetId="3">#REF!</definedName>
    <definedName name="DATA4">#REF!</definedName>
    <definedName name="DATA5" localSheetId="3">#REF!</definedName>
    <definedName name="DATA5">#REF!</definedName>
    <definedName name="DATA6">#REF!</definedName>
    <definedName name="DATA7">#REF!</definedName>
    <definedName name="DATA8">'[21]Carbon NBV'!#REF!</definedName>
    <definedName name="DATA9">'[21]Carbon NBV'!#REF!</definedName>
    <definedName name="DataCheck_Base" localSheetId="3">#REF!</definedName>
    <definedName name="DataCheck_Base">#REF!</definedName>
    <definedName name="DataCheck_Delta" localSheetId="3">#REF!</definedName>
    <definedName name="DataCheck_Delta">#REF!</definedName>
    <definedName name="DataCheck_NPC" localSheetId="3">#REF!</definedName>
    <definedName name="DataCheck_NPC">#REF!</definedName>
    <definedName name="DATE" localSheetId="3">[24]Jan!#REF!</definedName>
    <definedName name="DATE">[24]Jan!#REF!</definedName>
    <definedName name="debt" localSheetId="3">[10]Utah!#REF!</definedName>
    <definedName name="debt">[10]Utah!#REF!</definedName>
    <definedName name="debt_cost" localSheetId="3">[10]Utah!#REF!</definedName>
    <definedName name="debt_cost">[10]Utah!#REF!</definedName>
    <definedName name="DebtCost" localSheetId="3">#REF!</definedName>
    <definedName name="DebtCost">#REF!</definedName>
    <definedName name="DEC" localSheetId="3">[1]Jan!#REF!</definedName>
    <definedName name="DEC">[1]Jan!#REF!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emand">[25]Inputs!$D$9</definedName>
    <definedName name="Demand2">[6]Inputs!$D$10</definedName>
    <definedName name="DeprAcctCheck" localSheetId="3">#REF!</definedName>
    <definedName name="DeprAcctCheck">#REF!</definedName>
    <definedName name="DeprAdjCheck" localSheetId="3">#REF!</definedName>
    <definedName name="DeprAdjCheck">#REF!</definedName>
    <definedName name="DEPRAdjNumber" localSheetId="3">#REF!</definedName>
    <definedName name="DEPRAdjNumber">#REF!</definedName>
    <definedName name="DeprAdjNumberPaste">#REF!</definedName>
    <definedName name="DeprAdjSortData">#REF!</definedName>
    <definedName name="DeprAdjSortOrder">#REF!</definedName>
    <definedName name="DeprateTransmissionJune2013">[18]TransmissionJune2013!$A$1:$S$11</definedName>
    <definedName name="DeprFactorCheck" localSheetId="3">#REF!</definedName>
    <definedName name="DeprFactorCheck">#REF!</definedName>
    <definedName name="DeprNumberSort" localSheetId="3">#REF!</definedName>
    <definedName name="DeprNumberSort">#REF!</definedName>
    <definedName name="DeprTypeCheck" localSheetId="3">#REF!</definedName>
    <definedName name="DeprTypeCheck">#REF!</definedName>
    <definedName name="DFIT" hidden="1">{#N/A,#N/A,FALSE,"Coversheet";#N/A,#N/A,FALSE,"QA"}</definedName>
    <definedName name="Dis">[6]FuncStudy!$Y$90</definedName>
    <definedName name="Discount_Rate">[26]Assumptions!$B$12</definedName>
    <definedName name="DisFac">'[6]Func Dist Factor Table'!$A$11:$G$25</definedName>
    <definedName name="DispatchSum">"GRID Thermal Generation!R2C1:R4C2"</definedName>
    <definedName name="DistFuncAllocOptions">#REF!</definedName>
    <definedName name="DistFuncFactors">'[17]Func Dist Factor Table'!$A$12:$A$25</definedName>
    <definedName name="DistFuncFactorTbl">'[17]Func Dist Factor Table'!$B$12:$F$25</definedName>
    <definedName name="DistFunctions">'[17]Func Dist Factor Table'!$B$11:$F$11</definedName>
    <definedName name="dsd" hidden="1">[5]Inputs!#REF!</definedName>
    <definedName name="DUDE" localSheetId="1" hidden="1">#REF!</definedName>
    <definedName name="DUDE" localSheetId="3" hidden="1">#REF!</definedName>
    <definedName name="DUDE" hidden="1">#REF!</definedName>
    <definedName name="ECDQF_Exp" localSheetId="3">'[27](3.1) Base NPC UE264 ORTAM2014'!#REF!</definedName>
    <definedName name="ECDQF_Exp">'[27](3.1) Base NPC UE264 ORTAM2014'!#REF!</definedName>
    <definedName name="ECDQF_MWh" localSheetId="3">'[27](3.1) Base NPC UE264 ORTAM2014'!#REF!</definedName>
    <definedName name="ECDQF_MWh">'[27](3.1) Base NPC UE264 ORTAM2014'!#REF!</definedName>
    <definedName name="ee" hidden="1">{#N/A,#N/A,FALSE,"Month ";#N/A,#N/A,FALSE,"YTD";#N/A,#N/A,FALSE,"12 mo ended"}</definedName>
    <definedName name="EffectiveTaxRate" localSheetId="3">#REF!</definedName>
    <definedName name="EffectiveTaxRate">#REF!</definedName>
    <definedName name="EmbeddedCapCost" localSheetId="3">#REF!</definedName>
    <definedName name="EmbeddedCapCost">#REF!</definedName>
    <definedName name="energy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localSheetId="1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rror" hidden="1">{#N/A,#N/A,FALSE,"Coversheet";#N/A,#N/A,FALSE,"QA"}</definedName>
    <definedName name="Estimate" hidden="1">{#N/A,#N/A,FALSE,"Summ";#N/A,#N/A,FALSE,"General"}</definedName>
    <definedName name="ex" hidden="1">{#N/A,#N/A,FALSE,"Summ";#N/A,#N/A,FALSE,"General"}</definedName>
    <definedName name="ExchangeMWh" localSheetId="3">#REF!</definedName>
    <definedName name="ExchangeMWh">#REF!</definedName>
    <definedName name="extra2" localSheetId="1" hidden="1">{#N/A,#N/A,FALSE,"Loans";#N/A,#N/A,FALSE,"Program Costs";#N/A,#N/A,FALSE,"Measures";#N/A,#N/A,FALSE,"Net Lost Rev";#N/A,#N/A,FALSE,"Incentive"}</definedName>
    <definedName name="extra2" localSheetId="3" hidden="1">{#N/A,#N/A,FALSE,"Loans";#N/A,#N/A,FALSE,"Program Costs";#N/A,#N/A,FALSE,"Measures";#N/A,#N/A,FALSE,"Net Lost Rev";#N/A,#N/A,FALSE,"Incentive"}</definedName>
    <definedName name="extra2" hidden="1">{#N/A,#N/A,FALSE,"Loans";#N/A,#N/A,FALSE,"Program Costs";#N/A,#N/A,FALSE,"Measures";#N/A,#N/A,FALSE,"Net Lost Rev";#N/A,#N/A,FALSE,"Incentive"}</definedName>
    <definedName name="extra3" localSheetId="1" hidden="1">{#N/A,#N/A,FALSE,"Loans";#N/A,#N/A,FALSE,"Program Costs";#N/A,#N/A,FALSE,"Measures";#N/A,#N/A,FALSE,"Net Lost Rev";#N/A,#N/A,FALSE,"Incentive"}</definedName>
    <definedName name="extra3" localSheetId="3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localSheetId="1" hidden="1">{#N/A,#N/A,FALSE,"Loans";#N/A,#N/A,FALSE,"Program Costs";#N/A,#N/A,FALSE,"Measures";#N/A,#N/A,FALSE,"Net Lost Rev";#N/A,#N/A,FALSE,"Incentive"}</definedName>
    <definedName name="extra4" localSheetId="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localSheetId="1" hidden="1">{#N/A,#N/A,FALSE,"Loans";#N/A,#N/A,FALSE,"Program Costs";#N/A,#N/A,FALSE,"Measures";#N/A,#N/A,FALSE,"Net Lost Rev";#N/A,#N/A,FALSE,"Incentive"}</definedName>
    <definedName name="extra5" localSheetId="3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_xlnm.Extract">'[28]Aug 03'!#REF!</definedName>
    <definedName name="Extract_MI">'[28]Aug 03'!#REF!</definedName>
    <definedName name="Factor" localSheetId="3">#REF!</definedName>
    <definedName name="Factor">#REF!</definedName>
    <definedName name="Factorck">'[6]COS Factor Table'!$Q$15:$Q$136</definedName>
    <definedName name="FactorMethod">[9]Variables!$AB$2</definedName>
    <definedName name="FactorType">[12]Variables!$AK$2:$AL$12</definedName>
    <definedName name="FactSum">'[6]COS Factor Table'!$A$14:$Q$137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EB" localSheetId="3">[1]Jan!#REF!</definedName>
    <definedName name="FEB">[1]Jan!#REF!</definedName>
    <definedName name="FedTax" localSheetId="3">[10]Utah!#REF!</definedName>
    <definedName name="FedTax">[10]Utah!#REF!</definedName>
    <definedName name="FERCJAMFactor">'[29]JAM Download'!$R:$R</definedName>
    <definedName name="ffff" hidden="1">{#N/A,#N/A,FALSE,"Coversheet";#N/A,#N/A,FALSE,"QA"}</definedName>
    <definedName name="fffgf" hidden="1">{#N/A,#N/A,FALSE,"Coversheet";#N/A,#N/A,FALSE,"QA"}</definedName>
    <definedName name="FIT" localSheetId="3">#REF!</definedName>
    <definedName name="FIT">#REF!</definedName>
    <definedName name="foo" localSheetId="1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anchise_Tax" localSheetId="1">#REF!</definedName>
    <definedName name="Franchise_Tax">#REF!</definedName>
    <definedName name="FranchiseTax">#REF!</definedName>
    <definedName name="friend" localSheetId="1" hidden="1">{"PRINT",#N/A,TRUE,"APPA";"PRINT",#N/A,TRUE,"APS";"PRINT",#N/A,TRUE,"BHPL";"PRINT",#N/A,TRUE,"BHPL2";"PRINT",#N/A,TRUE,"CDWR";"PRINT",#N/A,TRUE,"EWEB";"PRINT",#N/A,TRUE,"LADWP";"PRINT",#N/A,TRUE,"NEVBASE"}</definedName>
    <definedName name="friend" localSheetId="3" hidden="1">{"PRINT",#N/A,TRUE,"APPA";"PRINT",#N/A,TRUE,"APS";"PRINT",#N/A,TRUE,"BHPL";"PRINT",#N/A,TRUE,"BHPL2";"PRINT",#N/A,TRUE,"CDWR";"PRINT",#N/A,TRUE,"EWEB";"PRINT",#N/A,TRUE,"LADWP";"PRINT",#N/A,TRUE,"NEVBASE"}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FUEL_CONS_P2">#REF!</definedName>
    <definedName name="FUEL_CONSUMED">#REF!</definedName>
    <definedName name="Func">'[6]Func Factor Table'!$A$10:$H$76</definedName>
    <definedName name="FuncAllocOptions" localSheetId="3">#REF!</definedName>
    <definedName name="FuncAllocOptions">#REF!</definedName>
    <definedName name="FuncFactors">'[29]Func Factors'!$A$6:$A$73</definedName>
    <definedName name="FuncFactorTbl">'[29]Func Factors'!$B$6:$G$73</definedName>
    <definedName name="Function">[6]FuncStudy!$Y$90</definedName>
    <definedName name="Functions">'[29]Func Factors'!$B$5:$G$5</definedName>
    <definedName name="GADSBY_GAS" localSheetId="3">#REF!</definedName>
    <definedName name="GADSBY_GAS">#REF!</definedName>
    <definedName name="GRID_Prices">[30]PriceForecast!$N$7:$S$37</definedName>
    <definedName name="GWI_Annualized" localSheetId="3">#REF!</definedName>
    <definedName name="GWI_Annualized">#REF!</definedName>
    <definedName name="GWI_Proforma" localSheetId="3">#REF!</definedName>
    <definedName name="GWI_Proforma">#REF!</definedName>
    <definedName name="HALE_COAL" localSheetId="3">#REF!</definedName>
    <definedName name="HALE_COAL">#REF!</definedName>
    <definedName name="HALE_GAS">#REF!</definedName>
    <definedName name="helllo" hidden="1">{#N/A,#N/A,FALSE,"Pg 6b CustCount_Gas";#N/A,#N/A,FALSE,"QA";#N/A,#N/A,FALSE,"Report";#N/A,#N/A,FALSE,"forecast"}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hidden="1">{#N/A,#N/A,FALSE,"Coversheet";#N/A,#N/A,FALSE,"QA"}</definedName>
    <definedName name="Hide_Rows" localSheetId="3">#REF!</definedName>
    <definedName name="Hide_Rows">#REF!</definedName>
    <definedName name="Hide_Rows_Recon" localSheetId="3">#REF!</definedName>
    <definedName name="Hide_Rows_Recon">#REF!</definedName>
    <definedName name="High_Plan" localSheetId="3">#REF!</definedName>
    <definedName name="High_Plan">#REF!</definedName>
    <definedName name="HROptim" localSheetId="1" hidden="1">{#N/A,#N/A,FALSE,"Summary";#N/A,#N/A,FALSE,"SmPlants";#N/A,#N/A,FALSE,"Utah";#N/A,#N/A,FALSE,"Idaho";#N/A,#N/A,FALSE,"Lewis River";#N/A,#N/A,FALSE,"NrthUmpq";#N/A,#N/A,FALSE,"KlamRog"}</definedName>
    <definedName name="HROptim" localSheetId="3" hidden="1">{#N/A,#N/A,FALSE,"Summary";#N/A,#N/A,FALSE,"SmPlants";#N/A,#N/A,FALSE,"Utah";#N/A,#N/A,FALSE,"Idaho";#N/A,#N/A,FALSE,"Lewis River";#N/A,#N/A,FALSE,"NrthUmpq";#N/A,#N/A,FALSE,"KlamRog"}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HTML_CodePage" hidden="1">1252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HUNTER_COAL" localSheetId="3">#REF!</definedName>
    <definedName name="HUNTER_COAL">#REF!</definedName>
    <definedName name="HUNTINGTON_COAL" localSheetId="3">#REF!</definedName>
    <definedName name="HUNTINGTON_COAL">#REF!</definedName>
    <definedName name="IDAHOSHR" localSheetId="3">#REF!</definedName>
    <definedName name="IDAHOSHR">#REF!</definedName>
    <definedName name="IDAllocMethod">#REF!</definedName>
    <definedName name="IDRateBase">#REF!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ncomeTaxOptVal">[25]Inputs!$Y$11</definedName>
    <definedName name="INSERTPOINT">'[31]REX Data'!#REF!</definedName>
    <definedName name="INSERTPOINT2">'[31]REX Data'!#REF!</definedName>
    <definedName name="inventory" localSheetId="1" hidden="1">{#N/A,#N/A,FALSE,"Summary";#N/A,#N/A,FALSE,"SmPlants";#N/A,#N/A,FALSE,"Utah";#N/A,#N/A,FALSE,"Idaho";#N/A,#N/A,FALSE,"Lewis River";#N/A,#N/A,FALSE,"NrthUmpq";#N/A,#N/A,FALSE,"KlamRog"}</definedName>
    <definedName name="inventory" localSheetId="3" hidden="1">{#N/A,#N/A,FALSE,"Summary";#N/A,#N/A,FALSE,"SmPlants";#N/A,#N/A,FALSE,"Utah";#N/A,#N/A,FALSE,"Idaho";#N/A,#N/A,FALSE,"Lewis River";#N/A,#N/A,FALSE,"NrthUmpq";#N/A,#N/A,FALSE,"KlamRog"}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Item_Number">"GP Detail"</definedName>
    <definedName name="JAMValue">'[29]JAM Download'!$S:$S</definedName>
    <definedName name="JAN">[1]Jan!#REF!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ETSET" localSheetId="3">'[16]Other States WZAMRT98'!#REF!</definedName>
    <definedName name="JETSET">'[16]Other States WZAMRT98'!#REF!</definedName>
    <definedName name="jfkljsdkljiejgr" hidden="1">{#N/A,#N/A,FALSE,"Summ";#N/A,#N/A,FALSE,"General"}</definedName>
    <definedName name="JUL" localSheetId="3">[1]Jan!#REF!</definedName>
    <definedName name="JUL">[1]Jan!#REF!</definedName>
    <definedName name="JUN" localSheetId="3">[1]Jan!#REF!</definedName>
    <definedName name="JUN">[1]Jan!#REF!</definedName>
    <definedName name="junk" localSheetId="1" hidden="1">{"PRINT",#N/A,TRUE,"APPA";"PRINT",#N/A,TRUE,"APS";"PRINT",#N/A,TRUE,"BHPL";"PRINT",#N/A,TRUE,"BHPL2";"PRINT",#N/A,TRUE,"CDWR";"PRINT",#N/A,TRUE,"EWEB";"PRINT",#N/A,TRUE,"LADWP";"PRINT",#N/A,TRUE,"NEVBASE"}</definedName>
    <definedName name="junk" localSheetId="3" hidden="1">{"PRINT",#N/A,TRUE,"APPA";"PRINT",#N/A,TRUE,"APS";"PRINT",#N/A,TRUE,"BHPL";"PRINT",#N/A,TRUE,"BHPL2";"PRINT",#N/A,TRUE,"CDWR";"PRINT",#N/A,TRUE,"EWEB";"PRINT",#N/A,TRUE,"LADWP";"PRINT",#N/A,TRUE,"NEVBASE"}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localSheetId="3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localSheetId="1" hidden="1">{"PRINT",#N/A,TRUE,"APPA";"PRINT",#N/A,TRUE,"APS";"PRINT",#N/A,TRUE,"BHPL";"PRINT",#N/A,TRUE,"BHPL2";"PRINT",#N/A,TRUE,"CDWR";"PRINT",#N/A,TRUE,"EWEB";"PRINT",#N/A,TRUE,"LADWP";"PRINT",#N/A,TRUE,"NEVBASE"}</definedName>
    <definedName name="junk2" localSheetId="3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localSheetId="3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localSheetId="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localSheetId="3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Jurisdiction">[12]Variables!$AK$15</definedName>
    <definedName name="JurisNumber">[12]Variables!$AL$15</definedName>
    <definedName name="JurisTitle" localSheetId="3">#REF!</definedName>
    <definedName name="JurisTitle">#REF!</definedName>
    <definedName name="JVENTRY" localSheetId="3">#REF!</definedName>
    <definedName name="JVENTRY">#REF!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eep" localSheetId="3" hidden="1">{"PRINT",#N/A,TRUE,"APPA";"PRINT",#N/A,TRUE,"APS";"PRINT",#N/A,TRUE,"BHPL";"PRINT",#N/A,TRUE,"BHPL2";"PRINT",#N/A,TRUE,"CDWR";"PRINT",#N/A,TRUE,"EWEB";"PRINT",#N/A,TRUE,"LADWP";"PRINT",#N/A,TRUE,"NEVBASE"}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localSheetId="3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ast_Actual_Year">[32]Variables!$B$7</definedName>
    <definedName name="LastCell" localSheetId="3">#REF!</definedName>
    <definedName name="LastCell">#REF!</definedName>
    <definedName name="limcount" hidden="1">1</definedName>
    <definedName name="LinkCos">'[6]JAM Download'!$I$4</definedName>
    <definedName name="ListOffset">1</definedName>
    <definedName name="LITTLE_MTN_COMB">#REF!</definedName>
    <definedName name="LITTLE_MTN_GAS">#REF!</definedName>
    <definedName name="LOAD">#REF!</definedName>
    <definedName name="lookup" hidden="1">{#N/A,#N/A,FALSE,"Coversheet";#N/A,#N/A,FALSE,"QA"}</definedName>
    <definedName name="Low_Plan" localSheetId="3">#REF!</definedName>
    <definedName name="Low_Plan">#REF!</definedName>
    <definedName name="MAR" localSheetId="3">[1]Jan!#REF!</definedName>
    <definedName name="MAR">[1]Jan!#REF!</definedName>
    <definedName name="Marg_Tax_Rate">'[33]Multipliers Input'!$Y$4</definedName>
    <definedName name="Master" localSheetId="3" hidden="1">{#N/A,#N/A,FALSE,"Actual";#N/A,#N/A,FALSE,"Normalized";#N/A,#N/A,FALSE,"Electric Actual";#N/A,#N/A,FALSE,"Electric Normalized"}</definedName>
    <definedName name="Master" hidden="1">{#N/A,#N/A,FALSE,"Actual";#N/A,#N/A,FALSE,"Normalized";#N/A,#N/A,FALSE,"Electric Actual";#N/A,#N/A,FALSE,"Electric Normalized"}</definedName>
    <definedName name="MAY">[1]Jan!#REF!</definedName>
    <definedName name="MD_High1">'[34]Master Data'!$A$2</definedName>
    <definedName name="MD_Low1">'[34]Master Data'!$D$28</definedName>
    <definedName name="MEN">[1]Jan!#REF!</definedName>
    <definedName name="Mill">#REF!</definedName>
    <definedName name="Miller" hidden="1">{#N/A,#N/A,FALSE,"Expenditures";#N/A,#N/A,FALSE,"Property Placed In-Service";#N/A,#N/A,FALSE,"CWIP Balances"}</definedName>
    <definedName name="Misc1AcctCheck" localSheetId="3">#REF!</definedName>
    <definedName name="Misc1AcctCheck">#REF!</definedName>
    <definedName name="Misc1Adjcheck" localSheetId="3">#REF!</definedName>
    <definedName name="Misc1Adjcheck">#REF!</definedName>
    <definedName name="MISC1AdjNumber" localSheetId="3">#REF!</definedName>
    <definedName name="MISC1AdjNumber">#REF!</definedName>
    <definedName name="MISC1AdjNumberPaste">#REF!</definedName>
    <definedName name="MISC1AdjSortData">#REF!</definedName>
    <definedName name="MISC1AdjSortOrder">#REF!</definedName>
    <definedName name="Misc1FactorCheck">#REF!</definedName>
    <definedName name="MISC1NumberSort">#REF!</definedName>
    <definedName name="Misc1TypeCheck">#REF!</definedName>
    <definedName name="Misc2AcctCheck">#REF!</definedName>
    <definedName name="Misc2AdjCheck">#REF!</definedName>
    <definedName name="MISC2AdjNumber">#REF!</definedName>
    <definedName name="MISC2AdjNumberPaste">#REF!</definedName>
    <definedName name="MISC2AdjSortData">#REF!</definedName>
    <definedName name="MISC2AdjSortOrder">#REF!</definedName>
    <definedName name="Misc2FactorCheck">#REF!</definedName>
    <definedName name="MISC2NumberSort">#REF!</definedName>
    <definedName name="Misc2TypeCheck">#REF!</definedName>
    <definedName name="MMBtu">#REF!</definedName>
    <definedName name="mmm" localSheetId="3" hidden="1">{"PRINT",#N/A,TRUE,"APPA";"PRINT",#N/A,TRUE,"APS";"PRINT",#N/A,TRUE,"BHPL";"PRINT",#N/A,TRUE,"BHPL2";"PRINT",#N/A,TRUE,"CDWR";"PRINT",#N/A,TRUE,"EWEB";"PRINT",#N/A,TRUE,"LADWP";"PRINT",#N/A,TRUE,"NEVBASE"}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onthlist">'[35]DSM Output'!$AL$1:$AM$12</definedName>
    <definedName name="Months">[15]NPC!$F$3:$Q$3</definedName>
    <definedName name="monthtotals">'[35]DSM Output'!$M$38:$X$38</definedName>
    <definedName name="MSPAverageInput">[9]Inputs!#REF!</definedName>
    <definedName name="MSPYearEndInput">[9]Inputs!#REF!</definedName>
    <definedName name="MTAllocMethod" localSheetId="3">#REF!</definedName>
    <definedName name="MTAllocMethod">#REF!</definedName>
    <definedName name="MTRateBase" localSheetId="3">#REF!</definedName>
    <definedName name="MTRateBase">#REF!</definedName>
    <definedName name="MWh" localSheetId="3">#REF!</definedName>
    <definedName name="MWh">#REF!</definedName>
    <definedName name="NameAverageFuelCost">#REF!</definedName>
    <definedName name="NameBurn">[15]NPC!$C$590:$C$614</definedName>
    <definedName name="NameCost" localSheetId="3">#REF!</definedName>
    <definedName name="NameCost">#REF!</definedName>
    <definedName name="NameECDQF_Exp">'[27](3.1) Base NPC UE264 ORTAM2014'!#REF!</definedName>
    <definedName name="NameECDQF_MWh">'[27](3.1) Base NPC UE264 ORTAM2014'!#REF!</definedName>
    <definedName name="NameFactor" localSheetId="3">#REF!</definedName>
    <definedName name="NameFactor">#REF!</definedName>
    <definedName name="NameMill" localSheetId="3">#REF!</definedName>
    <definedName name="NameMill">#REF!</definedName>
    <definedName name="NameMMBtu" localSheetId="3">#REF!</definedName>
    <definedName name="NameMMBtu">#REF!</definedName>
    <definedName name="NameMWh">#REF!</definedName>
    <definedName name="NameMWhTotal">"NPC!$A$277:$A$559"</definedName>
    <definedName name="NamePeak">#REF!</definedName>
    <definedName name="NAUGHTON_COAL">#REF!</definedName>
    <definedName name="NAUGHTON_OIL">#REF!</definedName>
    <definedName name="Net_Operating_Income" localSheetId="1">#REF!</definedName>
    <definedName name="Net_Operating_Income">#REF!</definedName>
    <definedName name="NetToGross">#REF!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EWMO1" localSheetId="3">[1]Jan!#REF!</definedName>
    <definedName name="NEWMO1">[1]Jan!#REF!</definedName>
    <definedName name="NEWMO2" localSheetId="3">[1]Jan!#REF!</definedName>
    <definedName name="NEWMO2">[1]Jan!#REF!</definedName>
    <definedName name="NEWMONTH" localSheetId="3">[1]Jan!#REF!</definedName>
    <definedName name="NEWMONTH">[1]Jan!#REF!</definedName>
    <definedName name="NormalizedFedTaxExp" localSheetId="3">[10]Utah!#REF!</definedName>
    <definedName name="NormalizedFedTaxExp">[10]Utah!#REF!</definedName>
    <definedName name="NormalizedOMExp" localSheetId="3">[10]Utah!#REF!</definedName>
    <definedName name="NormalizedOMExp">[10]Utah!#REF!</definedName>
    <definedName name="NormalizedState" localSheetId="3">[10]Utah!#REF!</definedName>
    <definedName name="NormalizedState">[10]Utah!#REF!</definedName>
    <definedName name="NormalizedStateTaxExp" localSheetId="3">[10]Utah!#REF!</definedName>
    <definedName name="NormalizedStateTaxExp">[10]Utah!#REF!</definedName>
    <definedName name="NormalizedTOIExp" localSheetId="3">[10]Utah!#REF!</definedName>
    <definedName name="NormalizedTOIExp">[10]Utah!#REF!</definedName>
    <definedName name="NOV" localSheetId="3">[1]Jan!#REF!</definedName>
    <definedName name="NOV">[1]Jan!#REF!</definedName>
    <definedName name="NPCAcctCheck" localSheetId="3">#REF!</definedName>
    <definedName name="NPCAcctCheck">#REF!</definedName>
    <definedName name="NPCAdjcheck" localSheetId="3">#REF!</definedName>
    <definedName name="NPCAdjcheck">#REF!</definedName>
    <definedName name="NPCAdjNumber">#REF!</definedName>
    <definedName name="NPCAdjNumberPaste">#REF!</definedName>
    <definedName name="NPCAdjSortData">#REF!</definedName>
    <definedName name="NPCAdjSortOrder">#REF!</definedName>
    <definedName name="NPCFactorCheck">#REF!</definedName>
    <definedName name="NPCNumberSort">#REF!</definedName>
    <definedName name="NPCTypeCheck">#REF!</definedName>
    <definedName name="O_MLIST">#REF!</definedName>
    <definedName name="OCT" localSheetId="3">[1]Jan!#REF!</definedName>
    <definedName name="OCT">[1]Jan!#REF!</definedName>
    <definedName name="OFPC_Date">[36]VDOC!$O$4</definedName>
    <definedName name="OH">[6]Inputs!$D$24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IL_RECEIVED" localSheetId="3">#REF!</definedName>
    <definedName name="OIL_RECEIVED">#REF!</definedName>
    <definedName name="om" hidden="1">{#N/A,#N/A,FALSE,"Summary";#N/A,#N/A,FALSE,"SmPlants";#N/A,#N/A,FALSE,"Utah";#N/A,#N/A,FALSE,"Idaho";#N/A,#N/A,FALSE,"Lewis River";#N/A,#N/A,FALSE,"NrthUmpq";#N/A,#N/A,FALSE,"KlamRog"}</definedName>
    <definedName name="OMAcctCheck" localSheetId="3">#REF!</definedName>
    <definedName name="OMAcctCheck">#REF!</definedName>
    <definedName name="OMAdjCheck" localSheetId="3">#REF!</definedName>
    <definedName name="OMAdjCheck">#REF!</definedName>
    <definedName name="OMAdjNumber" localSheetId="3">#REF!</definedName>
    <definedName name="OMAdjNumber">#REF!</definedName>
    <definedName name="OMAdjNumberPaste">#REF!</definedName>
    <definedName name="OMAdjSortData">#REF!</definedName>
    <definedName name="OMAdjSortOrder">#REF!</definedName>
    <definedName name="OMEX_High1">'[37]Master Data'!$P$2</definedName>
    <definedName name="OMEX_Low1">'[37]Master Data'!$P$36</definedName>
    <definedName name="OMEX_Low2">'[37]Master Data'!$S$36</definedName>
    <definedName name="OMFactorCheck" localSheetId="3">#REF!</definedName>
    <definedName name="OMFactorCheck">#REF!</definedName>
    <definedName name="OMNumberSort" localSheetId="3">#REF!</definedName>
    <definedName name="OMNumberSort">#REF!</definedName>
    <definedName name="OMTypeCheck" localSheetId="3">#REF!</definedName>
    <definedName name="OMTypeCheck">#REF!</definedName>
    <definedName name="ONE" localSheetId="3">[1]Jan!#REF!</definedName>
    <definedName name="ONE">[1]Jan!#REF!</definedName>
    <definedName name="OpRevReturn" localSheetId="3">#REF!</definedName>
    <definedName name="OpRevReturn">#REF!</definedName>
    <definedName name="ORAllocMethod">#REF!</definedName>
    <definedName name="ORRateBase">#REF!</definedName>
    <definedName name="OtherAcctCheck">#REF!</definedName>
    <definedName name="OtherAdjcheck">#REF!</definedName>
    <definedName name="OtherAdjNumber">#REF!</definedName>
    <definedName name="OTHERAdjNumberPaste">#REF!</definedName>
    <definedName name="OTHERAdjSortData">#REF!</definedName>
    <definedName name="OTHERAdjSortOrder">#REF!</definedName>
    <definedName name="OtherFactorCheck">#REF!</definedName>
    <definedName name="OTHERNumberSort">#REF!</definedName>
    <definedName name="others" localSheetId="3" hidden="1">{"Factors Pages 1-2",#N/A,FALSE,"Factors";"Factors Page 3",#N/A,FALSE,"Factors";"Factors Page 4",#N/A,FALSE,"Factors";"Factors Page 5",#N/A,FALSE,"Factors";"Factors Pages 8-27",#N/A,FALSE,"Factors"}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OtherTypeCheck">#REF!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age110" localSheetId="3">#REF!</definedName>
    <definedName name="Page110">#REF!</definedName>
    <definedName name="Page111" localSheetId="3">#REF!</definedName>
    <definedName name="Page111">#REF!</definedName>
    <definedName name="Page112" localSheetId="3">#REF!</definedName>
    <definedName name="Page112">#REF!</definedName>
    <definedName name="Page113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0">#REF!</definedName>
    <definedName name="Page121">#REF!</definedName>
    <definedName name="Page122">#REF!</definedName>
    <definedName name="Page123">#REF!</definedName>
    <definedName name="page63">'[6]Energy Factor'!#REF!</definedName>
    <definedName name="page64">'[6]Energy Factor'!#REF!</definedName>
    <definedName name="PasteCAData" localSheetId="3">#REF!</definedName>
    <definedName name="PasteCAData">#REF!</definedName>
    <definedName name="PasteContractAdj" localSheetId="3">#REF!</definedName>
    <definedName name="PasteContractAdj">#REF!</definedName>
    <definedName name="PasteDeprAdj" localSheetId="3">#REF!</definedName>
    <definedName name="PasteDeprAdj">#REF!</definedName>
    <definedName name="PasteIDData">#REF!</definedName>
    <definedName name="PasteMisc1Adj">#REF!</definedName>
    <definedName name="PasteMisc2Adj">#REF!</definedName>
    <definedName name="PasteMTData">#REF!</definedName>
    <definedName name="PasteNPCAdj">#REF!</definedName>
    <definedName name="PasteOMAdj">#REF!</definedName>
    <definedName name="PasteORData">#REF!</definedName>
    <definedName name="PasteOtherAdj">#REF!</definedName>
    <definedName name="PasteRBAdj">#REF!</definedName>
    <definedName name="PasteRevAdj">#REF!</definedName>
    <definedName name="PasteTaxAdj">#REF!</definedName>
    <definedName name="PasteUTData">#REF!</definedName>
    <definedName name="PasteWAData">#REF!</definedName>
    <definedName name="PasteWYEData">#REF!</definedName>
    <definedName name="PasteWYWData">#REF!</definedName>
    <definedName name="Peak">#REF!</definedName>
    <definedName name="Percent_Common" localSheetId="1">#REF!</definedName>
    <definedName name="Percent_Common">#REF!</definedName>
    <definedName name="Period">#REF!</definedName>
    <definedName name="pete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ivotData">#REF!</definedName>
    <definedName name="Planned_Outage">'[38]Source - Planned Outages'!$B$2:$F$46</definedName>
    <definedName name="pref">[10]Utah!#REF!</definedName>
    <definedName name="pref_cost">[10]Utah!#REF!</definedName>
    <definedName name="PrefCost" localSheetId="3">#REF!</definedName>
    <definedName name="PrefCost">#REF!</definedName>
    <definedName name="Pretax_ror">[10]Utah!#REF!</definedName>
    <definedName name="PricingInfo" localSheetId="1" hidden="1">[39]Inputs!#REF!</definedName>
    <definedName name="PricingInfo" localSheetId="3" hidden="1">[39]Inputs!#REF!</definedName>
    <definedName name="PricingInfo" hidden="1">[39]Inputs!#REF!</definedName>
    <definedName name="Print_Area_MI" localSheetId="3">#REF!</definedName>
    <definedName name="Print_Area_MI">#REF!</definedName>
    <definedName name="Print_Area_MIA" localSheetId="3">#REF!</definedName>
    <definedName name="Print_Area_MIA">#REF!</definedName>
    <definedName name="_xlnm.Print_Titles" localSheetId="3">#REF!</definedName>
    <definedName name="_xlnm.Print_Titles">#REF!</definedName>
    <definedName name="Print_Titles_MI">#REF!</definedName>
    <definedName name="Print_Titles_MIA">#REF!</definedName>
    <definedName name="PrintAdjVariable">#REF!</definedName>
    <definedName name="PrintContractChange">#REF!</definedName>
    <definedName name="PrintDepr">#REF!</definedName>
    <definedName name="PrintMisc1">#REF!</definedName>
    <definedName name="PrintMisc2">#REF!</definedName>
    <definedName name="PrintNPC">#REF!</definedName>
    <definedName name="PrintOM">#REF!</definedName>
    <definedName name="PrintOther">#REF!</definedName>
    <definedName name="PrintRB">#REF!</definedName>
    <definedName name="PrintRev">#REF!</definedName>
    <definedName name="PrintSumContract">#REF!</definedName>
    <definedName name="PrintSumDep">#REF!</definedName>
    <definedName name="PrintSummaryVariable">#REF!</definedName>
    <definedName name="PrintSumMisc1">#REF!</definedName>
    <definedName name="PrintSumMisc2">#REF!</definedName>
    <definedName name="PrintSumNPC">#REF!</definedName>
    <definedName name="PrintSumOM">#REF!</definedName>
    <definedName name="PrintSumOther">#REF!</definedName>
    <definedName name="PrintSumRB">#REF!</definedName>
    <definedName name="PrintSumRev">#REF!</definedName>
    <definedName name="PrintSumTax">#REF!</definedName>
    <definedName name="PrintTax">#REF!</definedName>
    <definedName name="ProRate1">#REF!</definedName>
    <definedName name="PSATable">[15]Hermiston!$A$32:$E$57</definedName>
    <definedName name="ptc">[33]Main!$D$111</definedName>
    <definedName name="PTC_Credit">[33]Main!$D$108</definedName>
    <definedName name="ptc_date">[33]Main!$D$113</definedName>
    <definedName name="ptc_esc">[33]Main!$D$112</definedName>
    <definedName name="ptc_start_date">[33]Main!$D$114</definedName>
    <definedName name="ptc_yr">[33]Main!$D$109</definedName>
    <definedName name="q" hidden="1">{#N/A,#N/A,FALSE,"Coversheet";#N/A,#N/A,FALSE,"QA"}</definedName>
    <definedName name="qqq" hidden="1">{#N/A,#N/A,FALSE,"schA"}</definedName>
    <definedName name="RAMP_LOSS">'[40]X Source - Ramp Losses'!$E$4:$F$28</definedName>
    <definedName name="RampLossMonthlyDemand">'[41]Source - Ramp Losses'!$O$46:$P$57</definedName>
    <definedName name="RANGE_NAMES" localSheetId="3">#REF!</definedName>
    <definedName name="RANGE_NAMES">#REF!</definedName>
    <definedName name="Rangename2" localSheetId="3">#REF!</definedName>
    <definedName name="Rangename2">#REF!</definedName>
    <definedName name="RateBase" localSheetId="3">#REF!</definedName>
    <definedName name="RateBase">#REF!</definedName>
    <definedName name="RateBaseType">#REF!</definedName>
    <definedName name="RBAcctCheck">#REF!</definedName>
    <definedName name="RBAdjCheck">#REF!</definedName>
    <definedName name="RBAdjNumber">#REF!</definedName>
    <definedName name="RBAdjNumberPaste">#REF!</definedName>
    <definedName name="RBAdjSortData">#REF!</definedName>
    <definedName name="RBAdjSortOrder">#REF!</definedName>
    <definedName name="RBFactorCheck">#REF!</definedName>
    <definedName name="RBNumberSort">#REF!</definedName>
    <definedName name="RBTypeCheck">#REF!</definedName>
    <definedName name="Reg_ROR">[10]Utah!#REF!</definedName>
    <definedName name="ReportAdjData" localSheetId="3">#REF!</definedName>
    <definedName name="ReportAdjData">#REF!</definedName>
    <definedName name="Repower_Info">'[42]Repower Info'!$A$5:$AD$23</definedName>
    <definedName name="ResourceSupplier" localSheetId="3">#REF!</definedName>
    <definedName name="ResourceSupplier">#REF!</definedName>
    <definedName name="retail" localSheetId="3" hidden="1">{#N/A,#N/A,FALSE,"Loans";#N/A,#N/A,FALSE,"Program Costs";#N/A,#N/A,FALSE,"Measures";#N/A,#N/A,FALSE,"Net Lost Rev";#N/A,#N/A,FALSE,"Incentive"}</definedName>
    <definedName name="retail" hidden="1">{#N/A,#N/A,FALSE,"Loans";#N/A,#N/A,FALSE,"Program Costs";#N/A,#N/A,FALSE,"Measures";#N/A,#N/A,FALSE,"Net Lost Rev";#N/A,#N/A,FALSE,"Incentive"}</definedName>
    <definedName name="retail_CC" localSheetId="3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3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turn_107">#REF!</definedName>
    <definedName name="Return_115">#REF!</definedName>
    <definedName name="RevAcctCheck">#REF!</definedName>
    <definedName name="RevAdjCheck">#REF!</definedName>
    <definedName name="RevAdjNumber">#REF!</definedName>
    <definedName name="RevAdjNumberPaste">#REF!</definedName>
    <definedName name="RevAdjSortData">#REF!</definedName>
    <definedName name="RevAdjSortOrder">#REF!</definedName>
    <definedName name="RevenueSum">"GRID Thermal Revenue!R2C1:R4C2"</definedName>
    <definedName name="RevFactorCheck">#REF!</definedName>
    <definedName name="RevNumberSort">#REF!</definedName>
    <definedName name="RevTypeCheck">#REF!</definedName>
    <definedName name="RFMData">#REF!</definedName>
    <definedName name="ROE">#REF!</definedName>
    <definedName name="rrr" localSheetId="3" hidden="1">{"PRINT",#N/A,TRUE,"APPA";"PRINT",#N/A,TRUE,"APS";"PRINT",#N/A,TRUE,"BHPL";"PRINT",#N/A,TRUE,"BHPL2";"PRINT",#N/A,TRUE,"CDWR";"PRINT",#N/A,TRUE,"EWEB";"PRINT",#N/A,TRUE,"LADWP";"PRINT",#N/A,TRUE,"NEVBASE"}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_TEMPLE_GAS">#REF!</definedName>
    <definedName name="S_TEMPLE_OIL">#REF!</definedName>
    <definedName name="SameStateCheck">#REF!</definedName>
    <definedName name="SameStateCheckError">#REF!</definedName>
    <definedName name="SAPBEXhrIndnt" hidden="1">"Wide"</definedName>
    <definedName name="SAPBEXrevision" hidden="1">1</definedName>
    <definedName name="SAPBEXsysID" hidden="1">"BWP"</definedName>
    <definedName name="SAPBEXwbID" hidden="1">"45G0Y9HKM7XU88W4C0LM2V28B"</definedName>
    <definedName name="SAPsysID" hidden="1">"708C5W7SBKP804JT78WJ0JNKI"</definedName>
    <definedName name="SAPwbID" hidden="1">"ARS"</definedName>
    <definedName name="sdlfhsdlhfkl" hidden="1">{#N/A,#N/A,FALSE,"Summ";#N/A,#N/A,FALSE,"General"}</definedName>
    <definedName name="SECOND" localSheetId="3">[1]Jan!#REF!</definedName>
    <definedName name="SECOND">[1]Jan!#REF!</definedName>
    <definedName name="SEP" localSheetId="3">[1]Jan!#REF!</definedName>
    <definedName name="SEP">[1]Jan!#REF!</definedName>
    <definedName name="SettingAlloc" localSheetId="3">#REF!</definedName>
    <definedName name="SettingAlloc">#REF!</definedName>
    <definedName name="SettingRB" localSheetId="3">#REF!</definedName>
    <definedName name="SettingRB">#REF!</definedName>
    <definedName name="seven" hidden="1">{#N/A,#N/A,FALSE,"CRPT";#N/A,#N/A,FALSE,"TREND";#N/A,#N/A,FALSE,"%Curve"}</definedName>
    <definedName name="shit" localSheetId="3" hidden="1">{"PRINT",#N/A,TRUE,"APPA";"PRINT",#N/A,TRUE,"APS";"PRINT",#N/A,TRUE,"BHPL";"PRINT",#N/A,TRUE,"BHPL2";"PRINT",#N/A,TRUE,"CDWR";"PRINT",#N/A,TRUE,"EWEB";"PRINT",#N/A,TRUE,"LADWP";"PRINT",#N/A,TRUE,"NEVBASE"}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T">#REF!</definedName>
    <definedName name="situs">#REF!</definedName>
    <definedName name="six" hidden="1">{#N/A,#N/A,FALSE,"Drill Sites";"WP 212",#N/A,FALSE,"MWAG EOR";"WP 213",#N/A,FALSE,"MWAG EOR";#N/A,#N/A,FALSE,"Misc. Facility";#N/A,#N/A,FALSE,"WWTP"}</definedName>
    <definedName name="SortContract" localSheetId="3">#REF!</definedName>
    <definedName name="SortContract">#REF!</definedName>
    <definedName name="SortDepr" localSheetId="3">#REF!</definedName>
    <definedName name="SortDepr">#REF!</definedName>
    <definedName name="SortMisc1" localSheetId="3">#REF!</definedName>
    <definedName name="SortMisc1">#REF!</definedName>
    <definedName name="SortMisc2">#REF!</definedName>
    <definedName name="SortNPC">#REF!</definedName>
    <definedName name="SortOM">#REF!</definedName>
    <definedName name="SortOther">#REF!</definedName>
    <definedName name="SortRB">#REF!</definedName>
    <definedName name="SortRev">#REF!</definedName>
    <definedName name="SortTax">#REF!</definedName>
    <definedName name="SP_LABOR___BENEFITS_P76640_ACCRUAL_JAN00">#REF!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localSheetId="3" hidden="1">{#N/A,#N/A,FALSE,"Actual";#N/A,#N/A,FALSE,"Normalized";#N/A,#N/A,FALSE,"Electric Actual";#N/A,#N/A,FALSE,"Electric Normalized"}</definedName>
    <definedName name="spippw" hidden="1">{#N/A,#N/A,FALSE,"Actual";#N/A,#N/A,FALSE,"Normalized";#N/A,#N/A,FALSE,"Electric Actual";#N/A,#N/A,FALSE,"Electric Normalized"}</definedName>
    <definedName name="ss" hidden="1">{"PRINT",#N/A,TRUE,"APPA";"PRINT",#N/A,TRUE,"APS";"PRINT",#N/A,TRUE,"BHPL";"PRINT",#N/A,TRUE,"BHPL2";"PRINT",#N/A,TRUE,"CDWR";"PRINT",#N/A,TRUE,"EWEB";"PRINT",#N/A,TRUE,"LADWP";"PRINT",#N/A,TRUE,"NEVBASE"}</definedName>
    <definedName name="SSMonthlyDemand">'[41]Source - Station Use'!$H$66:$H$77</definedName>
    <definedName name="ST_Bottom1" localSheetId="3">#REF!</definedName>
    <definedName name="ST_Bottom1">#REF!</definedName>
    <definedName name="ST_Top1" localSheetId="3">#REF!</definedName>
    <definedName name="ST_Top1">#REF!</definedName>
    <definedName name="ST_Top2" localSheetId="3">#REF!</definedName>
    <definedName name="ST_Top2">#REF!</definedName>
    <definedName name="ST_Top3" localSheetId="3">[13]Main!#REF!</definedName>
    <definedName name="ST_Top3">[13]Main!#REF!</definedName>
    <definedName name="standard1" localSheetId="3" hidden="1">{"YTD-Total",#N/A,FALSE,"Provision"}</definedName>
    <definedName name="standard1" hidden="1">{"YTD-Total",#N/A,FALSE,"Provision"}</definedName>
    <definedName name="START">[1]Jan!#REF!</definedName>
    <definedName name="Start_Date">[43]Prices!$C$2</definedName>
    <definedName name="StartMWh" localSheetId="3">#REF!</definedName>
    <definedName name="StartMWh">#REF!</definedName>
    <definedName name="StartTheMill" localSheetId="3">#REF!</definedName>
    <definedName name="StartTheMill">#REF!</definedName>
    <definedName name="StartTheRack" localSheetId="3">#REF!</definedName>
    <definedName name="StartTheRack">#REF!</definedName>
    <definedName name="State">[6]Inputs!$C$5</definedName>
    <definedName name="StateTax">[10]Utah!#REF!</definedName>
    <definedName name="SumAdjContract">[10]Utah!#REF!</definedName>
    <definedName name="SumAdjDepr">[10]Utah!#REF!</definedName>
    <definedName name="SumAdjMisc1">[10]Utah!#REF!</definedName>
    <definedName name="SumAdjMisc2">[10]Utah!#REF!</definedName>
    <definedName name="SumAdjNPC">[10]Utah!#REF!</definedName>
    <definedName name="SumAdjOM">[10]Utah!#REF!</definedName>
    <definedName name="SumAdjOther">[10]Utah!#REF!</definedName>
    <definedName name="SumAdjRB">[10]Utah!#REF!</definedName>
    <definedName name="SumAdjRev">[10]Utah!#REF!</definedName>
    <definedName name="SumAdjTax">[10]Utah!#REF!</definedName>
    <definedName name="SUMMARY" localSheetId="3">#REF!</definedName>
    <definedName name="SUMMARY">#REF!</definedName>
    <definedName name="SUMMARY23">[10]Utah!#REF!</definedName>
    <definedName name="SUMMARY3">[10]Utah!#REF!</definedName>
    <definedName name="SumSortAdjContract" localSheetId="3">#REF!</definedName>
    <definedName name="SumSortAdjContract">#REF!</definedName>
    <definedName name="SumSortAdjDepr" localSheetId="3">#REF!</definedName>
    <definedName name="SumSortAdjDepr">#REF!</definedName>
    <definedName name="SumSortAdjMisc1" localSheetId="3">#REF!</definedName>
    <definedName name="SumSortAdjMisc1">#REF!</definedName>
    <definedName name="SumSortAdjMisc2">#REF!</definedName>
    <definedName name="SumSortAdjNPC">#REF!</definedName>
    <definedName name="SumSortAdjOM">#REF!</definedName>
    <definedName name="SumSortAdjOther">#REF!</definedName>
    <definedName name="SumSortAdjRB">#REF!</definedName>
    <definedName name="SumSortAdjRev">#REF!</definedName>
    <definedName name="SumSortAdjTax">#REF!</definedName>
    <definedName name="SumSortVariable">#REF!</definedName>
    <definedName name="SumTitle">#REF!</definedName>
    <definedName name="T" localSheetId="3">#REF!</definedName>
    <definedName name="T">#REF!</definedName>
    <definedName name="T1_Print" localSheetId="3">#REF!</definedName>
    <definedName name="T1_Print">#REF!</definedName>
    <definedName name="T1MAAVGRBCA" localSheetId="3">#REF!</definedName>
    <definedName name="T1MAAVGRBCA">#REF!</definedName>
    <definedName name="T1MAAVGRBWA">#REF!</definedName>
    <definedName name="T1MAYERBCA">#REF!</definedName>
    <definedName name="T1MAYERBOR">#REF!</definedName>
    <definedName name="T1MAYERBWA">#REF!</definedName>
    <definedName name="T1RIAVGRBCA">#REF!</definedName>
    <definedName name="T1RIAVGRBOR">#REF!</definedName>
    <definedName name="T1RIAVGRBWA">#REF!</definedName>
    <definedName name="T1RIYERBCA">#REF!</definedName>
    <definedName name="T1RIYERBOR">#REF!</definedName>
    <definedName name="T1RIYERBWA">#REF!</definedName>
    <definedName name="T2_Print">#REF!</definedName>
    <definedName name="T2MAAVGRBCA">#REF!</definedName>
    <definedName name="T2MAAVGRBOR">#REF!</definedName>
    <definedName name="T2MAAVGRBWA">#REF!</definedName>
    <definedName name="T2MAYERBCA">#REF!</definedName>
    <definedName name="T2MAYERBOR">#REF!</definedName>
    <definedName name="T2MAYERBWA">#REF!</definedName>
    <definedName name="T2RateBase">[10]Utah!#REF!</definedName>
    <definedName name="T2RIAVGRBCA" localSheetId="3">#REF!</definedName>
    <definedName name="T2RIAVGRBCA">#REF!</definedName>
    <definedName name="T2RIAVGRBOR" localSheetId="3">#REF!</definedName>
    <definedName name="T2RIAVGRBOR">#REF!</definedName>
    <definedName name="T2RIAVGRBWA" localSheetId="3">#REF!</definedName>
    <definedName name="T2RIAVGRBWA">#REF!</definedName>
    <definedName name="T2RIYERBCA">#REF!</definedName>
    <definedName name="T2RIYERBOR">#REF!</definedName>
    <definedName name="T2RIYERBWA">#REF!</definedName>
    <definedName name="T3_Print">#REF!</definedName>
    <definedName name="T3MAAVGRBCA">#REF!</definedName>
    <definedName name="T3MAAVGRBOR">#REF!</definedName>
    <definedName name="T3MAAVGRBWA">#REF!</definedName>
    <definedName name="T3MAYERBCA">#REF!</definedName>
    <definedName name="T3MAYERBOR">#REF!</definedName>
    <definedName name="T3MAYERBWA">#REF!</definedName>
    <definedName name="T3RateBase">[10]Utah!#REF!</definedName>
    <definedName name="T3RIAVGRBCA" localSheetId="3">#REF!</definedName>
    <definedName name="T3RIAVGRBCA">#REF!</definedName>
    <definedName name="T3RIAVGRBOR" localSheetId="3">#REF!</definedName>
    <definedName name="T3RIAVGRBOR">#REF!</definedName>
    <definedName name="T3RIAVGRBWA" localSheetId="3">#REF!</definedName>
    <definedName name="T3RIAVGRBWA">#REF!</definedName>
    <definedName name="T3RIYERBCA">#REF!</definedName>
    <definedName name="T3RIYERBOR">#REF!</definedName>
    <definedName name="T3RIYERBWA">#REF!</definedName>
    <definedName name="table1">'[44]Allocation FY2005'!#REF!</definedName>
    <definedName name="table2">'[44]Allocation FY2005'!#REF!</definedName>
    <definedName name="table3">'[44]Allocation FY2004'!#REF!</definedName>
    <definedName name="table4">'[44]Allocation FY2004'!#REF!</definedName>
    <definedName name="tableb" localSheetId="3">#REF!</definedName>
    <definedName name="tableb">#REF!</definedName>
    <definedName name="tablec" localSheetId="3">#REF!</definedName>
    <definedName name="tablec">#REF!</definedName>
    <definedName name="tablex" localSheetId="3">#REF!</definedName>
    <definedName name="tablex">#REF!</definedName>
    <definedName name="tabley">#REF!</definedName>
    <definedName name="TargetROR">[6]Inputs!$L$6</definedName>
    <definedName name="TaxAcctCheck" localSheetId="3">#REF!</definedName>
    <definedName name="TaxAcctCheck">#REF!</definedName>
    <definedName name="TaxAdjCheck" localSheetId="3">#REF!</definedName>
    <definedName name="TaxAdjCheck">#REF!</definedName>
    <definedName name="TaxAdjNumber" localSheetId="3">#REF!</definedName>
    <definedName name="TaxAdjNumber">#REF!</definedName>
    <definedName name="TaxAdjNumberPaste">#REF!</definedName>
    <definedName name="TaxAdjSortData">#REF!</definedName>
    <definedName name="TaxAdjSortOrder">#REF!</definedName>
    <definedName name="TaxFactorCheck">#REF!</definedName>
    <definedName name="TaxNumberSort">#REF!</definedName>
    <definedName name="TaxRate">[10]Utah!#REF!</definedName>
    <definedName name="TaxTypeCheck" localSheetId="3">#REF!</definedName>
    <definedName name="TaxTypeCheck">#REF!</definedName>
    <definedName name="TC_Net_Rate_Base" localSheetId="1">#REF!</definedName>
    <definedName name="TC_Net_Rate_Base" localSheetId="3">#REF!</definedName>
    <definedName name="TC_Net_Rate_Base">#REF!</definedName>
    <definedName name="TC_Operating_Rev_For_Return" localSheetId="1">#REF!</definedName>
    <definedName name="TC_Operating_Rev_For_Return">#REF!</definedName>
    <definedName name="tem" hidden="1">{#N/A,#N/A,FALSE,"Summ";#N/A,#N/A,FALSE,"General"}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est_COS">'[6]Hot Sheet'!$F$120</definedName>
    <definedName name="TEST0" localSheetId="3">#REF!</definedName>
    <definedName name="TEST0">#REF!</definedName>
    <definedName name="TEST1" localSheetId="3">#REF!</definedName>
    <definedName name="TEST1">#REF!</definedName>
    <definedName name="TEST2" localSheetId="3">'[45]2007 - 2009 Detail'!#REF!</definedName>
    <definedName name="TEST2">'[45]2007 - 2009 Detail'!#REF!</definedName>
    <definedName name="TESTHKEY" localSheetId="3">#REF!</definedName>
    <definedName name="TESTHKEY">#REF!</definedName>
    <definedName name="TESTKEYS" localSheetId="3">#REF!</definedName>
    <definedName name="TESTKEYS">#REF!</definedName>
    <definedName name="TestPeriod">[6]Inputs!$C$6</definedName>
    <definedName name="TESTVKEY" localSheetId="3">#REF!</definedName>
    <definedName name="TESTVKEY">#REF!</definedName>
    <definedName name="ThreeFactorElectric" localSheetId="3">#REF!</definedName>
    <definedName name="ThreeFactorElectric">#REF!</definedName>
    <definedName name="TIMAAVGRBOR" localSheetId="3">#REF!</definedName>
    <definedName name="TIMAAVGRBOR">#REF!</definedName>
    <definedName name="Top">#REF!</definedName>
    <definedName name="TotalRateBase">'[6]G+T+D+R+M'!$H$58</definedName>
    <definedName name="TotTaxRate">[6]Inputs!$H$17</definedName>
    <definedName name="tr" hidden="1">{#N/A,#N/A,FALSE,"CESTSUM";#N/A,#N/A,FALSE,"est sum A";#N/A,#N/A,FALSE,"est detail A"}</definedName>
    <definedName name="Transfer" hidden="1">#REF!</definedName>
    <definedName name="Transfers" hidden="1">#REF!</definedName>
    <definedName name="TransRate">'[46]Exh 64 (Trans)'!$B$6</definedName>
    <definedName name="Type1Adj">[10]Utah!#REF!</definedName>
    <definedName name="Type1AdjTax">[10]Utah!#REF!</definedName>
    <definedName name="Type2Adj">[10]Utah!#REF!</definedName>
    <definedName name="Type2AdjTax">[10]Utah!#REF!</definedName>
    <definedName name="Type3Adj">[10]Utah!#REF!</definedName>
    <definedName name="Type3AdjTax">[10]Utah!#REF!</definedName>
    <definedName name="u" hidden="1">{#N/A,#N/A,FALSE,"Summ";#N/A,#N/A,FALSE,"General"}</definedName>
    <definedName name="UAACT550SGW">[6]FuncStudy!$Y$405</definedName>
    <definedName name="UAACT554SGW">[6]FuncStudy!$Y$427</definedName>
    <definedName name="UAcct103">[6]FuncStudy!$Y$1315</definedName>
    <definedName name="UAcct105S">[6]FuncStudy!$Y$1673</definedName>
    <definedName name="UAcct105SEU">[6]FuncStudy!$Y$1677</definedName>
    <definedName name="UAcct105SGG">[6]FuncStudy!$Y$1678</definedName>
    <definedName name="UAcct105SGP1">[6]FuncStudy!$Y$1674</definedName>
    <definedName name="UAcct105SGP2">[6]FuncStudy!$Y$1676</definedName>
    <definedName name="UAcct105SGT">[6]FuncStudy!$Y$1675</definedName>
    <definedName name="UAcct1081390">[6]FuncStudy!$Y$2099</definedName>
    <definedName name="UAcct1081390Rcl">[6]FuncStudy!$Y$2098</definedName>
    <definedName name="UAcct1081399">[6]FuncStudy!$Y$2107</definedName>
    <definedName name="UAcct1081399Rcl">[6]FuncStudy!$Y$2106</definedName>
    <definedName name="UAcct108360">[6]FuncStudy!$Y$2006</definedName>
    <definedName name="UAcct108361">[6]FuncStudy!$Y$2010</definedName>
    <definedName name="UAcct108362">[6]FuncStudy!$Y$2014</definedName>
    <definedName name="UAcct108364">[6]FuncStudy!$Y$2018</definedName>
    <definedName name="UAcct108365">[6]FuncStudy!$Y$2022</definedName>
    <definedName name="UAcct108366">[6]FuncStudy!$Y$2026</definedName>
    <definedName name="UAcct108367">[6]FuncStudy!$Y$2030</definedName>
    <definedName name="UAcct108368">[6]FuncStudy!$Y$2034</definedName>
    <definedName name="UAcct108369">[6]FuncStudy!$Y$2038</definedName>
    <definedName name="UAcct108370">[6]FuncStudy!$Y$2042</definedName>
    <definedName name="UAcct108371">[6]FuncStudy!$Y$2046</definedName>
    <definedName name="UAcct108372">[6]FuncStudy!$Y$2050</definedName>
    <definedName name="UAcct108373">[6]FuncStudy!$Y$2054</definedName>
    <definedName name="UAcct108D">[6]FuncStudy!$Y$2066</definedName>
    <definedName name="UAcct108D00">[6]FuncStudy!$Y$2058</definedName>
    <definedName name="UAcct108Ds">[6]FuncStudy!$Y$2062</definedName>
    <definedName name="UAcct108Ep">[6]FuncStudy!$Y$1988</definedName>
    <definedName name="UAcct108Gpcn">[6]FuncStudy!$Y$2076</definedName>
    <definedName name="UAcct108Gps">[6]FuncStudy!$Y$2072</definedName>
    <definedName name="UAcct108Gpse">[6]FuncStudy!$Y$2078</definedName>
    <definedName name="UAcct108Gpsg">[6]FuncStudy!$Y$2075</definedName>
    <definedName name="UAcct108Gpsgp">[6]FuncStudy!$Y$2073</definedName>
    <definedName name="UAcct108Gpsgu">[6]FuncStudy!$Y$2074</definedName>
    <definedName name="UAcct108Gpso">[6]FuncStudy!$Y$2077</definedName>
    <definedName name="UACCT108GPSSGCH">[6]FuncStudy!$Y$2080</definedName>
    <definedName name="UACCT108GPSSGCT">[6]FuncStudy!$Y$2079</definedName>
    <definedName name="UAcct108Hp">[6]FuncStudy!$Y$1975</definedName>
    <definedName name="UAcct108Mp">[6]FuncStudy!$Y$2092</definedName>
    <definedName name="UAcct108Np">[6]FuncStudy!$Y$1968</definedName>
    <definedName name="UAcct108Op">[6]FuncStudy!$Y$1983</definedName>
    <definedName name="UAcct108Opsgw">[6]FuncStudy!$Y$1980</definedName>
    <definedName name="UAcct108OPSSGCT">[6]FuncStudy!$Y$1982</definedName>
    <definedName name="UAcct108Sp">[6]FuncStudy!$Y$1962</definedName>
    <definedName name="uacct108spssgch">[6]FuncStudy!$Y$1961</definedName>
    <definedName name="UAcct108Tp">[6]FuncStudy!$Y$2002</definedName>
    <definedName name="UAcct111390">[6]FuncStudy!$Y$2159</definedName>
    <definedName name="UAcct111Clg">[6]FuncStudy!$Y$2128</definedName>
    <definedName name="UAcct111Clgcn">[6]FuncStudy!$Y$2124</definedName>
    <definedName name="UAcct111Clgsop">[6]FuncStudy!$Y$2127</definedName>
    <definedName name="UAcct111Clgsou">[6]FuncStudy!$Y$2126</definedName>
    <definedName name="UAcct111Clh">[6]FuncStudy!$Y$2134</definedName>
    <definedName name="UAcct111Cls">[6]FuncStudy!$Y$2119</definedName>
    <definedName name="UAcct111Ipcn">[6]FuncStudy!$Y$2143</definedName>
    <definedName name="UAcct111Ips">[6]FuncStudy!$Y$2138</definedName>
    <definedName name="UAcct111Ipse">[6]FuncStudy!$Y$2141</definedName>
    <definedName name="UAcct111Ipsg">[6]FuncStudy!$Y$2142</definedName>
    <definedName name="UAcct111Ipsgp">[6]FuncStudy!$Y$2139</definedName>
    <definedName name="UAcct111Ipsgu">[6]FuncStudy!$Y$2140</definedName>
    <definedName name="uacct111ipso">[6]FuncStudy!$Y$2146</definedName>
    <definedName name="UACCT111IPSSGCH">[6]FuncStudy!$Y$2145</definedName>
    <definedName name="UAcct114">[6]FuncStudy!$Y$1685</definedName>
    <definedName name="UAcct120">[6]FuncStudy!$Y$1689</definedName>
    <definedName name="UAcct124">[6]FuncStudy!$Y$1694</definedName>
    <definedName name="UAcct141">[6]FuncStudy!$Y$1834</definedName>
    <definedName name="UAcct151">[6]FuncStudy!$Y$1716</definedName>
    <definedName name="uacct151ssech">[6]FuncStudy!$Y$1715</definedName>
    <definedName name="UAcct154">[6]FuncStudy!$Y$1750</definedName>
    <definedName name="uacct154ssgch">[6]FuncStudy!$Y$1749</definedName>
    <definedName name="UAcct163">[6]FuncStudy!$Y$1755</definedName>
    <definedName name="UAcct165">[6]FuncStudy!$Y$1770</definedName>
    <definedName name="UAcct165Se">[6]FuncStudy!$Y$1768</definedName>
    <definedName name="UAcct182">[6]FuncStudy!$Y$1701</definedName>
    <definedName name="UAcct18222">[6]FuncStudy!$Y$1824</definedName>
    <definedName name="UAcct182M">[6]FuncStudy!$Y$1780</definedName>
    <definedName name="UAcct182MSSGCT">[6]FuncStudy!$Y$1778</definedName>
    <definedName name="UAcct186">[6]FuncStudy!$Y$1709</definedName>
    <definedName name="UAcct1869">[6]FuncStudy!$Y$1829</definedName>
    <definedName name="UAcct186M">[6]FuncStudy!$Y$1791</definedName>
    <definedName name="UAcct186Mse">[6]FuncStudy!$Y$1788</definedName>
    <definedName name="UAcct190">[6]FuncStudy!$Y$1902</definedName>
    <definedName name="UAcct190CN">[6]FuncStudy!$Y$1891</definedName>
    <definedName name="UAcct190Dop">[6]FuncStudy!$Y$1892</definedName>
    <definedName name="UACCT190IBT">[6]FuncStudy!$Y$1894</definedName>
    <definedName name="UACCT190SSGCT">[6]FuncStudy!$Y$1901</definedName>
    <definedName name="UACCT2281">[6]FuncStudy!$Y$1847</definedName>
    <definedName name="UAcct2282">[6]FuncStudy!$Y$1851</definedName>
    <definedName name="UAcct2283">[6]FuncStudy!$Y$1855</definedName>
    <definedName name="UAcct2283S">[6]FuncStudy!$Y$1859</definedName>
    <definedName name="UAcct22842">[6]FuncStudy!$Y$1868</definedName>
    <definedName name="UAcct235">[6]FuncStudy!$Y$1843</definedName>
    <definedName name="UAcct252">[6]FuncStudy!$Y$1876</definedName>
    <definedName name="UAcct25316">[6]FuncStudy!$Y$1724</definedName>
    <definedName name="UAcct25317">[6]FuncStudy!$Y$1728</definedName>
    <definedName name="UAcct25318">[6]FuncStudy!$Y$1760</definedName>
    <definedName name="UAcct25319">[6]FuncStudy!$Y$1732</definedName>
    <definedName name="UACCT25398">[6]FuncStudy!$Y$1880</definedName>
    <definedName name="UAcct25399">[6]FuncStudy!$Y$1887</definedName>
    <definedName name="UAcct254">[6]FuncStudy!$Y$1864</definedName>
    <definedName name="UACCT254SO">[6]FuncStudy!$Y$1863</definedName>
    <definedName name="UAcct255">[6]FuncStudy!$Y$1952</definedName>
    <definedName name="UAcct281">[6]FuncStudy!$Y$1908</definedName>
    <definedName name="UAcct282">[6]FuncStudy!$Y$1926</definedName>
    <definedName name="UAcct282So">[6]FuncStudy!$Y$1914</definedName>
    <definedName name="UAcct283">[6]FuncStudy!$Y$1939</definedName>
    <definedName name="UAcct283So">[6]FuncStudy!$Y$1932</definedName>
    <definedName name="UAcct301S">[6]FuncStudy!$Y$1636</definedName>
    <definedName name="UAcct301Sg">[6]FuncStudy!$Y$1638</definedName>
    <definedName name="UAcct301So">[6]FuncStudy!$Y$1637</definedName>
    <definedName name="UAcct302S">[6]FuncStudy!$Y$1641</definedName>
    <definedName name="UAcct302Sg">[6]FuncStudy!$Y$1642</definedName>
    <definedName name="UAcct302Sgp">[6]FuncStudy!$Y$1643</definedName>
    <definedName name="UAcct302Sgu">[6]FuncStudy!$Y$1644</definedName>
    <definedName name="UAcct303Cn">[6]FuncStudy!$Y$1652</definedName>
    <definedName name="UAcct303S">[6]FuncStudy!$Y$1648</definedName>
    <definedName name="UAcct303Se">[6]FuncStudy!$Y$1651</definedName>
    <definedName name="UAcct303Sg">[6]FuncStudy!$Y$1649</definedName>
    <definedName name="UAcct303So">[6]FuncStudy!$Y$1650</definedName>
    <definedName name="UACCT303SSGCT">[6]FuncStudy!$Y$1654</definedName>
    <definedName name="UAcct310">[6]FuncStudy!$Y$1151</definedName>
    <definedName name="uacct310ssgch">[6]FuncStudy!$Y$1150</definedName>
    <definedName name="UAcct311">[6]FuncStudy!$Y$1156</definedName>
    <definedName name="uacct311ssgch">[6]FuncStudy!$Y$1155</definedName>
    <definedName name="UAcct312">[6]FuncStudy!$Y$1161</definedName>
    <definedName name="uacct312ssgch">[6]FuncStudy!$Y$1160</definedName>
    <definedName name="UAcct314">[6]FuncStudy!$Y$1166</definedName>
    <definedName name="uacct314ssgch">[6]FuncStudy!$Y$1165</definedName>
    <definedName name="UAcct315">[6]FuncStudy!$Y$1171</definedName>
    <definedName name="uacct315ssgch">[6]FuncStudy!$Y$1170</definedName>
    <definedName name="UAcct316">[6]FuncStudy!$Y$1176</definedName>
    <definedName name="uacct316ssgch">[6]FuncStudy!$Y$1175</definedName>
    <definedName name="UAcct320">[6]FuncStudy!$Y$1188</definedName>
    <definedName name="UAcct321">[6]FuncStudy!$Y$1192</definedName>
    <definedName name="UAcct322">[6]FuncStudy!$Y$1196</definedName>
    <definedName name="UAcct323">[6]FuncStudy!$Y$1200</definedName>
    <definedName name="UAcct324">[6]FuncStudy!$Y$1204</definedName>
    <definedName name="UAcct325">[6]FuncStudy!$Y$1208</definedName>
    <definedName name="UAcct33">[6]FuncStudy!$Y$131</definedName>
    <definedName name="UAcct330">[6]FuncStudy!$Y$1221</definedName>
    <definedName name="UAcct331">[6]FuncStudy!$Y$1226</definedName>
    <definedName name="UAcct332">[6]FuncStudy!$Y$1231</definedName>
    <definedName name="UAcct333">[6]FuncStudy!$Y$1236</definedName>
    <definedName name="UAcct334">[6]FuncStudy!$Y$1241</definedName>
    <definedName name="UAcct335">[6]FuncStudy!$Y$1246</definedName>
    <definedName name="UAcct336">[6]FuncStudy!$Y$1251</definedName>
    <definedName name="UAcct340">[6]FuncStudy!$Y$1266</definedName>
    <definedName name="UAcct340Sgw">[6]FuncStudy!$Y$1264</definedName>
    <definedName name="UAcct341">[6]FuncStudy!$Y$1272</definedName>
    <definedName name="UACCT341SGW">[6]FuncStudy!$Y$1270</definedName>
    <definedName name="uacct341ssgct">[6]FuncStudy!$Y$1271</definedName>
    <definedName name="UAcct342">[6]FuncStudy!$Y$1277</definedName>
    <definedName name="uacct342ssgct">[6]FuncStudy!$Y$1276</definedName>
    <definedName name="UAcct343">[6]FuncStudy!$Y$1284</definedName>
    <definedName name="UAcct343Sgw">[6]FuncStudy!$Y$1282</definedName>
    <definedName name="uacct343sscct">[6]FuncStudy!$Y$1283</definedName>
    <definedName name="UAcct344">[6]FuncStudy!$Y$1291</definedName>
    <definedName name="UACCT344SGW">[6]FuncStudy!$Y$1289</definedName>
    <definedName name="uacct344ssgct">[6]FuncStudy!$Y$1290</definedName>
    <definedName name="UAcct345">[6]FuncStudy!$Y$1297</definedName>
    <definedName name="UACCT345SGW">[6]FuncStudy!$Y$1295</definedName>
    <definedName name="uacct345ssgct">[6]FuncStudy!$Y$1296</definedName>
    <definedName name="UAcct346">[6]FuncStudy!$Y$1303</definedName>
    <definedName name="UAcct346SGW">[6]FuncStudy!$Y$1301</definedName>
    <definedName name="UAcct350">[6]FuncStudy!$Y$1323</definedName>
    <definedName name="UAcct352">[6]FuncStudy!$Y$1330</definedName>
    <definedName name="UAcct353">[6]FuncStudy!$Y$1336</definedName>
    <definedName name="UAcct354">[6]FuncStudy!$Y$1342</definedName>
    <definedName name="UAcct355">[6]FuncStudy!$Y$1348</definedName>
    <definedName name="UAcct356">[6]FuncStudy!$Y$1354</definedName>
    <definedName name="UAcct357">[6]FuncStudy!$Y$1360</definedName>
    <definedName name="UAcct358">[6]FuncStudy!$Y$1366</definedName>
    <definedName name="UAcct359">[6]FuncStudy!$Y$1372</definedName>
    <definedName name="UAcct360">[6]FuncStudy!$Y$1388</definedName>
    <definedName name="UAcct361">[6]FuncStudy!$Y$1394</definedName>
    <definedName name="UAcct362">[6]FuncStudy!$Y$1400</definedName>
    <definedName name="UAcct368">[6]FuncStudy!$Y$1434</definedName>
    <definedName name="UAcct369">[6]FuncStudy!$Y$1441</definedName>
    <definedName name="UAcct370">[6]FuncStudy!$Y$1447</definedName>
    <definedName name="UAcct372A">[6]FuncStudy!$Y$1460</definedName>
    <definedName name="UAcct372Dp">[6]FuncStudy!$Y$1458</definedName>
    <definedName name="UAcct372Ds">[6]FuncStudy!$Y$1459</definedName>
    <definedName name="UAcct373">[6]FuncStudy!$Y$1467</definedName>
    <definedName name="UAcct389Cn">[6]FuncStudy!$Y$1482</definedName>
    <definedName name="UAcct389S">[6]FuncStudy!$Y$1481</definedName>
    <definedName name="UAcct389Sg">[6]FuncStudy!$Y$1484</definedName>
    <definedName name="UAcct389Sgu">[6]FuncStudy!$Y$1483</definedName>
    <definedName name="UAcct389So">[6]FuncStudy!$Y$1485</definedName>
    <definedName name="UAcct390Cn">[6]FuncStudy!$Y$1492</definedName>
    <definedName name="UACCT390LS">[6]FuncStudy!$Y$1601</definedName>
    <definedName name="UAcct390LSG">[6]FuncStudy!$Y$1602</definedName>
    <definedName name="UAcct390LSO">[6]FuncStudy!$Y$1603</definedName>
    <definedName name="UAcct390S">[6]FuncStudy!$Y$1489</definedName>
    <definedName name="UAcct390Sgp">[6]FuncStudy!$Y$1490</definedName>
    <definedName name="UAcct390Sgu">[6]FuncStudy!$Y$1491</definedName>
    <definedName name="UAcct390Sop">[6]FuncStudy!$Y$1493</definedName>
    <definedName name="UAcct390Sou">[6]FuncStudy!$Y$1494</definedName>
    <definedName name="UAcct391Cn">[6]FuncStudy!$Y$1501</definedName>
    <definedName name="UAcct391S">[6]FuncStudy!$Y$1498</definedName>
    <definedName name="UAcct391Se">[6]FuncStudy!$Y$1503</definedName>
    <definedName name="UAcct391Sg">[6]FuncStudy!$Y$1502</definedName>
    <definedName name="UAcct391Sgp">[6]FuncStudy!$Y$1499</definedName>
    <definedName name="UAcct391Sgu">[6]FuncStudy!$Y$1500</definedName>
    <definedName name="UAcct391So">[6]FuncStudy!$Y$1504</definedName>
    <definedName name="uacct391ssgch">[6]FuncStudy!$Y$1505</definedName>
    <definedName name="UACCT391SSGCT">[6]FuncStudy!$Y$1506</definedName>
    <definedName name="UAcct392Cn">[6]FuncStudy!$Y$1513</definedName>
    <definedName name="UAcct392L">[6]FuncStudy!$Y$1611</definedName>
    <definedName name="UACCT392LRCL">[6]FuncStudy!$F$1614</definedName>
    <definedName name="UAcct392S">[6]FuncStudy!$Y$1510</definedName>
    <definedName name="UAcct392Se">[6]FuncStudy!$Y$1515</definedName>
    <definedName name="UAcct392Sg">[6]FuncStudy!$Y$1512</definedName>
    <definedName name="UAcct392Sgp">[6]FuncStudy!$Y$1516</definedName>
    <definedName name="UAcct392Sgu">[6]FuncStudy!$Y$1514</definedName>
    <definedName name="UAcct392So">[6]FuncStudy!$Y$1511</definedName>
    <definedName name="uacct392ssgch">[6]FuncStudy!$Y$1517</definedName>
    <definedName name="uacct392ssgct">[6]FuncStudy!$Y$1518</definedName>
    <definedName name="UAcct393S">[6]FuncStudy!$Y$1522</definedName>
    <definedName name="UAcct393Sg">[6]FuncStudy!$Y$1526</definedName>
    <definedName name="UAcct393Sgp">[6]FuncStudy!$Y$1523</definedName>
    <definedName name="UAcct393Sgu">[6]FuncStudy!$Y$1524</definedName>
    <definedName name="UAcct393So">[6]FuncStudy!$Y$1525</definedName>
    <definedName name="uacct393ssgct">[6]FuncStudy!$Y$1527</definedName>
    <definedName name="UAcct394S">[6]FuncStudy!$Y$1531</definedName>
    <definedName name="UAcct394Se">[6]FuncStudy!$Y$1535</definedName>
    <definedName name="UAcct394Sg">[6]FuncStudy!$Y$1536</definedName>
    <definedName name="UAcct394Sgp">[6]FuncStudy!$Y$1532</definedName>
    <definedName name="UAcct394Sgu">[6]FuncStudy!$Y$1533</definedName>
    <definedName name="UAcct394So">[6]FuncStudy!$Y$1534</definedName>
    <definedName name="UACCT394SSGCH">[6]FuncStudy!$Y$1537</definedName>
    <definedName name="UACCT394SSGCT">[6]FuncStudy!$Y$1538</definedName>
    <definedName name="UAcct395S">[6]FuncStudy!$Y$1542</definedName>
    <definedName name="UAcct395Se">[6]FuncStudy!$Y$1546</definedName>
    <definedName name="UAcct395Sg">[6]FuncStudy!$Y$1547</definedName>
    <definedName name="UAcct395Sgp">[6]FuncStudy!$Y$1543</definedName>
    <definedName name="UAcct395Sgu">[6]FuncStudy!$Y$1544</definedName>
    <definedName name="UAcct395So">[6]FuncStudy!$Y$1545</definedName>
    <definedName name="UACCT395SSGCH">[6]FuncStudy!$Y$1548</definedName>
    <definedName name="UACCT395SSGCT">[6]FuncStudy!$Y$1549</definedName>
    <definedName name="UAcct396S">[6]FuncStudy!$Y$1553</definedName>
    <definedName name="UAcct396Se">[6]FuncStudy!$Y$1558</definedName>
    <definedName name="UAcct396Sg">[6]FuncStudy!$Y$1555</definedName>
    <definedName name="UAcct396Sgp">[6]FuncStudy!$Y$1554</definedName>
    <definedName name="UAcct396Sgu">[6]FuncStudy!$Y$1557</definedName>
    <definedName name="UAcct396So">[6]FuncStudy!$Y$1556</definedName>
    <definedName name="UACCT396SSGCH">[6]FuncStudy!$Y$1560</definedName>
    <definedName name="UACCT396SSGCT">[6]FuncStudy!$Y$1559</definedName>
    <definedName name="UAcct397Cn">[6]FuncStudy!$Y$1568</definedName>
    <definedName name="UAcct397S">[6]FuncStudy!$Y$1564</definedName>
    <definedName name="UAcct397Se">[6]FuncStudy!$Y$1570</definedName>
    <definedName name="UAcct397Sg">[6]FuncStudy!$Y$1569</definedName>
    <definedName name="UAcct397Sgp">[6]FuncStudy!$Y$1565</definedName>
    <definedName name="UAcct397Sgu">[6]FuncStudy!$Y$1566</definedName>
    <definedName name="UAcct397So">[6]FuncStudy!$Y$1567</definedName>
    <definedName name="UACCT397SSGCH">[6]FuncStudy!$Y$1571</definedName>
    <definedName name="UACCT397SSGCT">[6]FuncStudy!$Y$1572</definedName>
    <definedName name="UAcct398Cn">[6]FuncStudy!$Y$1579</definedName>
    <definedName name="UAcct398S">[6]FuncStudy!$Y$1576</definedName>
    <definedName name="UAcct398Se">[6]FuncStudy!$Y$1581</definedName>
    <definedName name="UAcct398Sg">[6]FuncStudy!$Y$1582</definedName>
    <definedName name="UAcct398Sgp">[6]FuncStudy!$Y$1577</definedName>
    <definedName name="UAcct398Sgu">[6]FuncStudy!$Y$1578</definedName>
    <definedName name="UAcct398So">[6]FuncStudy!$Y$1580</definedName>
    <definedName name="UACCT398SSGCT">[6]FuncStudy!$Y$1583</definedName>
    <definedName name="UAcct399">[6]FuncStudy!$Y$1590</definedName>
    <definedName name="UAcct399G">[6]FuncStudy!$Y$1631</definedName>
    <definedName name="UAcct399L">[6]FuncStudy!$Y$1594</definedName>
    <definedName name="UAcct399Lrcl">[6]FuncStudy!$Y$1596</definedName>
    <definedName name="UAcct403360">[6]FuncStudy!$Y$808</definedName>
    <definedName name="UAcct403361">[6]FuncStudy!$Y$809</definedName>
    <definedName name="UAcct403362">[6]FuncStudy!$Y$810</definedName>
    <definedName name="UAcct403364">[6]FuncStudy!$Y$811</definedName>
    <definedName name="UAcct403365">[6]FuncStudy!$Y$812</definedName>
    <definedName name="UAcct403366">[6]FuncStudy!$Y$813</definedName>
    <definedName name="UAcct403367">[6]FuncStudy!$Y$814</definedName>
    <definedName name="UAcct403368">[6]FuncStudy!$Y$815</definedName>
    <definedName name="UAcct403369">[6]FuncStudy!$Y$816</definedName>
    <definedName name="UAcct403370">[6]FuncStudy!$Y$817</definedName>
    <definedName name="UAcct403371">[6]FuncStudy!$Y$818</definedName>
    <definedName name="UAcct403372">[6]FuncStudy!$Y$819</definedName>
    <definedName name="UAcct403373">[6]FuncStudy!$Y$820</definedName>
    <definedName name="UAcct403Ep">[6]FuncStudy!$Y$846</definedName>
    <definedName name="UAcct403Gpcn">[6]FuncStudy!$Y$828</definedName>
    <definedName name="UAcct403Gps">[6]FuncStudy!$Y$824</definedName>
    <definedName name="UAcct403Gpseu">[6]FuncStudy!$Y$827</definedName>
    <definedName name="UAcct403Gpsg">[6]FuncStudy!$Y$829</definedName>
    <definedName name="UAcct403Gpsgp">[6]FuncStudy!$Y$825</definedName>
    <definedName name="UAcct403Gpsgu">[6]FuncStudy!$Y$826</definedName>
    <definedName name="UAcct403Gpso">[6]FuncStudy!$Y$830</definedName>
    <definedName name="uacct403gpssgch">[6]FuncStudy!$Y$832</definedName>
    <definedName name="UACCT403GPSSGCT">[6]FuncStudy!$Y$831</definedName>
    <definedName name="UAcct403Gv0">[6]FuncStudy!$Y$837</definedName>
    <definedName name="UAcct403Hp">[6]FuncStudy!$Y$792</definedName>
    <definedName name="UAcct403Mp">[6]FuncStudy!$Y$841</definedName>
    <definedName name="UAcct403Np">[6]FuncStudy!$Y$787</definedName>
    <definedName name="UAcct403Op">[6]FuncStudy!$Y$799</definedName>
    <definedName name="UAcct403Opsgu">[6]FuncStudy!$Y$796</definedName>
    <definedName name="uacct403opssgct">[6]FuncStudy!$Y$797</definedName>
    <definedName name="uacct403sgw">[6]FuncStudy!$Y$798</definedName>
    <definedName name="uacct403spdgp">[6]FuncStudy!$Y$779</definedName>
    <definedName name="uacct403spdgu">[6]FuncStudy!$Y$780</definedName>
    <definedName name="uacct403spsg">[6]FuncStudy!$Y$781</definedName>
    <definedName name="uacct403ssgch">[6]FuncStudy!$Y$782</definedName>
    <definedName name="UAcct403Tp">[6]FuncStudy!$Y$805</definedName>
    <definedName name="UAcct404330">[6]FuncStudy!$Y$880</definedName>
    <definedName name="UAcct404Clg">[6]FuncStudy!$Y$857</definedName>
    <definedName name="UAcct404Clgsop">[6]FuncStudy!$Y$855</definedName>
    <definedName name="UAcct404Clgsou">[6]FuncStudy!$Y$853</definedName>
    <definedName name="UAcct404Cls">[6]FuncStudy!$Y$861</definedName>
    <definedName name="UAcct404Ipcn">[6]FuncStudy!$Y$867</definedName>
    <definedName name="UACCT404IPDGU">[6]FuncStudy!$Y$869</definedName>
    <definedName name="UAcct404Ips">[6]FuncStudy!$Y$864</definedName>
    <definedName name="UAcct404Ipse">[6]FuncStudy!$Y$865</definedName>
    <definedName name="UACCT404IPSGP">[6]FuncStudy!$Y$868</definedName>
    <definedName name="UAcct404Ipso">[6]FuncStudy!$Y$866</definedName>
    <definedName name="UACCT404IPSSGCH">[6]FuncStudy!$Y$870</definedName>
    <definedName name="UAcct404O">[6]FuncStudy!$Y$875</definedName>
    <definedName name="UAcct405">[6]FuncStudy!$Y$888</definedName>
    <definedName name="UAcct406">[6]FuncStudy!$Y$894</definedName>
    <definedName name="UAcct407">[6]FuncStudy!$Y$903</definedName>
    <definedName name="UAcct408">[6]FuncStudy!$Y$916</definedName>
    <definedName name="UAcct408S">[6]FuncStudy!$Y$908</definedName>
    <definedName name="UAcct40910FITOther">[6]FuncStudy!$Y$1135</definedName>
    <definedName name="UAcct40910FitPMI">[6]FuncStudy!$Y$1133</definedName>
    <definedName name="UAcct40910FITPTC">[6]FuncStudy!$Y$1134</definedName>
    <definedName name="UAcct40910FITSitus">[6]FuncStudy!$Y$1136</definedName>
    <definedName name="UAcct40911Dgu">[6]FuncStudy!$Y$1103</definedName>
    <definedName name="UAcct40911S">[6]FuncStudy!$Y$1101</definedName>
    <definedName name="UAcct41010">[6]FuncStudy!$Y$977</definedName>
    <definedName name="UAcct41020">[6]FuncStudy!$Y$992</definedName>
    <definedName name="UAcct41111">[6]FuncStudy!$Y$1026</definedName>
    <definedName name="UAcct41120">[6]FuncStudy!$Y$1011</definedName>
    <definedName name="UAcct41140">[6]FuncStudy!$Y$921</definedName>
    <definedName name="UAcct41141">[6]FuncStudy!$Y$926</definedName>
    <definedName name="UAcct41160">[6]FuncStudy!$Y$177</definedName>
    <definedName name="UAcct41170">[6]FuncStudy!$Y$182</definedName>
    <definedName name="UAcct4118">[6]FuncStudy!$Y$186</definedName>
    <definedName name="UAcct41181">[6]FuncStudy!$Y$189</definedName>
    <definedName name="UAcct4194">[6]FuncStudy!$Y$193</definedName>
    <definedName name="UAcct419Doth">[6]FuncStudy!$Y$957</definedName>
    <definedName name="UAcct421">[6]FuncStudy!$Y$202</definedName>
    <definedName name="UAcct4311">[6]FuncStudy!$Y$209</definedName>
    <definedName name="UAcct442Se">[6]FuncStudy!$Y$100</definedName>
    <definedName name="UAcct442Sg">[6]FuncStudy!$Y$101</definedName>
    <definedName name="UAcct447">[6]FuncStudy!$Y$125</definedName>
    <definedName name="UAcct447S">[6]FuncStudy!$Y$121</definedName>
    <definedName name="UAcct447Se">[6]FuncStudy!$Y$124</definedName>
    <definedName name="UAcct448S">[6]FuncStudy!$Y$114</definedName>
    <definedName name="UAcct448So">[6]FuncStudy!$Y$115</definedName>
    <definedName name="UAcct449">[6]FuncStudy!$Y$130</definedName>
    <definedName name="UAcct450">[6]FuncStudy!$Y$140</definedName>
    <definedName name="UAcct450S">[6]FuncStudy!$Y$138</definedName>
    <definedName name="UAcct450So">[6]FuncStudy!$Y$139</definedName>
    <definedName name="UAcct451S">[6]FuncStudy!$Y$143</definedName>
    <definedName name="UAcct451Sg">[6]FuncStudy!$Y$144</definedName>
    <definedName name="UAcct451So">[6]FuncStudy!$Y$145</definedName>
    <definedName name="UAcct453">[6]FuncStudy!$Y$150</definedName>
    <definedName name="UAcct454">[6]FuncStudy!$Y$156</definedName>
    <definedName name="UAcct454S">[6]FuncStudy!$Y$153</definedName>
    <definedName name="UAcct454Sg">[6]FuncStudy!$Y$154</definedName>
    <definedName name="UAcct454So">[6]FuncStudy!$Y$155</definedName>
    <definedName name="UAcct456">[6]FuncStudy!$Y$164</definedName>
    <definedName name="UAcct456Cn">[6]FuncStudy!$Y$160</definedName>
    <definedName name="UAcct456S">[6]FuncStudy!$Y$159</definedName>
    <definedName name="UAcct456Se">[6]FuncStudy!$Y$161</definedName>
    <definedName name="UAcct500">[6]FuncStudy!$Y$225</definedName>
    <definedName name="UACCT500SSGCH">[6]FuncStudy!$Y$224</definedName>
    <definedName name="UAcct501">[6]FuncStudy!$Y$233</definedName>
    <definedName name="UAcct501Se">[6]FuncStudy!$Y$228</definedName>
    <definedName name="UACCT501SENNPC">[6]FuncStudy!$Y$229</definedName>
    <definedName name="uacct501ssech">[6]FuncStudy!$Y$232</definedName>
    <definedName name="UACCT501SSECHNNPC">[6]FuncStudy!$Y$231</definedName>
    <definedName name="uacct501ssect">[6]FuncStudy!$Y$230</definedName>
    <definedName name="UAcct502">[6]FuncStudy!$Y$238</definedName>
    <definedName name="uacct502snpps">[6]FuncStudy!$Y$236</definedName>
    <definedName name="uacct502ssgch">[6]FuncStudy!$Y$237</definedName>
    <definedName name="UAcct503">[6]FuncStudy!$Y$243</definedName>
    <definedName name="UAcct503Se">[6]FuncStudy!$Y$241</definedName>
    <definedName name="UACCT503SENNPC">[6]FuncStudy!$Y$242</definedName>
    <definedName name="UAcct505">[6]FuncStudy!$Y$248</definedName>
    <definedName name="uacct505snpps">[6]FuncStudy!$Y$246</definedName>
    <definedName name="uacct505ssgch">[6]FuncStudy!$Y$247</definedName>
    <definedName name="UAcct506">[6]FuncStudy!$Y$254</definedName>
    <definedName name="UAcct506Se">[6]FuncStudy!$Y$252</definedName>
    <definedName name="uacct506snpps">[6]FuncStudy!$Y$251</definedName>
    <definedName name="uacct506ssgch">[6]FuncStudy!$Y$253</definedName>
    <definedName name="UAcct507">[6]FuncStudy!$Y$259</definedName>
    <definedName name="uacct507ssgch">[6]FuncStudy!$Y$258</definedName>
    <definedName name="UAcct510">[6]FuncStudy!$Y$264</definedName>
    <definedName name="uacct510ssgch">[6]FuncStudy!$Y$263</definedName>
    <definedName name="UAcct511">[6]FuncStudy!$Y$269</definedName>
    <definedName name="uacct511ssgch">[6]FuncStudy!$Y$268</definedName>
    <definedName name="UAcct512">[6]FuncStudy!$Y$274</definedName>
    <definedName name="uacct512ssgch">[6]FuncStudy!$Y$273</definedName>
    <definedName name="UAcct513">[6]FuncStudy!$Y$279</definedName>
    <definedName name="uacct513ssgch">[6]FuncStudy!$Y$278</definedName>
    <definedName name="UAcct514">[6]FuncStudy!$Y$284</definedName>
    <definedName name="uacct514ssgch">[6]FuncStudy!$Y$283</definedName>
    <definedName name="UAcct517">[6]FuncStudy!$Y$290</definedName>
    <definedName name="UAcct518">[6]FuncStudy!$Y$294</definedName>
    <definedName name="UAcct519">[6]FuncStudy!$Y$299</definedName>
    <definedName name="UAcct520">[6]FuncStudy!$Y$303</definedName>
    <definedName name="UAcct523">[6]FuncStudy!$Y$307</definedName>
    <definedName name="UAcct524">[6]FuncStudy!$Y$311</definedName>
    <definedName name="UAcct528">[6]FuncStudy!$Y$315</definedName>
    <definedName name="UAcct529">[6]FuncStudy!$Y$319</definedName>
    <definedName name="UAcct530">[6]FuncStudy!$Y$323</definedName>
    <definedName name="UAcct531">[6]FuncStudy!$Y$327</definedName>
    <definedName name="UAcct532">[6]FuncStudy!$Y$331</definedName>
    <definedName name="UAcct535">[6]FuncStudy!$Y$338</definedName>
    <definedName name="UAcct536">[6]FuncStudy!$Y$342</definedName>
    <definedName name="UAcct537">[6]FuncStudy!$Y$346</definedName>
    <definedName name="UAcct538">[6]FuncStudy!$Y$350</definedName>
    <definedName name="UAcct539">[6]FuncStudy!$Y$354</definedName>
    <definedName name="UAcct540">[6]FuncStudy!$Y$358</definedName>
    <definedName name="UAcct541">[6]FuncStudy!$Y$362</definedName>
    <definedName name="UAcct542">[6]FuncStudy!$Y$366</definedName>
    <definedName name="UAcct543">[6]FuncStudy!$Y$370</definedName>
    <definedName name="UAcct544">[6]FuncStudy!$Y$374</definedName>
    <definedName name="UAcct545">[6]FuncStudy!$Y$378</definedName>
    <definedName name="UAcct546">[6]FuncStudy!$Y$385</definedName>
    <definedName name="UAcct547Se">[6]FuncStudy!$Y$388</definedName>
    <definedName name="UACCT547SSECT">[6]FuncStudy!$Y$389</definedName>
    <definedName name="UAcct548">[6]FuncStudy!$Y$395</definedName>
    <definedName name="uacct548ssgct">[6]FuncStudy!$Y$394</definedName>
    <definedName name="UAcct549">[6]FuncStudy!$Y$400</definedName>
    <definedName name="UAcct549sg">[6]FuncStudy!$Y$398</definedName>
    <definedName name="uacct550">[6]FuncStudy!$Y$406</definedName>
    <definedName name="UACCT550sg">[6]FuncStudy!$Y$404</definedName>
    <definedName name="UAcct551">[6]FuncStudy!$Y$410</definedName>
    <definedName name="UAcct552">[6]FuncStudy!$Y$415</definedName>
    <definedName name="UAcct553">[6]FuncStudy!$Y$422</definedName>
    <definedName name="UACCT553SSGCT">[6]FuncStudy!$Y$420</definedName>
    <definedName name="UAcct554">[6]FuncStudy!$Y$428</definedName>
    <definedName name="UAcct554SSCT">[6]FuncStudy!$Y$426</definedName>
    <definedName name="uacct555dgp">[6]FuncStudy!$Y$437</definedName>
    <definedName name="UAcct555Dgu">[6]FuncStudy!$Y$434</definedName>
    <definedName name="UAcct555S">[6]FuncStudy!$Y$433</definedName>
    <definedName name="UAcct555Se">[6]FuncStudy!$Y$435</definedName>
    <definedName name="uacct555ssgp">[6]FuncStudy!$Y$436</definedName>
    <definedName name="UAcct556">[6]FuncStudy!$Y$442</definedName>
    <definedName name="UAcct557">[6]FuncStudy!$Y$451</definedName>
    <definedName name="UACCT557SSGCT">[6]FuncStudy!$Y$449</definedName>
    <definedName name="UAcct560">[6]FuncStudy!$Y$476</definedName>
    <definedName name="UAcct561">[6]FuncStudy!$Y$480</definedName>
    <definedName name="UAcct562">[6]FuncStudy!$Y$484</definedName>
    <definedName name="UAcct563">[6]FuncStudy!$Y$488</definedName>
    <definedName name="UAcct564">[6]FuncStudy!$Y$492</definedName>
    <definedName name="UAcct565">[6]FuncStudy!$Y$497</definedName>
    <definedName name="UAcct565Se">[6]FuncStudy!$Y$496</definedName>
    <definedName name="UAcct566">[6]FuncStudy!$Y$501</definedName>
    <definedName name="UAcct567">[6]FuncStudy!$Y$505</definedName>
    <definedName name="UAcct568">[6]FuncStudy!$Y$509</definedName>
    <definedName name="UAcct569">[6]FuncStudy!$Y$513</definedName>
    <definedName name="UAcct570">[6]FuncStudy!$Y$517</definedName>
    <definedName name="UAcct571">[6]FuncStudy!$Y$521</definedName>
    <definedName name="UAcct572">[6]FuncStudy!$Y$525</definedName>
    <definedName name="UAcct573">[6]FuncStudy!$Y$529</definedName>
    <definedName name="UAcct580">[6]FuncStudy!$Y$536</definedName>
    <definedName name="UAcct581">[6]FuncStudy!$Y$541</definedName>
    <definedName name="UAcct582">[6]FuncStudy!$Y$546</definedName>
    <definedName name="UAcct583">[6]FuncStudy!$Y$551</definedName>
    <definedName name="UAcct584">[6]FuncStudy!$Y$556</definedName>
    <definedName name="UAcct585">[6]FuncStudy!$Y$561</definedName>
    <definedName name="UAcct586">[6]FuncStudy!$Y$566</definedName>
    <definedName name="UAcct587">[6]FuncStudy!$Y$571</definedName>
    <definedName name="UAcct588">[6]FuncStudy!$Y$576</definedName>
    <definedName name="UAcct589">[6]FuncStudy!$Y$581</definedName>
    <definedName name="UAcct590">[6]FuncStudy!$Y$586</definedName>
    <definedName name="UAcct591">[6]FuncStudy!$Y$591</definedName>
    <definedName name="UAcct592">[6]FuncStudy!$Y$596</definedName>
    <definedName name="UAcct593">[6]FuncStudy!$Y$601</definedName>
    <definedName name="UAcct594">[6]FuncStudy!$Y$606</definedName>
    <definedName name="UAcct595">[6]FuncStudy!$Y$611</definedName>
    <definedName name="UAcct596">[6]FuncStudy!$Y$616</definedName>
    <definedName name="UAcct597">[6]FuncStudy!$Y$621</definedName>
    <definedName name="UAcct598">[6]FuncStudy!$Y$626</definedName>
    <definedName name="UAcct901">[6]FuncStudy!$Y$633</definedName>
    <definedName name="UAcct902">[6]FuncStudy!$Y$638</definedName>
    <definedName name="UAcct903">[6]FuncStudy!$Y$643</definedName>
    <definedName name="UAcct904">[6]FuncStudy!$Y$649</definedName>
    <definedName name="UAcct905">[6]FuncStudy!$Y$654</definedName>
    <definedName name="UAcct907">[6]FuncStudy!$Y$661</definedName>
    <definedName name="UAcct908">[6]FuncStudy!$Y$666</definedName>
    <definedName name="UAcct909">[6]FuncStudy!$Y$671</definedName>
    <definedName name="UAcct910">[6]FuncStudy!$Y$676</definedName>
    <definedName name="UAcct911">[6]FuncStudy!$Y$683</definedName>
    <definedName name="UAcct912">[6]FuncStudy!$Y$688</definedName>
    <definedName name="UAcct913">[6]FuncStudy!$Y$693</definedName>
    <definedName name="UAcct916">[6]FuncStudy!$Y$698</definedName>
    <definedName name="UAcct920">[6]FuncStudy!$Y$707</definedName>
    <definedName name="UAcct920Cn">[6]FuncStudy!$Y$705</definedName>
    <definedName name="UAcct921">[6]FuncStudy!$Y$713</definedName>
    <definedName name="UAcct921Cn">[6]FuncStudy!$Y$711</definedName>
    <definedName name="UAcct923">[6]FuncStudy!$Y$719</definedName>
    <definedName name="UAcct923Cn">[6]FuncStudy!$Y$717</definedName>
    <definedName name="UAcct924S">[6]FuncStudy!$Y$722</definedName>
    <definedName name="UACCT924SG">[6]FuncStudy!$Y$723</definedName>
    <definedName name="UAcct924SO">[6]FuncStudy!$Y$724</definedName>
    <definedName name="UAcct925">[6]FuncStudy!$Y$729</definedName>
    <definedName name="UAcct926">[6]FuncStudy!$Y$735</definedName>
    <definedName name="UAcct927">[6]FuncStudy!$Y$740</definedName>
    <definedName name="UAcct928">[6]FuncStudy!$Y$747</definedName>
    <definedName name="UAcct928RE">[6]FuncStudy!$Y$749</definedName>
    <definedName name="UAcct929">[6]FuncStudy!$Y$754</definedName>
    <definedName name="UACCT930cn">[6]FuncStudy!$Y$758</definedName>
    <definedName name="UAcct930S">[6]FuncStudy!$Y$757</definedName>
    <definedName name="UAcct930So">[6]FuncStudy!$Y$759</definedName>
    <definedName name="UAcct931">[6]FuncStudy!$Y$765</definedName>
    <definedName name="UAcct935">[6]FuncStudy!$Y$771</definedName>
    <definedName name="UAcctAGA">[6]FuncStudy!$Y$132</definedName>
    <definedName name="UAcctcwc">[6]FuncStudy!$Y$1798</definedName>
    <definedName name="UAcctd00">[6]FuncStudy!$Y$1471</definedName>
    <definedName name="UAcctdfad">[6]FuncStudy!$Y$214</definedName>
    <definedName name="UAcctdfap">[6]FuncStudy!$Y$212</definedName>
    <definedName name="UAcctdfat">[6]FuncStudy!$Y$213</definedName>
    <definedName name="UAcctds0">[6]FuncStudy!$Y$1475</definedName>
    <definedName name="UAcctfit">[6]FuncStudy!$Y$1142</definedName>
    <definedName name="UAcctg00">[6]FuncStudy!$Y$1623</definedName>
    <definedName name="UAccth00">[6]FuncStudy!$Y$1257</definedName>
    <definedName name="UAccti00">[6]FuncStudy!$Y$1665</definedName>
    <definedName name="UAcctn00">[6]FuncStudy!$Y$1213</definedName>
    <definedName name="UAccto00">[6]FuncStudy!$Y$1308</definedName>
    <definedName name="UAcctowc">[6]FuncStudy!$Y$1810</definedName>
    <definedName name="uacctowcssech">[6]FuncStudy!$Y$1809</definedName>
    <definedName name="UAccts00">[6]FuncStudy!$Y$1181</definedName>
    <definedName name="UAcctSchM">[6]FuncStudy!$Y$1120</definedName>
    <definedName name="UAcctsttax">[6]FuncStudy!$Y$1124</definedName>
    <definedName name="UAcctt00">[6]FuncStudy!$Y$1376</definedName>
    <definedName name="UACT553SGW">[6]FuncStudy!$Y$421</definedName>
    <definedName name="UnadjBegEnd" localSheetId="3">#REF!</definedName>
    <definedName name="UnadjBegEnd">#REF!</definedName>
    <definedName name="UnadjYE" localSheetId="3">#REF!</definedName>
    <definedName name="UnadjYE">#REF!</definedName>
    <definedName name="UncollectibleAccounts" localSheetId="3">#REF!</definedName>
    <definedName name="UncollectibleAccount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CHMAFS">[6]FuncStudy!$Y$1031</definedName>
    <definedName name="USCHMAFSE">[6]FuncStudy!$Y$1034</definedName>
    <definedName name="USCHMAFSG">[6]FuncStudy!$Y$1036</definedName>
    <definedName name="USCHMAFSNP">[6]FuncStudy!$Y$1032</definedName>
    <definedName name="USCHMAFSO">[6]FuncStudy!$Y$1033</definedName>
    <definedName name="USCHMAFTROJP">[6]FuncStudy!$Y$1035</definedName>
    <definedName name="USCHMAPBADDEBT">[6]FuncStudy!$Y$1045</definedName>
    <definedName name="USCHMAPS">[6]FuncStudy!$Y$1040</definedName>
    <definedName name="USCHMAPSE">[6]FuncStudy!$Y$1041</definedName>
    <definedName name="USCHMAPSG">[6]FuncStudy!$Y$1044</definedName>
    <definedName name="USCHMAPSNP">[6]FuncStudy!$Y$1042</definedName>
    <definedName name="USCHMAPSO">[6]FuncStudy!$Y$1043</definedName>
    <definedName name="USCHMATBADDEBT">[6]FuncStudy!$Y$1060</definedName>
    <definedName name="USCHMATCIAC">[6]FuncStudy!$Y$1051</definedName>
    <definedName name="USCHMATGPS">[6]FuncStudy!$Y$1057</definedName>
    <definedName name="USCHMATS">[6]FuncStudy!$Y$1049</definedName>
    <definedName name="USCHMATSCHMDEXP">[6]FuncStudy!$Y$1062</definedName>
    <definedName name="USCHMATSE">[6]FuncStudy!$Y$1055</definedName>
    <definedName name="USCHMATSG">[6]FuncStudy!$Y$1054</definedName>
    <definedName name="USCHMATSG2">[6]FuncStudy!$Y$1056</definedName>
    <definedName name="USCHMATSGCT">[6]FuncStudy!$Y$1050</definedName>
    <definedName name="USCHMATSNP">[6]FuncStudy!$Y$1052</definedName>
    <definedName name="USCHMATSNPD">[6]FuncStudy!$Y$1059</definedName>
    <definedName name="USCHMATSO">[6]FuncStudy!$Y$1058</definedName>
    <definedName name="USCHMATTAXDEPR">[6]FuncStudy!$Y$1061</definedName>
    <definedName name="USCHMATTROJD">[6]FuncStudy!$Y$1053</definedName>
    <definedName name="USCHMDFDGP">[6]FuncStudy!$Y$1069</definedName>
    <definedName name="USCHMDFDGU">[6]FuncStudy!$Y$1070</definedName>
    <definedName name="USCHMDFS">[6]FuncStudy!$Y$1068</definedName>
    <definedName name="USCHMDPIBT">[6]FuncStudy!$Y$1076</definedName>
    <definedName name="USCHMDPS">[6]FuncStudy!$Y$1073</definedName>
    <definedName name="USCHMDPSE">[6]FuncStudy!$Y$1074</definedName>
    <definedName name="USCHMDPSG">[6]FuncStudy!$Y$1077</definedName>
    <definedName name="USCHMDPSNP">[6]FuncStudy!$Y$1075</definedName>
    <definedName name="USCHMDPSO">[6]FuncStudy!$Y$1078</definedName>
    <definedName name="USCHMDTBADDEBT">[6]FuncStudy!$Y$1083</definedName>
    <definedName name="USCHMDTCN">[6]FuncStudy!$Y$1085</definedName>
    <definedName name="USCHMDTDGP">[6]FuncStudy!$Y$1087</definedName>
    <definedName name="USCHMDTGPS">[6]FuncStudy!$Y$1090</definedName>
    <definedName name="USCHMDTS">[6]FuncStudy!$Y$1082</definedName>
    <definedName name="USCHMDTSE">[6]FuncStudy!$Y$1088</definedName>
    <definedName name="USCHMDTSG">[6]FuncStudy!$Y$1089</definedName>
    <definedName name="USCHMDTSNP">[6]FuncStudy!$Y$1084</definedName>
    <definedName name="USCHMDTSNPD">[6]FuncStudy!$Y$1093</definedName>
    <definedName name="USCHMDTSO">[6]FuncStudy!$Y$1091</definedName>
    <definedName name="USCHMDTTAXDEPR">[6]FuncStudy!$Y$1092</definedName>
    <definedName name="USCHMDTTROJD">[6]FuncStudy!$Y$1086</definedName>
    <definedName name="UTAllocMethod" localSheetId="3">#REF!</definedName>
    <definedName name="UTAllocMethod">#REF!</definedName>
    <definedName name="UTGrossReceipts" localSheetId="3">#REF!</definedName>
    <definedName name="UTGrossReceipts">#REF!</definedName>
    <definedName name="UTRateBase" localSheetId="3">#REF!</definedName>
    <definedName name="UTRateBase">#REF!</definedName>
    <definedName name="v" hidden="1">{#N/A,#N/A,FALSE,"Coversheet";#N/A,#N/A,FALSE,"QA"}</definedName>
    <definedName name="ValidAccount">[12]Variables!$AK$43:$AK$367</definedName>
    <definedName name="ValidFactor" localSheetId="3">#REF!</definedName>
    <definedName name="ValidFactor">#REF!</definedName>
    <definedName name="ValuationDate">'[47]Official Price'!$B$3</definedName>
    <definedName name="Value" hidden="1">{#N/A,#N/A,FALSE,"Summ";#N/A,#N/A,FALSE,"General"}</definedName>
    <definedName name="Version" localSheetId="3">#REF!</definedName>
    <definedName name="Version">#REF!</definedName>
    <definedName name="w" localSheetId="1" hidden="1">[2]Inputs!#REF!</definedName>
    <definedName name="w" localSheetId="3" hidden="1">[2]Inputs!#REF!</definedName>
    <definedName name="w" hidden="1">[2]Inputs!#REF!</definedName>
    <definedName name="WAAllocMethod" localSheetId="3">#REF!</definedName>
    <definedName name="WAAllocMethod">#REF!</definedName>
    <definedName name="WACC" localSheetId="1">#REF!</definedName>
    <definedName name="WACC" localSheetId="3">#REF!</definedName>
    <definedName name="WACC">#REF!</definedName>
    <definedName name="WARateBase">#REF!</definedName>
    <definedName name="WARevenueTax">#REF!</definedName>
    <definedName name="WC_Common" localSheetId="1">#REF!</definedName>
    <definedName name="WC_Common">#REF!</definedName>
    <definedName name="WC_Debt" localSheetId="1">#REF!</definedName>
    <definedName name="WC_Debt">#REF!</definedName>
    <definedName name="WC_Pref" localSheetId="1">#REF!</definedName>
    <definedName name="WC_Pref">#REF!</definedName>
    <definedName name="we" hidden="1">{#N/A,#N/A,FALSE,"Pg 6b CustCount_Gas";#N/A,#N/A,FALSE,"QA";#N/A,#N/A,FALSE,"Report";#N/A,#N/A,FALSE,"forecast"}</definedName>
    <definedName name="WH" hidden="1">{#N/A,#N/A,FALSE,"Coversheet";#N/A,#N/A,FALSE,"QA"}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dj._.Back_Up." localSheetId="3" hidden="1">{"Page 3.4.1",#N/A,FALSE,"Totals";"Page 3.4.2",#N/A,FALSE,"Totals"}</definedName>
    <definedName name="wrn.Adj._.Back_Up." hidden="1">{"Page 3.4.1",#N/A,FALSE,"Totals";"Page 3.4.2",#N/A,FALSE,"Totals"}</definedName>
    <definedName name="wrn.ALL." localSheetId="3" hidden="1">{#N/A,#N/A,FALSE,"Summary EPS";#N/A,#N/A,FALSE,"1st Qtr Electric";#N/A,#N/A,FALSE,"1st Qtr Australia";#N/A,#N/A,FALSE,"1st Qtr Telecom";#N/A,#N/A,FALSE,"1st QTR Other"}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localSheetId="3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localSheetId="3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localSheetId="3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localSheetId="3" hidden="1">{#N/A,#N/A,FALSE,"Cover";#N/A,#N/A,FALSE,"Lead Sheet";#N/A,#N/A,FALSE,"T-Accounts";#N/A,#N/A,FALSE,"Expense Detail 10 01 to 3  02";#N/A,#N/A,FALSE,"Expense Detail 4 01 to 9 01";#N/A,#N/A,FALSE,"Three Factor % 3  2002"}</definedName>
    <definedName name="wrn.All._.Pages." hidden="1">{#N/A,#N/A,FALSE,"Cover";#N/A,#N/A,FALSE,"Lead Sheet";#N/A,#N/A,FALSE,"T-Accounts";#N/A,#N/A,FALSE,"Expense Detail 10 01 to 3  02";#N/A,#N/A,FALSE,"Expense Detail 4 01 to 9 01";#N/A,#N/A,FALSE,"Three Factor % 3  2002"}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BUS._.RPT." localSheetId="3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localSheetId="3" hidden="1">{"YTD-Total",#N/A,TRUE,"Provision";"YTD-Utility",#N/A,TRUE,"Prov Utility";"YTD-NonUtility",#N/A,TRUE,"Prov NonUtility"}</definedName>
    <definedName name="wrn.Combined._.YTD." hidden="1">{"YTD-Total",#N/A,TRUE,"Provision";"YTD-Utility",#N/A,TRUE,"Prov Utility";"YTD-NonUtility",#N/A,TRUE,"Prov NonUtility"}</definedName>
    <definedName name="wrn.ConsolGrossGrp." localSheetId="3" hidden="1">{"Conol gross povision grouped",#N/A,FALSE,"Consol Gross";"Consol Gross Grouped",#N/A,FALSE,"Consol Gross"}</definedName>
    <definedName name="wrn.ConsolGrossGrp." hidden="1">{"Conol gross povision grouped",#N/A,FALSE,"Consol Gross";"Consol Gross Grouped",#N/A,FALSE,"Consol Gross"}</definedName>
    <definedName name="wrn.Cover." hidden="1">{#N/A,#N/A,TRUE,"Cover";#N/A,#N/A,TRUE,"Contents"}</definedName>
    <definedName name="wrn.CoverContents." hidden="1">{#N/A,#N/A,FALSE,"Cover";#N/A,#N/A,FALSE,"Contents"}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STIMATE." hidden="1">{#N/A,#N/A,FALSE,"CESTSUM";#N/A,#N/A,FALSE,"est sum A";#N/A,#N/A,FALSE,"est detail A"}</definedName>
    <definedName name="wrn.Exec._.Summary." hidden="1">{#N/A,#N/A,FALSE,"Output Ass";#N/A,#N/A,FALSE,"Sum Tot";#N/A,#N/A,FALSE,"Ex Sum Year";#N/A,#N/A,FALSE,"Sum Qtr"}</definedName>
    <definedName name="wrn.Factors._.Tab._.10." localSheetId="3" hidden="1">{"Factors Pages 1-2",#N/A,FALSE,"Factors";"Factors Page 3",#N/A,FALSE,"Factors";"Factors Page 4",#N/A,FALSE,"Factors";"Factors Page 5",#N/A,FALSE,"Factors";"Factors Pages 8-27",#N/A,FALSE,"Factors"}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localSheetId="3" hidden="1">{"FullView",#N/A,FALSE,"Consltd-For contngcy"}</definedName>
    <definedName name="wrn.Full._.View." hidden="1">{"FullView",#N/A,FALSE,"Consltd-For contngcy"}</definedName>
    <definedName name="wrn.Fundamental.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GLReport." localSheetId="3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new." hidden="1">{#N/A,#N/A,TRUE,"Filing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localSheetId="3" hidden="1">{"Open issues Only",#N/A,FALSE,"TIMELINE"}</definedName>
    <definedName name="wrn.Open._.Issues._.Only." hidden="1">{"Open issues Only",#N/A,FALSE,"TIMELINE"}</definedName>
    <definedName name="wrn.OR._.Carrying._.Charge._.JV." localSheetId="3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3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localSheetId="3" hidden="1">{#N/A,#N/A,FALSE,"Consltd-For contngcy";"PaymentView",#N/A,FALSE,"Consltd-For contngcy"}</definedName>
    <definedName name="wrn.Payment._.View." hidden="1">{#N/A,#N/A,FALSE,"Consltd-For contngcy";"PaymentView",#N/A,FALSE,"Consltd-For contngcy"}</definedName>
    <definedName name="wrn.PFSreconview." localSheetId="3" hidden="1">{"PFS recon view",#N/A,FALSE,"Hyperion Proof"}</definedName>
    <definedName name="wrn.PFSreconview." hidden="1">{"PFS recon view",#N/A,FALSE,"Hyperion Proof"}</definedName>
    <definedName name="wrn.PGHCreconview." localSheetId="3" hidden="1">{"PGHC recon view",#N/A,FALSE,"Hyperion Proof"}</definedName>
    <definedName name="wrn.PGHCreconview." hidden="1">{"PGHC recon view",#N/A,FALSE,"Hyperion Proof"}</definedName>
    <definedName name="wrn.PHI._.all._.other._.months." localSheetId="3" hidden="1">{#N/A,#N/A,FALSE,"PHI MTD";#N/A,#N/A,FALSE,"PHI YTD"}</definedName>
    <definedName name="wrn.PHI._.all._.other._.months." hidden="1">{#N/A,#N/A,FALSE,"PHI MTD";#N/A,#N/A,FALSE,"PHI YTD"}</definedName>
    <definedName name="wrn.PHI._.only." localSheetId="3" hidden="1">{#N/A,#N/A,FALSE,"PHI"}</definedName>
    <definedName name="wrn.PHI._.only." hidden="1">{#N/A,#N/A,FALSE,"PHI"}</definedName>
    <definedName name="wrn.PHI._.Sept._.Dec._.March." localSheetId="3" hidden="1">{#N/A,#N/A,FALSE,"PHI MTD";#N/A,#N/A,FALSE,"PHI QTD";#N/A,#N/A,FALSE,"PHI YTD"}</definedName>
    <definedName name="wrn.PHI._.Sept._.Dec._.March." hidden="1">{#N/A,#N/A,FALSE,"PHI MTD";#N/A,#N/A,FALSE,"PHI QTD";#N/A,#N/A,FALSE,"PHI YTD"}</definedName>
    <definedName name="wrn.PPMCoCodeView." localSheetId="3" hidden="1">{"PPM Co Code View",#N/A,FALSE,"Comp Codes"}</definedName>
    <definedName name="wrn.PPMCoCodeView." hidden="1">{"PPM Co Code View",#N/A,FALSE,"Comp Codes"}</definedName>
    <definedName name="wrn.PPMreconview." localSheetId="3" hidden="1">{"PPM Recon View",#N/A,FALSE,"Hyperion Proof"}</definedName>
    <definedName name="wrn.PPMreconview." hidden="1">{"PPM Recon View",#N/A,FALSE,"Hyperion Proof"}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hidden="1">{"DATA_SET",#N/A,FALSE,"HOURLY SPREAD"}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ject._.Services." hidden="1">{#N/A,#N/A,FALSE,"BASE";#N/A,#N/A,FALSE,"LOOPS";#N/A,#N/A,FALSE,"PLC"}</definedName>
    <definedName name="wrn.ProofElectricOnly." localSheetId="3" hidden="1">{"Electric Only",#N/A,FALSE,"Hyperion Proof"}</definedName>
    <definedName name="wrn.ProofElectricOnly." hidden="1">{"Electric Only",#N/A,FALSE,"Hyperion Proof"}</definedName>
    <definedName name="wrn.ProofTotal." localSheetId="3" hidden="1">{"Proof Total",#N/A,FALSE,"Hyperion Proof"}</definedName>
    <definedName name="wrn.ProofTotal." hidden="1">{"Proof Total",#N/A,FALSE,"Hyperion Proof"}</definedName>
    <definedName name="wrn.Reformat._.only." localSheetId="3" hidden="1">{#N/A,#N/A,FALSE,"Dec 1999 mapping"}</definedName>
    <definedName name="wrn.Reformat._.only." hidden="1">{#N/A,#N/A,FALSE,"Dec 1999 mapping"}</definedName>
    <definedName name="wrn.SALES._.VAR._.95._.BUDGET." localSheetId="3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CHEDULE." hidden="1">{#N/A,#N/A,FALSE,"7617 Fab";#N/A,#N/A,FALSE,"7617 NSK"}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pt._.Dec._.March._.IS." localSheetId="3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localSheetId="3" hidden="1">{"YTD-Total",#N/A,FALSE,"Provision"}</definedName>
    <definedName name="wrn.Standard." hidden="1">{"YTD-Total",#N/A,FALSE,"Provision"}</definedName>
    <definedName name="wrn.Standard._.NonUtility._.Only." localSheetId="3" hidden="1">{"YTD-NonUtility",#N/A,FALSE,"Prov NonUtility"}</definedName>
    <definedName name="wrn.Standard._.NonUtility._.Only." hidden="1">{"YTD-NonUtility",#N/A,FALSE,"Prov NonUtility"}</definedName>
    <definedName name="wrn.Standard._.Utility._.Only." localSheetId="3" hidden="1">{"YTD-Utility",#N/A,FALSE,"Prov Utility"}</definedName>
    <definedName name="wrn.Standard._.Utility._.Only." hidden="1">{"YTD-Utility",#N/A,FALSE,"Prov Utility"}</definedName>
    <definedName name="wrn.Summary." hidden="1">{#N/A,#N/A,FALSE,"Sum Qtr";#N/A,#N/A,FALSE,"Oper Sum";#N/A,#N/A,FALSE,"Land Sales";#N/A,#N/A,FALSE,"Finance";#N/A,#N/A,FALSE,"Oper Ass"}</definedName>
    <definedName name="wrn.Summary._.View." localSheetId="3" hidden="1">{#N/A,#N/A,FALSE,"Consltd-For contngcy"}</definedName>
    <definedName name="wrn.Summary._.View." hidden="1">{#N/A,#N/A,FALSE,"Consltd-For contngcy"}</definedName>
    <definedName name="wrn.Total._.Summary." hidden="1">{"Total Summary",#N/A,FALSE,"Summary"}</definedName>
    <definedName name="wrn.UK._.Conversion._.Only." localSheetId="3" hidden="1">{#N/A,#N/A,FALSE,"Dec 1999 UK Continuing Ops"}</definedName>
    <definedName name="wrn.UK._.Conversion._.Only." hidden="1">{#N/A,#N/A,FALSE,"Dec 1999 UK Continuing Ops"}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.YearEnd." localSheetId="3" hidden="1">{"Factors Pages 1-2",#N/A,FALSE,"Variables";"Factors Page 3",#N/A,FALSE,"Variables";"Factors Page 4",#N/A,FALSE,"Variables";"Factors Page 5",#N/A,FALSE,"Variables";"YE Pages 7-26",#N/A,FALSE,"Variables"}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ww" hidden="1">{#N/A,#N/A,FALSE,"schA"}</definedName>
    <definedName name="WYEAllocMethod" localSheetId="3">#REF!</definedName>
    <definedName name="WYEAllocMethod">#REF!</definedName>
    <definedName name="WYERateBase" localSheetId="3">#REF!</definedName>
    <definedName name="WYERateBase">#REF!</definedName>
    <definedName name="WYO_IND_GAS">#REF!</definedName>
    <definedName name="WYWAllocMethod">#REF!</definedName>
    <definedName name="WYWRateBase">#REF!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xxx">[48]Variables!$AK$2:$AL$12</definedName>
    <definedName name="y" hidden="1">'[5]DSM Output'!$B$21:$B$23</definedName>
    <definedName name="YearEndInput">[9]Inputs!$A$3:$D$1671</definedName>
    <definedName name="YEFactorCopy" localSheetId="3">#REF!</definedName>
    <definedName name="YEFactorCopy">#REF!</definedName>
    <definedName name="YEFactors">[12]Factors!$S$3:$AG$99</definedName>
    <definedName name="YTD">'[49]Actuals - Data Input'!#REF!</definedName>
    <definedName name="yuf" hidden="1">{#N/A,#N/A,FALSE,"Summ";#N/A,#N/A,FALSE,"General"}</definedName>
    <definedName name="yyy" hidden="1">{#N/A,#N/A,FALSE,"Loans";#N/A,#N/A,FALSE,"Program Costs";#N/A,#N/A,FALSE,"Measures";#N/A,#N/A,FALSE,"Net Lost Rev";#N/A,#N/A,FALSE,"Incentive"}</definedName>
    <definedName name="z" hidden="1">'[5]DSM Output'!$G$21:$G$23</definedName>
    <definedName name="Z_01844156_6462_4A28_9785_1A86F4D0C834_.wvu.PrintTitles" localSheetId="1" hidden="1">#REF!</definedName>
    <definedName name="Z_01844156_6462_4A28_9785_1A86F4D0C834_.wvu.PrintTitles" localSheetId="3" hidden="1">#REF!</definedName>
    <definedName name="Z_01844156_6462_4A28_9785_1A86F4D0C834_.wvu.PrintTitles" hidden="1">#REF!</definedName>
    <definedName name="ZA" localSheetId="3">'[50] annual balance '!#REF!</definedName>
    <definedName name="ZA">'[50] annual balance '!#REF!</definedName>
    <definedName name="zz" hidden="1">{#N/A,#N/A,FALSE,"Loans";#N/A,#N/A,FALSE,"Program Costs";#N/A,#N/A,FALSE,"Measures";#N/A,#N/A,FALSE,"Net Lost Rev";#N/A,#N/A,FALSE,"Incentive"}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D42" i="4"/>
  <c r="C42" i="4"/>
  <c r="F41" i="4"/>
  <c r="E41" i="4"/>
  <c r="D41" i="4"/>
  <c r="C41" i="4"/>
  <c r="J20" i="9"/>
  <c r="F20" i="9"/>
  <c r="E20" i="9"/>
  <c r="D20" i="9"/>
  <c r="C20" i="9"/>
  <c r="F13" i="4"/>
  <c r="E13" i="4"/>
  <c r="D13" i="4"/>
  <c r="C13" i="4"/>
  <c r="F12" i="4"/>
  <c r="E12" i="4"/>
  <c r="D12" i="4"/>
  <c r="C12" i="4"/>
  <c r="J20" i="1" l="1"/>
  <c r="D20" i="1"/>
  <c r="E20" i="1"/>
  <c r="F20" i="1"/>
  <c r="C20" i="1"/>
  <c r="C24" i="4" l="1"/>
  <c r="C51" i="4"/>
  <c r="D24" i="4" l="1"/>
  <c r="D51" i="4"/>
  <c r="E51" i="4" l="1"/>
  <c r="E24" i="4"/>
  <c r="F24" i="4" l="1"/>
  <c r="F51" i="4"/>
  <c r="C52" i="4"/>
  <c r="E5" i="10" s="1"/>
  <c r="C25" i="4" l="1"/>
  <c r="D5" i="10" s="1"/>
</calcChain>
</file>

<file path=xl/sharedStrings.xml><?xml version="1.0" encoding="utf-8"?>
<sst xmlns="http://schemas.openxmlformats.org/spreadsheetml/2006/main" count="97" uniqueCount="56">
  <si>
    <t>Table 4.5 - Revenue Requirement Comparison of All Incremental Cost Alternatives</t>
  </si>
  <si>
    <t>Portfolio Comparison</t>
  </si>
  <si>
    <t>P02-SCGHG-MM 
vs. 
P02-MM-CETA</t>
  </si>
  <si>
    <r>
      <rPr>
        <b/>
        <i/>
        <sz val="10"/>
        <color theme="1"/>
        <rFont val="Calibri"/>
        <family val="2"/>
        <scheme val="minor"/>
      </rPr>
      <t>(Informational)</t>
    </r>
    <r>
      <rPr>
        <b/>
        <sz val="10"/>
        <color theme="1"/>
        <rFont val="Calibri"/>
        <family val="2"/>
        <scheme val="minor"/>
      </rPr>
      <t xml:space="preserve">
P02-MM-CETA 
vs. 
P02-MM</t>
    </r>
  </si>
  <si>
    <r>
      <rPr>
        <b/>
        <i/>
        <sz val="10"/>
        <color theme="1"/>
        <rFont val="Calibri"/>
        <family val="2"/>
        <scheme val="minor"/>
      </rPr>
      <t>(Informational)</t>
    </r>
    <r>
      <rPr>
        <b/>
        <sz val="10"/>
        <color theme="1"/>
        <rFont val="Calibri"/>
        <family val="2"/>
        <scheme val="minor"/>
      </rPr>
      <t xml:space="preserve">
P02-MM-CETA-SC 
vs.
P02-MM-SC</t>
    </r>
  </si>
  <si>
    <t>4-Year Average Annual Incremental Cost ($millions)</t>
  </si>
  <si>
    <t>PacifiCorp</t>
  </si>
  <si>
    <t>Washington Clean Energy Implementation Plant</t>
  </si>
  <si>
    <t>Incremental Costs by Year</t>
  </si>
  <si>
    <t>Revenue Requirement - Alternative Portfolios</t>
  </si>
  <si>
    <t>Portfolios without SCGHG</t>
  </si>
  <si>
    <t>P02-MM-CETA less P02-MM</t>
  </si>
  <si>
    <t>Compliance Year</t>
  </si>
  <si>
    <t>($Millions)</t>
  </si>
  <si>
    <t>Category for Look Up</t>
  </si>
  <si>
    <t>Revenue Requirement</t>
  </si>
  <si>
    <t>Variable Costs</t>
  </si>
  <si>
    <t xml:space="preserve">   Net Power Costs</t>
  </si>
  <si>
    <t>NPC</t>
  </si>
  <si>
    <t>Energy Efficiency</t>
  </si>
  <si>
    <t>EE_IRP</t>
  </si>
  <si>
    <t>Total Variable Cost</t>
  </si>
  <si>
    <t xml:space="preserve">   Administrative &amp; General</t>
  </si>
  <si>
    <t>DSM Program Costs</t>
  </si>
  <si>
    <t>Outreach Costs</t>
  </si>
  <si>
    <t>Materials</t>
  </si>
  <si>
    <t>Staffing</t>
  </si>
  <si>
    <t>Data Support</t>
  </si>
  <si>
    <t>Total check to source</t>
  </si>
  <si>
    <t>Total Revenue Requirement</t>
  </si>
  <si>
    <t>Average Revenue Requirement</t>
  </si>
  <si>
    <t>Annual Threshold Amount</t>
  </si>
  <si>
    <t>P02-MM-CETA-SC less P02-MM-SC</t>
  </si>
  <si>
    <t>$-Millions</t>
  </si>
  <si>
    <t>2022</t>
  </si>
  <si>
    <t>2023</t>
  </si>
  <si>
    <t>2024</t>
  </si>
  <si>
    <t>2025</t>
  </si>
  <si>
    <t>Portfolio descriptions:</t>
  </si>
  <si>
    <r>
      <t xml:space="preserve">Lowest reasonable cost portfolio (preferred portfolio) </t>
    </r>
    <r>
      <rPr>
        <b/>
        <sz val="11"/>
        <color theme="1"/>
        <rFont val="Calibri"/>
        <family val="2"/>
        <scheme val="minor"/>
      </rPr>
      <t>P02-MM-CETA</t>
    </r>
    <r>
      <rPr>
        <sz val="11"/>
        <color theme="1"/>
        <rFont val="Calibri"/>
        <family val="2"/>
        <scheme val="minor"/>
      </rPr>
      <t>: developed under MM price curve, dispatched under MM price curve, meets CETA requirements</t>
    </r>
  </si>
  <si>
    <r>
      <t xml:space="preserve">Alternative lowest reasonable cost portfolio </t>
    </r>
    <r>
      <rPr>
        <b/>
        <sz val="11"/>
        <color theme="1"/>
        <rFont val="Calibri"/>
        <family val="2"/>
        <scheme val="minor"/>
      </rPr>
      <t>P02-MM</t>
    </r>
    <r>
      <rPr>
        <sz val="11"/>
        <color theme="1"/>
        <rFont val="Calibri"/>
        <family val="2"/>
        <scheme val="minor"/>
      </rPr>
      <t>: developed under MM price, dispatched under MM price curve, does not meet CETA requirements</t>
    </r>
  </si>
  <si>
    <t>Incremental Cost/Revenues Comparison</t>
  </si>
  <si>
    <t>($million)</t>
  </si>
  <si>
    <t>Description of Incremental Cost/Revenues</t>
  </si>
  <si>
    <t>Business Unit Contact</t>
  </si>
  <si>
    <t>Comments</t>
  </si>
  <si>
    <t>Capital Investments</t>
  </si>
  <si>
    <t>IRP Team</t>
  </si>
  <si>
    <t>Incremental Expense/Revenue</t>
  </si>
  <si>
    <t>Net Power Costs</t>
  </si>
  <si>
    <t>DSM Program Expense (recovered via Schedule 191 System Benefits Charge)</t>
  </si>
  <si>
    <t xml:space="preserve">Energy Efficiency </t>
  </si>
  <si>
    <t>Total</t>
  </si>
  <si>
    <r>
      <t xml:space="preserve">Lowest reasonable cost portfolio (preferred portfolio) </t>
    </r>
    <r>
      <rPr>
        <b/>
        <sz val="11"/>
        <color theme="1"/>
        <rFont val="Calibri"/>
        <family val="2"/>
        <scheme val="minor"/>
      </rPr>
      <t>P02-MM-CETA-SCGHG</t>
    </r>
    <r>
      <rPr>
        <sz val="11"/>
        <color theme="1"/>
        <rFont val="Calibri"/>
        <family val="2"/>
        <scheme val="minor"/>
      </rPr>
      <t>: developed under MM price curve, dispatched under SCGHG price curve, meets CETA requirements</t>
    </r>
  </si>
  <si>
    <r>
      <t xml:space="preserve">Alternative lowest reasonable cost portfolio </t>
    </r>
    <r>
      <rPr>
        <b/>
        <sz val="11"/>
        <color theme="1"/>
        <rFont val="Calibri"/>
        <family val="2"/>
        <scheme val="minor"/>
      </rPr>
      <t>P02-MM-SCGHG</t>
    </r>
    <r>
      <rPr>
        <sz val="11"/>
        <color theme="1"/>
        <rFont val="Calibri"/>
        <family val="2"/>
        <scheme val="minor"/>
      </rPr>
      <t>: developed under MM price, dispatched under SCGHG price curve, does not meet CETA requirements</t>
    </r>
  </si>
  <si>
    <t>20-year System PVRR(d)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</si>
</sst>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%"/>
    <numFmt numFmtId="167" formatCode="0.0000%"/>
    <numFmt numFmtId="168" formatCode="0.0000"/>
    <numFmt numFmtId="169" formatCode="_(* #,##0.0000_);_(* \(#,##0.0000\);_(* &quot;-&quot;??_);_(@_)"/>
    <numFmt numFmtId="170" formatCode="0.00_);\(0.00\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</font>
    <font>
      <b/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8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/>
    <xf numFmtId="164" fontId="0" fillId="0" borderId="0" xfId="0" applyNumberFormat="1"/>
    <xf numFmtId="0" fontId="2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5" fillId="0" borderId="5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8" fontId="0" fillId="0" borderId="0" xfId="0" applyNumberFormat="1"/>
    <xf numFmtId="0" fontId="8" fillId="0" borderId="0" xfId="3" applyFont="1"/>
    <xf numFmtId="0" fontId="8" fillId="0" borderId="0" xfId="3" applyFont="1" applyAlignment="1">
      <alignment horizontal="right"/>
    </xf>
    <xf numFmtId="0" fontId="10" fillId="0" borderId="0" xfId="0" applyFont="1"/>
    <xf numFmtId="17" fontId="9" fillId="0" borderId="0" xfId="3" applyNumberFormat="1" applyFont="1"/>
    <xf numFmtId="0" fontId="8" fillId="0" borderId="0" xfId="3" applyFont="1" applyAlignment="1">
      <alignment horizontal="center" wrapText="1"/>
    </xf>
    <xf numFmtId="0" fontId="9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/>
    </xf>
    <xf numFmtId="165" fontId="10" fillId="0" borderId="0" xfId="4" applyNumberFormat="1" applyFont="1" applyFill="1" applyBorder="1" applyAlignment="1">
      <alignment horizontal="center"/>
    </xf>
    <xf numFmtId="165" fontId="10" fillId="0" borderId="0" xfId="4" applyNumberFormat="1" applyFont="1" applyFill="1" applyBorder="1"/>
    <xf numFmtId="165" fontId="8" fillId="0" borderId="0" xfId="3" applyNumberFormat="1" applyFont="1"/>
    <xf numFmtId="167" fontId="10" fillId="0" borderId="0" xfId="5" applyNumberFormat="1" applyFont="1" applyFill="1" applyBorder="1"/>
    <xf numFmtId="167" fontId="10" fillId="0" borderId="0" xfId="4" applyNumberFormat="1" applyFont="1" applyFill="1" applyBorder="1"/>
    <xf numFmtId="165" fontId="9" fillId="0" borderId="0" xfId="3" applyNumberFormat="1" applyFont="1"/>
    <xf numFmtId="43" fontId="8" fillId="0" borderId="0" xfId="3" applyNumberFormat="1" applyFont="1"/>
    <xf numFmtId="43" fontId="9" fillId="0" borderId="0" xfId="3" applyNumberFormat="1" applyFont="1"/>
    <xf numFmtId="165" fontId="9" fillId="0" borderId="0" xfId="3" applyNumberFormat="1" applyFont="1" applyAlignment="1">
      <alignment horizontal="center"/>
    </xf>
    <xf numFmtId="17" fontId="9" fillId="0" borderId="0" xfId="3" applyNumberFormat="1" applyFont="1" applyAlignment="1">
      <alignment horizontal="centerContinuous" wrapText="1"/>
    </xf>
    <xf numFmtId="8" fontId="3" fillId="0" borderId="0" xfId="0" applyNumberFormat="1" applyFont="1"/>
    <xf numFmtId="0" fontId="12" fillId="0" borderId="0" xfId="0" applyFont="1"/>
    <xf numFmtId="0" fontId="13" fillId="0" borderId="0" xfId="0" applyFont="1"/>
    <xf numFmtId="0" fontId="13" fillId="0" borderId="11" xfId="0" applyFont="1" applyBorder="1" applyAlignment="1">
      <alignment horizontal="center" wrapText="1"/>
    </xf>
    <xf numFmtId="2" fontId="13" fillId="0" borderId="11" xfId="1" applyNumberFormat="1" applyFont="1" applyBorder="1" applyAlignment="1">
      <alignment horizontal="center"/>
    </xf>
    <xf numFmtId="0" fontId="14" fillId="3" borderId="11" xfId="0" applyFont="1" applyFill="1" applyBorder="1" applyAlignment="1">
      <alignment horizontal="center" wrapText="1"/>
    </xf>
    <xf numFmtId="0" fontId="15" fillId="0" borderId="0" xfId="0" applyFont="1"/>
    <xf numFmtId="170" fontId="13" fillId="0" borderId="11" xfId="1" applyNumberFormat="1" applyFont="1" applyBorder="1" applyAlignment="1">
      <alignment horizontal="center"/>
    </xf>
    <xf numFmtId="0" fontId="16" fillId="0" borderId="0" xfId="3" applyFont="1"/>
    <xf numFmtId="0" fontId="17" fillId="0" borderId="0" xfId="3" applyFont="1"/>
    <xf numFmtId="0" fontId="18" fillId="2" borderId="0" xfId="3" applyFont="1" applyFill="1"/>
    <xf numFmtId="0" fontId="16" fillId="0" borderId="0" xfId="3" applyFont="1" applyAlignment="1">
      <alignment horizontal="left"/>
    </xf>
    <xf numFmtId="0" fontId="17" fillId="0" borderId="12" xfId="3" applyFont="1" applyBorder="1"/>
    <xf numFmtId="165" fontId="6" fillId="0" borderId="12" xfId="4" applyNumberFormat="1" applyFont="1" applyFill="1" applyBorder="1"/>
    <xf numFmtId="0" fontId="17" fillId="0" borderId="0" xfId="3" applyFont="1" applyAlignment="1">
      <alignment horizontal="left" indent="2"/>
    </xf>
    <xf numFmtId="43" fontId="6" fillId="0" borderId="12" xfId="4" applyFont="1" applyFill="1" applyBorder="1"/>
    <xf numFmtId="0" fontId="17" fillId="0" borderId="0" xfId="3" applyFont="1" applyAlignment="1">
      <alignment horizontal="left" indent="3"/>
    </xf>
    <xf numFmtId="43" fontId="16" fillId="0" borderId="13" xfId="3" applyNumberFormat="1" applyFont="1" applyBorder="1"/>
    <xf numFmtId="165" fontId="16" fillId="0" borderId="0" xfId="3" applyNumberFormat="1" applyFont="1"/>
    <xf numFmtId="43" fontId="6" fillId="0" borderId="0" xfId="4" applyFont="1" applyFill="1" applyBorder="1"/>
    <xf numFmtId="43" fontId="17" fillId="0" borderId="0" xfId="3" applyNumberFormat="1" applyFont="1"/>
    <xf numFmtId="167" fontId="6" fillId="0" borderId="0" xfId="5" applyNumberFormat="1" applyFont="1" applyFill="1"/>
    <xf numFmtId="167" fontId="17" fillId="0" borderId="0" xfId="3" applyNumberFormat="1" applyFont="1"/>
    <xf numFmtId="168" fontId="17" fillId="0" borderId="0" xfId="3" applyNumberFormat="1" applyFont="1"/>
    <xf numFmtId="169" fontId="17" fillId="0" borderId="0" xfId="1" applyNumberFormat="1" applyFont="1"/>
    <xf numFmtId="166" fontId="6" fillId="0" borderId="0" xfId="4" applyNumberFormat="1" applyFont="1" applyFill="1" applyBorder="1"/>
    <xf numFmtId="0" fontId="6" fillId="0" borderId="0" xfId="6" applyFont="1"/>
    <xf numFmtId="167" fontId="6" fillId="0" borderId="0" xfId="7" applyNumberFormat="1" applyFont="1" applyFill="1"/>
    <xf numFmtId="43" fontId="16" fillId="0" borderId="0" xfId="3" applyNumberFormat="1" applyFont="1"/>
    <xf numFmtId="0" fontId="6" fillId="0" borderId="0" xfId="6" applyFont="1" applyAlignment="1">
      <alignment wrapText="1"/>
    </xf>
    <xf numFmtId="10" fontId="17" fillId="0" borderId="0" xfId="2" applyNumberFormat="1" applyFont="1"/>
    <xf numFmtId="0" fontId="16" fillId="4" borderId="11" xfId="3" quotePrefix="1" applyFont="1" applyFill="1" applyBorder="1" applyAlignment="1">
      <alignment horizontal="center" wrapText="1"/>
    </xf>
    <xf numFmtId="17" fontId="16" fillId="4" borderId="11" xfId="3" quotePrefix="1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6" fontId="21" fillId="0" borderId="11" xfId="0" applyNumberFormat="1" applyFont="1" applyBorder="1" applyAlignment="1">
      <alignment horizontal="center" vertical="center"/>
    </xf>
    <xf numFmtId="6" fontId="20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7" fontId="16" fillId="4" borderId="14" xfId="3" applyNumberFormat="1" applyFont="1" applyFill="1" applyBorder="1" applyAlignment="1">
      <alignment horizontal="center"/>
    </xf>
    <xf numFmtId="17" fontId="16" fillId="4" borderId="15" xfId="3" applyNumberFormat="1" applyFont="1" applyFill="1" applyBorder="1" applyAlignment="1">
      <alignment horizontal="center"/>
    </xf>
    <xf numFmtId="17" fontId="16" fillId="4" borderId="16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8">
    <cellStyle name="Comma" xfId="1" builtinId="3"/>
    <cellStyle name="Comma 2 2" xfId="4" xr:uid="{D970D86A-1720-4CDD-B0C8-2A3E68BC7F06}"/>
    <cellStyle name="Normal" xfId="0" builtinId="0"/>
    <cellStyle name="Normal 11 2 2" xfId="6" xr:uid="{10D10149-DFC8-4BD2-B1C2-559CD8B34E17}"/>
    <cellStyle name="Normal 2 2" xfId="3" xr:uid="{36B383E2-5216-47F4-A2C5-293A1FAE3332}"/>
    <cellStyle name="Percent" xfId="2" builtinId="5"/>
    <cellStyle name="Percent 2" xfId="5" xr:uid="{667B0B9C-A9B0-4BF6-856B-7CCD41CE8303}"/>
    <cellStyle name="Percent 2 2 2 4" xfId="7" xr:uid="{87704CD9-8B1C-429A-B93E-EA54CC6FA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X2\GROUPS\MFechner\Files\FILES\AMORT\ACCT992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SLREG1\ARCHIVE\2004\Balanced%20Scorecard\2005%20Comparisons\ROE%20-%20Q3\Bus%20U%20Comparisons\2005%20Run%20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roups\Generic\Attributes%20&amp;%20Data%20Series\Planned%20Outage%20and%20EFOR\48%20Month%20Ending%202008%20Jun\48%20month%20analysis%20ending%20Jun2008_Excl%20(EFOR)%20_2009%2001%20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TEMP\RAM%20Mar%20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4\WY%20GRC%20(06_14%20Base,%2012_16%20Forecast)\8%20-%20Rate%20Base\8.17%20Fountain%20Green%20Adjustment\Fountain%20Green%20JAM%20Extract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Attach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OR%20UE%20xxx%20(2016%20TAM)\DR\TAM%20Support\_ORTAM17%20NPC%20Study_2016%2003%2018%20CONF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STRATMKT\Dsmmkt\Arnold\Amortization%20Schedules\WZAMT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REGULATN\COS\FUNC%20FACTORS\2015%20Factors\December%202015\COS%20total%20Company%20Functionlization%20Dec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TNG\RegulatoryAcctg-Rptg\REGULATORY%20ACCOUNTING\Depreciation%20Study\2012\State%20Filings%20-%20Stipulations\Approved\Pacificorp%202013%20Depr%20Schedules%20-%20Final%20Settlement%20August%2021%2020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oanne\SAP\RC_CCvloo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04092.000\Local%20Settings\Temporary%20Internet%20Files\OLK1AC\RECOV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Documents%20and%20Settings\p17149\Local%20Settings\Temporary%20Internet%20Files\OLK7\WA%20S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TNG\RegulatoryAcctg-Rptg\REGULATORY%20ACCOUNTING\Depreciation%20Study\2012\State%20Filings%20-%20Stipulations\Depreciation%20Entries%20Required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documents1\DEPRATES\Composite%20Depreciation%20Rates%20(WA%20GRC)at%20June%202012_Updated%20Henry%207-24-13(with%20Kent%20Correction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09247\Local%20Settings\Temporary%20Internet%20Files\Content.Outlook\YA2M27IX\Depreciation%20Rates%20Dec%202011%20For%20Regulatio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X2\GROUPS\MFechner\Files\FILES\AMORT\ACCT99189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ah%20Docket%2011-035-200%20(GRC%202012)\Filed\Rebuttal\Testimony%20and%20Exhibits\Paice\Workpapers\COS%20UT%20May%202013%20-%20Rebuttal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%20IRP\3%20-%20Assumptions\Transmission\Gateway\IRP17%20Incremental%20Transmission%20EG_Update%2001_19_1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OR\OR%20PCAM%20(2015)\Deferral\OR%20PCAM%20CY2014_2015%2004%2029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b1\ACCTNG\FUEL\Mike\Closing\Deer%20Creek\FY%202005\Deer%20Creek%20Royalties%20Cal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REGULATN\COS\Oregon%20TAM%202017\Generation%20Cost%20Time%20Series\Full%20calculation%20files\COS%20Oregon%20Functionlization%20Model%20-%20Dec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70596\Local%20Settings\Temporary%20Internet%20Files\OLK3B\ORA%20Workpaper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Generic\Attributes%20&amp;%20Data%20Series\Plants\IRP%202013%20Resource%20Modeling%20_2013%2005%2010\x%20-%20GRID%20Data%20Inputs%20(2013%20IRP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OR%20UE%202xx%20(2015%20TAM)\DR\5%20Day\ORTAM16w_EIM%20Benefits_201412%20CONF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LREG1\ARCHIVE\2000\Oregon%20SB1149\CA%20Removed\1999%20RFM%20(CA%20and%20Centralia%20Removed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ding\Structuring%20&amp;%20Pricing\Transmission\Gateway%20Aeolus%20to%20JB\Boswell%20Springs%20320%20RFPBM%20V13G_EPC_12302016-credits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p21566\Local%20Settings\Temporary%20Internet%20Files\Content.Outlook\DYKGKKSU\Reg%20Assets%20Jun09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WINDOWS\TEMP\RECOV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WY%2020000-xxx-xx-xx%20(GRC%20CY2016)\Data\GNw_Market%20Price%20Index%20(1206)%20(Confidential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DOCUME~1\p23042\LOCALS~1\Temp\xSAPtemp238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voided%20Cost%20-%202010\03%20-%20Cedar%20Creek%20Wind%20-%202010%20Mar\Data\Source%20Files\Source%20Files\GN_Planned%20Outages%20(In%20Progress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CASES\Wy0902\EAST%20Blocking%209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SCCLP\2005\Quarterly%20Reporting\1Q%2005\Consolidating%20Financials%2003%2031%2020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voided%20Cost%20-%202010\03%20-%20Cedar%20Creek%20Wind%20-%202010%20Mar\Data\xGN_EOR%20w%20IRP%20(Confidential)%20_2010%2003%2031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ah\Ut%20AC%202013%20May%20-%20Sch%2037%20Update\Data\Ut%20Sch%2037%20-%20Demand%20(CONF)%20_2013%2005%2005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Financial%20Analysis\Projects\Mark\Wind\2018\2018%2003%20Filing\Linked%20Repower%20Case%202018.01.30%20Steward\Repower%20Case%20LJ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22455\AppData\Local\Microsoft\Windows\Temporary%20Internet%20Files\Content.Outlook\FN778TA6\ICE%20prices%20from%20archive%2012%2031%202014%20HIGHLY%20CONF%20CORRECTED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HR02\PD\SLREG1\ARCHIVE\2006\SEMI%20Mar%202006\Tab%20%234%20-%20O&amp;M\Affiliate%20Management%20Fee%20Commitment\MGMT%20FEE%20ACTUALS%20FY%202001%20thru%2020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TNG\RegulatoryAcctg-Rptg\Ipson\Regulation%20workfile\Data%20Requests\WUTC%20159%20-%20hydro%20decommissioning%20spending%202006%20to%205-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E\2017\Wind%20EV%202020\Surrebuttal%202018-05-14\Combined%20Projects%20Update%20wo%20Uinta%20ID%206.8.18%20-%20Work%20Paper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09158\LOCALS~1\Temp\Temporary%20Directory%202%20for%202009%2001%2005.zip\GNw_Indexed%20IRP%20Resources%20(Confidential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AM%20Mar%20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c\2004_05\Actuals\09_December%2004\PPW%20CEC_Board\CEC%20Meeting\02_03_Financial%20Results%20vs%20Budg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DSMRecov\2001\RECOV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X2\GROUPS\ACCTNG\GENERAL\JAN%20LEWIS\DSM\DSM%20-%20OR\SBC2001%20updated%20July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CC.BRUBAKER\Local%20Settings\Temporary%20Internet%20Files\Content.Outlook\7DP69NLO\Copy%20of%20219981_1_Settlement%20NPC_BCC_12CP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fil01\DATA\SLREG1\ARCHIVE\1999\Semi%20Dec%201999\Models%20(Ram%20&amp;%20Jam)\Copy%20of%20Models%20as%20Filed\Utah%20RAM%20Dec%2019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HR02\PD\SLREG1\ARCHIVE\2006\0306%20SEMI\Tab%20%238%20-%20Rate%20Base\Major%20Plant%20Additions\Major%20Plant%20Addition%20Adjust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SLREG1\ARCHIVE\2005\Wyoming%20GRC\SEPT%202006\Models\JAM%20-%20WY%20Sep%202006%20GR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Cover Sheet"/>
      <sheetName val="Procedures and Assumptions"/>
      <sheetName val="Lead Sheet - WY Type 3"/>
      <sheetName val="WY Backup 1 Type 3"/>
      <sheetName val="WY Back-up 2 Type 3"/>
      <sheetName val="Lead Sheet - UT Type 1"/>
      <sheetName val="Backup 1 UT Type 1"/>
      <sheetName val="UT Back-Up 2"/>
      <sheetName val="Internal Backup"/>
      <sheetName val="ID &amp; WY Backup"/>
      <sheetName val="ID&amp; WY Depr Calculation Jun2015"/>
      <sheetName val="ID&amp;WY DEPR Calculation - 2014"/>
      <sheetName val="ID&amp;WY Composite Depr Rate"/>
      <sheetName val="EPIS Existing Plant YE Dec14 "/>
      <sheetName val="EPIS Existing Plant YE Jun15"/>
      <sheetName val="Depr Reserve Existing YE Dec14"/>
      <sheetName val="Depr Expense Existing YE Dec14"/>
      <sheetName val="Relicen EPIS YE Jun 15"/>
      <sheetName val="Relicen EPIS YE Dec 14"/>
      <sheetName val="Amort Relicen Reserve YE Dec 14"/>
      <sheetName val="Amort Relicen Reserve YE Jun 15"/>
      <sheetName val="Amort Relicen Expe YE Jun15"/>
      <sheetName val="Amort Relicen Exp YE Dec14"/>
      <sheetName val="UT Backup "/>
      <sheetName val="UT DEPR Calculation - 2015"/>
      <sheetName val="UT DEPR Calculation - 2014"/>
      <sheetName val="13 MA Adjustment (2)"/>
      <sheetName val="13 MA Backup (2)"/>
      <sheetName val="13 MA Adjustment"/>
      <sheetName val="13 MA Backup"/>
      <sheetName val="Relicen EPIS 13MA Jun15"/>
      <sheetName val="Relicen EPIS 13MA Dec 14"/>
      <sheetName val="Amortization Reserve 13MA Jun15"/>
      <sheetName val="Amortization Reserve 13MA Dec14"/>
      <sheetName val="Amortization Expense Dec14"/>
      <sheetName val="Amort Relicen Expense June15"/>
      <sheetName val="BU Approval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tion"/>
      <sheetName val="Mining"/>
      <sheetName val="CT"/>
      <sheetName val="PD"/>
      <sheetName val="ITCDS"/>
      <sheetName val="MSCBS"/>
      <sheetName val="California"/>
      <sheetName val="Idaho"/>
      <sheetName val="Oregon"/>
      <sheetName val="Utah"/>
      <sheetName val="Washington"/>
      <sheetName val="Wyoming"/>
      <sheetName val="Revs"/>
      <sheetName val="Spl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D_WE_Aggreg end 0608"/>
      <sheetName val="Aggregate 48 Mos end 0608"/>
      <sheetName val="Year Blocks 48 Mos end 0608"/>
      <sheetName val="WD_WE Year Blocks end 06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OM"/>
      <sheetName val="NPC"/>
      <sheetName val="DEPR"/>
      <sheetName val="TAX"/>
      <sheetName val="RB"/>
      <sheetName val="ContractChange"/>
      <sheetName val="Other"/>
      <sheetName val="Misc 1"/>
      <sheetName val="Misc 2"/>
      <sheetName val="Variables"/>
      <sheetName val="Results"/>
      <sheetName val="AdjSummary"/>
      <sheetName val="TotalCompany"/>
      <sheetName val="Factors"/>
      <sheetName val="UnadjData "/>
      <sheetName val="ExtractData"/>
      <sheetName val="ReportAdjData"/>
      <sheetName val="AdjDatabase"/>
      <sheetName val="Title"/>
      <sheetName val="Macro"/>
      <sheetName val="WelcomeDialog"/>
      <sheetName val="AcctErrorDialog"/>
      <sheetName val="AdjSumErrorDialog"/>
      <sheetName val="Errors"/>
      <sheetName val="PrepareResults"/>
      <sheetName val="Navigation"/>
      <sheetName val="Print"/>
      <sheetName val="TypeErrorDialog"/>
      <sheetName val="PrintSumAdjDialog"/>
      <sheetName val="FactorErrorDialog"/>
      <sheetName val="PrintAdjDialog"/>
      <sheetName val="PrepareSummary"/>
      <sheetName val="PrintResultsErrorDialog"/>
      <sheetName val="SummaryError"/>
      <sheetName val="SummaryDialog"/>
      <sheetName val="PrepareDataDialog"/>
      <sheetName val="Prepare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tart"/>
      <sheetName val="Main"/>
      <sheetName val="Data"/>
      <sheetName val="Master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s"/>
      <sheetName val="Att1"/>
      <sheetName val="Att2"/>
      <sheetName val="Att3a"/>
      <sheetName val="Att3b"/>
      <sheetName val="Att4"/>
      <sheetName val="Att5"/>
      <sheetName val="Att6"/>
      <sheetName val="Att7"/>
      <sheetName val="Att8"/>
      <sheetName val="Att9"/>
      <sheetName val="Att10"/>
      <sheetName val="Att 11"/>
      <sheetName val="Att 12"/>
      <sheetName val="Att 13"/>
      <sheetName val="Int"/>
      <sheetName val="OM"/>
      <sheetName val="Adj2"/>
      <sheetName val="Adj1"/>
      <sheetName val="OM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Data"/>
      <sheetName val="NPC"/>
      <sheetName val="FuelAllocation"/>
      <sheetName val="EIM"/>
      <sheetName val="STF DA-RT"/>
      <sheetName val="Hermiston"/>
      <sheetName val="Generation Adj"/>
      <sheetName val="GRID LTC ($)"/>
      <sheetName val="GRID LTC (MWH)"/>
      <sheetName val="GRID Emergency Purchase (MWh)"/>
      <sheetName val="GRID Emergency Purchase ($)"/>
      <sheetName val="GRID Transmission Costs ($)"/>
      <sheetName val="GRID Fuel Price ($MMBtu)"/>
      <sheetName val="GRID Fuel Used (MMBtu)"/>
      <sheetName val="GRID Thermal Fuel Burn ($)"/>
      <sheetName val="GRID Thermal Generation (MWH)"/>
      <sheetName val="GRID Thermal Gen by Unit (MWH)"/>
      <sheetName val="GRID Hydro Generation (MWH)"/>
      <sheetName val="GRID Purchases (MWH)"/>
      <sheetName val="GRID Purchases ($)"/>
      <sheetName val="GRID Sales (MWH)"/>
      <sheetName val="GRID Sales ($)"/>
      <sheetName val="GRID Nameplate (MW)"/>
      <sheetName val="GRID Load (MWH)"/>
      <sheetName val="GRID ST Firm Sales (MWH)"/>
      <sheetName val="GRID ST Firm Sales ($)"/>
      <sheetName val="GRID ST Firm Purchases (MWH)"/>
      <sheetName val="GRID ST Firm Purchases ($)"/>
      <sheetName val="GRID Ready Reserve (MWH)"/>
      <sheetName val="GRID Spinning Reserve (MWH)"/>
      <sheetName val="Integration"/>
      <sheetName val="on off peak hours"/>
      <sheetName val="MacroBuil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Oreg WZAMRT97"/>
      <sheetName val="WZ AMORT TO EXP"/>
      <sheetName val="Oreg WZAMRT00  1999"/>
      <sheetName val="Oreg WZAMRT00"/>
      <sheetName val="Other States WZAMRT00"/>
      <sheetName val="2002 Projection"/>
      <sheetName val="Oreg WZAMRT98"/>
      <sheetName val="Other States WZAMRT98"/>
      <sheetName val="Utah CC Amort"/>
      <sheetName val="Utah NLR Am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Summary Table Target"/>
      <sheetName val="Unit Costs-earned"/>
      <sheetName val="Unit Costs-target"/>
      <sheetName val="Function Summary"/>
      <sheetName val="Class Summary"/>
      <sheetName val="Production Summary"/>
      <sheetName val="Transmission Summary"/>
      <sheetName val="Distribution Summary"/>
      <sheetName val="Retail Summary"/>
      <sheetName val="Misc Summary"/>
      <sheetName val="P+T+D+R+M"/>
      <sheetName val="Production"/>
      <sheetName val="Transmission"/>
      <sheetName val="Distribution"/>
      <sheetName val="Retail"/>
      <sheetName val="Misc"/>
      <sheetName val="Production-Non-NPC-Demand"/>
      <sheetName val="Production-Non-NPC-Energy"/>
      <sheetName val="Production-NPC-Demand"/>
      <sheetName val="Production-NPC-Energy"/>
      <sheetName val="Transmission-Non-NPC-Demand"/>
      <sheetName val="Transmission-Non-NPC-Energy"/>
      <sheetName val="Transmission-NPC-Demand"/>
      <sheetName val="Transmission-NPC-Energy"/>
      <sheetName val="Dist-Subs"/>
      <sheetName val="Dist-P&amp;C"/>
      <sheetName val="Dist-Xfmr"/>
      <sheetName val="Dist-Service"/>
      <sheetName val="Dist-Meter"/>
      <sheetName val="Func Dist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Error Check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13Summary"/>
      <sheetName val="Depr Comparison"/>
      <sheetName val="California"/>
      <sheetName val="Idaho"/>
      <sheetName val="Oregon"/>
      <sheetName val="Utah"/>
      <sheetName val="Washington"/>
      <sheetName val="Wyoming"/>
      <sheetName val="AZ,CO,MT"/>
      <sheetName val="Prod_Trans"/>
      <sheetName val="OregonAccel"/>
      <sheetName val="Controls"/>
      <sheetName val="Reserve"/>
      <sheetName val="Oregon Reserve"/>
      <sheetName val="Controls2013"/>
      <sheetName val="Controls2013 Oregon Accel"/>
      <sheetName val="Mining"/>
      <sheetName val="Acct"/>
      <sheetName val="IdahoJun2013"/>
      <sheetName val="UtahJune2013"/>
      <sheetName val="WyomingJune2013"/>
      <sheetName val="TransmissionJune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Input"/>
      <sheetName val="Voltage"/>
      <sheetName val="Process"/>
      <sheetName val="Codes"/>
      <sheetName val="SCRInput2"/>
      <sheetName val="Inputs"/>
      <sheetName val="Centralia Credit"/>
      <sheetName val="Y2K"/>
      <sheetName val="Deferred Acct."/>
      <sheetName val="Trail Mtn."/>
      <sheetName val="Halsey"/>
      <sheetName val="Adjustment 10"/>
      <sheetName val="WA SBC"/>
      <sheetName val="0103 Proration (191)"/>
      <sheetName val="WA Centralia"/>
      <sheetName val="WA SBC - Class 48T"/>
      <sheetName val="Utah DSM"/>
      <sheetName val="Summary"/>
      <sheetName val="DSM Output"/>
      <sheetName val="Adjustment 08"/>
      <sheetName val="Adjustment 07"/>
      <sheetName val="DSM Dollars"/>
      <sheetName val="Module2"/>
      <sheetName val="Adjustment 11"/>
      <sheetName val="CA Pub Purp"/>
      <sheetName val="No Longer Used --&gt;"/>
      <sheetName val="Adjustment 12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 SBC - Class 48T"/>
      <sheetName val="KWH pivot"/>
      <sheetName val="Cust Data"/>
      <sheetName val="&lt;&lt;new | old&gt;&gt;"/>
      <sheetName val="Monthly kWh"/>
      <sheetName val="JCBI Summary"/>
      <sheetName val="check"/>
      <sheetName val="RVN01"/>
      <sheetName val="SBC kWh"/>
      <sheetName val="SBC Rev"/>
      <sheetName val="SBC kWh (2)"/>
      <sheetName val="SBC Rev (2)"/>
      <sheetName val="JCBI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ss Reserve Entries"/>
      <sheetName val="Monthly"/>
      <sheetName val="Monthly Calc"/>
      <sheetName val="Hunter"/>
      <sheetName val="Colstrip"/>
      <sheetName val="Klamath Rates for WY &amp; ID"/>
      <sheetName val="Defer Rate Impl - OR &amp; WA"/>
      <sheetName val="Defer Rate Impl - UT &amp; WY &amp; ID"/>
      <sheetName val="Reg Asset Amort - Example"/>
      <sheetName val="Reg Asset Amortization - UT"/>
      <sheetName val="Reg Asset Amortization - WY"/>
      <sheetName val="Reg Asset Amortization - ID"/>
      <sheetName val="GF Depr Comparison"/>
      <sheetName val="Carbon Plant"/>
      <sheetName val="Carbon NBV"/>
      <sheetName val="Carbon Rates"/>
      <sheetName val="ExR-Monthly"/>
      <sheetName val="K-WY-ID Monthly"/>
      <sheetName val="Monthly Def - All States"/>
      <sheetName val="Monthly - Carbon Plant"/>
      <sheetName val="New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Rates WA Curr &amp; Prop"/>
      <sheetName val="WCA Method Data"/>
      <sheetName val="Est Ret &amp; 106"/>
      <sheetName val="Klamath Summary"/>
      <sheetName val="Klamath BWP"/>
      <sheetName val="Intagible &amp; Leaseholds"/>
      <sheetName val="GF Scenario 12-A"/>
      <sheetName val="Kent Approv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Rates WY,ID,CA"/>
      <sheetName val="Composite Rates OR"/>
      <sheetName val="Composite Rates UT Non Acc Klam"/>
      <sheetName val="JAM Extract Method Data"/>
      <sheetName val="Composite Rates WA"/>
      <sheetName val="WCA Method Data"/>
      <sheetName val="Klamath"/>
      <sheetName val="Intangible"/>
      <sheetName val="390.1"/>
      <sheetName val="Est Ret &amp; 1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 Table"/>
      <sheetName val="Unit Costs-earned"/>
      <sheetName val="Unit Costs-target"/>
      <sheetName val="Function Summary"/>
      <sheetName val="Class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Study"/>
      <sheetName val="Func Allocation Options"/>
      <sheetName val="Func Factor Table"/>
      <sheetName val="Func Dist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NPC Facto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ran Cap Recovery"/>
      <sheetName val="Summary Trans O&amp;M"/>
      <sheetName val="GW Inserve Dates"/>
      <sheetName val="Transmission EG S1"/>
      <sheetName val="Transmission EG S2"/>
      <sheetName val="Transmission EG S3"/>
      <sheetName val="Transmission EG4"/>
      <sheetName val="Transmission EG S4"/>
      <sheetName val="Assumption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aper Index"/>
      <sheetName val="Table 1"/>
      <sheetName val="Table X"/>
      <sheetName val="Attachment 1 - PCAM Calculation"/>
      <sheetName val="(2.1) Adj Actual NPC"/>
      <sheetName val="(2.2) Adjustments"/>
      <sheetName val="(2.3) Actual NPC"/>
      <sheetName val="(3.1) Base NPC UE264 ORTAM2014"/>
      <sheetName val="(4.1) Retail Load"/>
      <sheetName val="(5.1) Earned Retu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04"/>
      <sheetName val="Sep 04 (2)"/>
      <sheetName val="Sep 04"/>
      <sheetName val="Aug 04"/>
      <sheetName val="Jul 04"/>
      <sheetName val="Jun 04"/>
      <sheetName val="May 04"/>
      <sheetName val="Apr 04"/>
      <sheetName val="Mar 04"/>
      <sheetName val="Feb 04"/>
      <sheetName val="Jan 04"/>
      <sheetName val="Dec 03"/>
      <sheetName val="Nov 03"/>
      <sheetName val="Oct 03"/>
      <sheetName val="Sep 03 Revised"/>
      <sheetName val="Sep 03"/>
      <sheetName val="Aug 03"/>
      <sheetName val="True-up"/>
      <sheetName val="Deer Creek Royalties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Generation Costs"/>
      <sheetName val="Inputs"/>
      <sheetName val="JAM Download"/>
      <sheetName val="FuncStudy"/>
      <sheetName val="Func Factors"/>
      <sheetName val="ACCUMDIT"/>
      <sheetName val="STEP_UP"/>
      <sheetName val="NPC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A Workpapers"/>
      <sheetName val="Price Change"/>
      <sheetName val="Inp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GRID En Chg IRP"/>
      <sheetName val="PriceForecast"/>
      <sheetName val="GRID Demand IRP (Displaced)"/>
      <sheetName val="Resource verification"/>
      <sheetName val="GRID Heat Rate IRP"/>
      <sheetName val="GRID EOR IRP"/>
      <sheetName val="GRID Planned Outage IRP"/>
      <sheetName val="GRID Del Pt I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Summary"/>
      <sheetName val="Data"/>
      <sheetName val="Exports"/>
      <sheetName val="Imports"/>
      <sheetName val="Hourly Summary"/>
      <sheetName val="Transfers by Resource Pivot"/>
      <sheetName val="REX Data"/>
      <sheetName val="Plant Data"/>
      <sheetName val="20141101_20141201_ENE_EIM_TRANS"/>
      <sheetName val="Transfer Limit Pi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Report"/>
      <sheetName val="Factors"/>
      <sheetName val="FReport"/>
      <sheetName val="FFact"/>
      <sheetName val="Diverg"/>
      <sheetName val="Dbase"/>
      <sheetName val="Load Input"/>
      <sheetName val="Inputs"/>
      <sheetName val="Revenue"/>
      <sheetName val="O&amp;M"/>
      <sheetName val="Oth Tax"/>
      <sheetName val="DIT"/>
      <sheetName val="NPC"/>
      <sheetName val="CA Inputs"/>
      <sheetName val="CA Output"/>
      <sheetName val="Norm Adj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ple Summary"/>
      <sheetName val="Power Purchase Overview"/>
      <sheetName val="Log"/>
      <sheetName val="Form 1 Inputs APSA"/>
      <sheetName val="GE_8760"/>
      <sheetName val="SWT_8760"/>
      <sheetName val="Vestas_8760"/>
      <sheetName val="Total_8760"/>
      <sheetName val="245 - WY - Wind"/>
      <sheetName val="246 - WY - Wind"/>
      <sheetName val="247 - WY - Wind"/>
      <sheetName val="Average Hour by Month"/>
      <sheetName val="Boswell Springs I"/>
      <sheetName val="Summary"/>
      <sheetName val="Wind Farm Annual (esc)"/>
      <sheetName val="Wind Farm Annual"/>
      <sheetName val="Detail"/>
      <sheetName val="Capital-O&amp;MCosts"/>
      <sheetName val="TransmissionCostInformation"/>
      <sheetName val="Main"/>
      <sheetName val="IRP Integration Cost Summary"/>
      <sheetName val="Production Costs"/>
      <sheetName val="Wholesale Valuation"/>
      <sheetName val="Initial Capital + AFUDC"/>
      <sheetName val="Generic (Purchase)"/>
      <sheetName val="Chart1"/>
      <sheetName val="Chart2"/>
      <sheetName val="Chart3"/>
      <sheetName val="Chart Data"/>
      <sheetName val="Curve Chart"/>
      <sheetName val="Tracking"/>
      <sheetName val="RPS Inputs"/>
      <sheetName val="Wind &amp; Solar Costs"/>
      <sheetName val="Wind Backup Data"/>
      <sheetName val="Solar Backup Data"/>
      <sheetName val="Market Value Adjustment"/>
      <sheetName val="Transmission Impact Adders"/>
      <sheetName val="Impact of Mass-Cap"/>
      <sheetName val="Initial Capital + AFUDC (Lease)"/>
      <sheetName val="Generic (Lease)"/>
      <sheetName val="Terminal Value Calculation"/>
      <sheetName val="Butchering for Slides"/>
      <sheetName val="Proj_Summary (unused)"/>
      <sheetName val="CashFlow_NI_Earnings"/>
      <sheetName val="Graphs (unused)"/>
      <sheetName val="Butchering Chart 1"/>
      <sheetName val="Butchering Chart 2"/>
      <sheetName val="Schedule 37"/>
      <sheetName val="Schedule 38"/>
      <sheetName val="Exhibit 1- Std Base Load QF"/>
      <sheetName val="Exhibit 2- Std Wind QF"/>
      <sheetName val="Exhibit 3- Std FixedSolar QF"/>
      <sheetName val="Exhibit 4- Std TrackingSolar"/>
      <sheetName val="Exhibit 5- Renewable BaseLoad"/>
      <sheetName val="Exhibit 6- Renewable Wind"/>
      <sheetName val="Exhibit 7- Renewable FixedS"/>
      <sheetName val="Exhibit 8- Renewable TrackingS"/>
      <sheetName val="Dispatch Optimization"/>
      <sheetName val="Financial Statements"/>
      <sheetName val="Wind_Input"/>
      <sheetName val="Multipliers Input"/>
      <sheetName val="Monthly-v3 GrossNPC"/>
      <sheetName val="Delta-1P2"/>
      <sheetName val="Delta-2P2"/>
      <sheetName val="Monthly"/>
      <sheetName val="Delta-1"/>
      <sheetName val="Delta-2"/>
      <sheetName val="Capacity Value"/>
      <sheetName val="IRP Avoided Prices"/>
      <sheetName val="Summary for APR"/>
      <sheetName val="Rev Req"/>
      <sheetName val="Emissions Input"/>
      <sheetName val="Curves"/>
      <sheetName val="Discount Factors"/>
      <sheetName val="Corr Curves"/>
      <sheetName val="On-Going Capital"/>
      <sheetName val="Lookups"/>
      <sheetName val="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tart"/>
      <sheetName val="Sheet3"/>
      <sheetName val="Actuals"/>
      <sheetName val="Plan"/>
      <sheetName val="Variance"/>
      <sheetName val="Master Data"/>
      <sheetName val="Jun09 CA"/>
      <sheetName val="Jun 09 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eburg"/>
      <sheetName val="SCRInput"/>
      <sheetName val="Inputs"/>
      <sheetName val="Market-Based Rates"/>
      <sheetName val="BM-5 Output"/>
      <sheetName val="DSM Output"/>
      <sheetName val="DSM Dollars"/>
      <sheetName val="Decoupling"/>
      <sheetName val="Centralia Credit"/>
      <sheetName val="Y2K"/>
      <sheetName val="Deferred Acct."/>
      <sheetName val="AFOR"/>
      <sheetName val="Washington"/>
      <sheetName val="WA Inputs"/>
      <sheetName val="Sch. 93 kWh"/>
      <sheetName val="Pivot"/>
      <sheetName val="Inputs (2)"/>
      <sheetName val="Interdepartmental"/>
      <sheetName val="Qualify"/>
      <sheetName val="Old Inputs"/>
      <sheetName val="Market-Based Rates (2)"/>
      <sheetName val="Old BM-5 "/>
      <sheetName val="Old Dollars"/>
      <sheetName val="Old Output"/>
      <sheetName val="Module2"/>
      <sheetName val="Apr 05 - Mar 06 Add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Forward Price Curve"/>
      <sheetName val="Inflation Forecast"/>
      <sheetName val="Internal Verification (2)"/>
      <sheetName val="Internal Verification (3)"/>
      <sheetName val="GNw_Market Price Index (1206) (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tart"/>
      <sheetName val="Actuals"/>
      <sheetName val="Plan"/>
      <sheetName val="Variance"/>
      <sheetName val="Mast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GRID_Planned Outages"/>
      <sheetName val="GRID_Generic Screen"/>
      <sheetName val="Source - Planned Outages"/>
      <sheetName val="Scheduling 2010"/>
      <sheetName val="Scheduling 2009"/>
      <sheetName val="Scheduling 2008"/>
      <sheetName val="XX Internal Only - Tree"/>
      <sheetName val="DELETE after verification"/>
      <sheetName val="DELETE after verification (2)"/>
      <sheetName val="GN_Planned Outages (In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"/>
      <sheetName val="Table A base change"/>
      <sheetName val="Sch 2"/>
      <sheetName val="Sch 3"/>
      <sheetName val="Sch 15"/>
      <sheetName val="Sch 25-Secondary"/>
      <sheetName val="Sch 25-Primary"/>
      <sheetName val="Sch 40"/>
      <sheetName val="Sch 45-Secondary"/>
      <sheetName val="Sch 45-Primary"/>
      <sheetName val="Sch 46-Secondary"/>
      <sheetName val="Sch 46-Primary"/>
      <sheetName val="Sch 48T"/>
      <sheetName val="Sch 51"/>
      <sheetName val="Sch 53"/>
      <sheetName val="Sch 54"/>
      <sheetName val="Sch 57"/>
      <sheetName val="Sch 58"/>
      <sheetName val="Exhibit 4"/>
      <sheetName val="Blocking-901East"/>
      <sheetName val="Exhibit 5"/>
      <sheetName val="Table A Defer Surcharge summ"/>
      <sheetName val="Table A Hunter surcharge summ "/>
      <sheetName val="Filed Defer Exc PCS Rev detail"/>
      <sheetName val="Filed Hunter PCS Rev detail"/>
      <sheetName val="Filed Power Cost kWh"/>
      <sheetName val="Table 1 - Semi"/>
      <sheetName val="Table 1 - MWh"/>
      <sheetName val="Table 2 - Unbilled Spread"/>
      <sheetName val="Table 3 - Unbilled Spread"/>
      <sheetName val="Table 4"/>
      <sheetName val="Actual-901East"/>
      <sheetName val="Actual-Lighting Surcharge"/>
      <sheetName val="tolerance sheet"/>
      <sheetName val="Net Billed Cheaper Adj"/>
      <sheetName val="Billed Cheaper"/>
      <sheetName val="Before Billed Cheaper"/>
      <sheetName val="33SF Phos 6024200100010001"/>
      <sheetName val="Inputs"/>
      <sheetName val="Table 2"/>
      <sheetName val="Table 3"/>
      <sheetName val="Type I adjustments -kwh"/>
      <sheetName val="Table 4 - Contracts"/>
      <sheetName val="Contract Summary"/>
      <sheetName val="UWy Billing"/>
      <sheetName val="UWy Schedule 2 &amp; 15"/>
      <sheetName val="UWy Schedule 25"/>
      <sheetName val="UWy Sch 48 not used"/>
      <sheetName val="UWy Sch 46"/>
      <sheetName val="Recon U of Wy"/>
      <sheetName val="UWy Sheet2"/>
      <sheetName val="Weather 901 East"/>
      <sheetName val="Temperature"/>
      <sheetName val="KN ENERGY"/>
      <sheetName val="T. A - East Com-Ind"/>
      <sheetName val="T.A - All WY com-ind"/>
      <sheetName val=" Table A"/>
      <sheetName val="Hunter Surcharge Worksheet"/>
      <sheetName val="Reclassifications"/>
      <sheetName val="Sch 25-Secondary old"/>
      <sheetName val="Sch 25-Primary old"/>
      <sheetName val="Sch 45-Secondary old"/>
      <sheetName val="Sch 45-Primary old"/>
      <sheetName val="Sch 46-Secondary old"/>
      <sheetName val="Sch 46-Primary old"/>
      <sheetName val="Sch 48T old"/>
      <sheetName val="Table A Combined surcharge 4 y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s"/>
      <sheetName val="ErrorReport"/>
      <sheetName val="Cover"/>
      <sheetName val="Note"/>
      <sheetName val="ConsolidatedBS"/>
      <sheetName val="ConsolidatedPL"/>
      <sheetName val="ConsoldiatedCF"/>
      <sheetName val="ConsolidatingBS"/>
      <sheetName val="ConsolidatingPL"/>
      <sheetName val="ConsolidatingJE"/>
      <sheetName val="CashFlow1"/>
      <sheetName val="CashFlow2"/>
      <sheetName val="CashFlow3"/>
      <sheetName val="SCCLP Cover"/>
      <sheetName val="SCCLP Note"/>
      <sheetName val="SumasBS"/>
      <sheetName val="SumasPL"/>
      <sheetName val="Enco Cover"/>
      <sheetName val="ENCOBS"/>
      <sheetName val="ENCOPL"/>
      <sheetName val="ENCO CF WORKSHEET"/>
      <sheetName val="RestCash"/>
      <sheetName val="RestCashDef"/>
      <sheetName val="ConsFA"/>
      <sheetName val="ConsOA"/>
      <sheetName val="ConsComm"/>
      <sheetName val="SumasDist"/>
      <sheetName val="Spark"/>
      <sheetName val="DistActBud"/>
      <sheetName val="DebtSvc"/>
      <sheetName val="PSE"/>
      <sheetName val="Cons LTD"/>
      <sheetName val="LIBOR"/>
      <sheetName val="QtrlyRpt"/>
      <sheetName val="FA Roll"/>
      <sheetName val="SCCLP FAROLL"/>
      <sheetName val="TB2005"/>
      <sheetName val="QB Accounts"/>
      <sheetName val="PruJrSubLoan"/>
      <sheetName val="CSFB Prudential"/>
      <sheetName val="ConsolidatingBR"/>
      <sheetName val="SumasBR"/>
      <sheetName val="ForeignExch"/>
      <sheetName val="TaxBS"/>
      <sheetName val="TaxDiff"/>
      <sheetName val="TaxD&amp;A"/>
      <sheetName val="TaxM"/>
      <sheetName val="TB2004"/>
      <sheetName val="TB2003"/>
      <sheetName val="TB2002"/>
      <sheetName val="TB2001"/>
      <sheetName val="TB2000"/>
      <sheetName val="SCCLP_Cover"/>
      <sheetName val="SCCLP_Note"/>
      <sheetName val="Enco_Cover"/>
      <sheetName val="ENCO_CF_WORKSHEET"/>
      <sheetName val="Cons_LTD"/>
      <sheetName val="FA_Roll"/>
      <sheetName val="SCCLP_FAROLL"/>
      <sheetName val="QB_Accounts"/>
      <sheetName val="CSFB_Prudent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1 GRID Source - All States"/>
      <sheetName val="2 GRID Wind"/>
      <sheetName val="2 GRID Wind (2014-2021)"/>
      <sheetName val="2 GRID Wind (2022-2029)"/>
      <sheetName val="2 GRID Wind (2030-2037)"/>
      <sheetName val="3 GRID Glenrock Wind (ot OR)"/>
      <sheetName val="4 GRID IRP Resources"/>
      <sheetName val="5 GRID IRP WY SW"/>
      <sheetName val="Source IRP WY SW "/>
      <sheetName val="Source IRP WY SW 12x24"/>
      <sheetName val="Special Cases"/>
      <sheetName val="Gas Turbine EFORd"/>
      <sheetName val="Source - All States"/>
      <sheetName val="X EOR verification"/>
      <sheetName val="X Thermal Attributes"/>
      <sheetName val="X GRID EOR Annual (ot UT)"/>
      <sheetName val="X Source - Annual"/>
      <sheetName val="XA GRID Annual WD WE (Ut Only)"/>
      <sheetName val="X Source - Annual (WD WE)"/>
      <sheetName val="X Source - Ramp Los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0-GRID IRP (Displaced)"/>
      <sheetName val="66 - OR - Solar"/>
      <sheetName val="67 - OR - Solar"/>
      <sheetName val="57 - WY - Wind"/>
      <sheetName val="69 - WY - Wind"/>
      <sheetName val="70 - UT - Wind"/>
      <sheetName val="72 - UT - Solar"/>
      <sheetName val="73 - UT - Wind"/>
      <sheetName val="74 - UT - Wind"/>
      <sheetName val="75 - UT - Wind"/>
      <sheetName val="76 - UT - Wind"/>
      <sheetName val="77 - UT - Wind"/>
      <sheetName val="78 - UT - Solar"/>
      <sheetName val="79 - UT - Solar"/>
      <sheetName val="80 - UT - Solar"/>
      <sheetName val="81 - UT - Solar"/>
      <sheetName val="82 - UT - Wind"/>
      <sheetName val="1-GRID Demand"/>
      <sheetName val="2-GRID (Cal ISO)"/>
      <sheetName val="3-GRID-Lewis Losses"/>
      <sheetName val="B-GRID (ActualLoadOnly)"/>
      <sheetName val="C-GRID (ID Only)"/>
      <sheetName val="D-GRID (BAL-002 Only)"/>
      <sheetName val="Source - Ramp Losses"/>
      <sheetName val="Source - Station Use"/>
      <sheetName val="xxDemand pre 2011"/>
      <sheetName val="GRID (Expired Contract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ic"/>
      <sheetName val="Existing"/>
      <sheetName val="ExistRepwr"/>
      <sheetName val="Repower"/>
      <sheetName val="Repower Info"/>
      <sheetName val=" WD O&amp;M"/>
      <sheetName val="WD Capital Invest &amp; Run Rate"/>
      <sheetName val="Generation"/>
      <sheetName val="PTC"/>
      <sheetName val="Allocation Note"/>
      <sheetName val="Repower Case 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NG"/>
      <sheetName val="Holidays"/>
    </sheetNames>
    <sheetDataSet>
      <sheetData sheetId="0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 FY2006"/>
      <sheetName val="2006 Plan "/>
      <sheetName val="Alloc % FY2006"/>
      <sheetName val="Allocation FY2005"/>
      <sheetName val="2005 Plan "/>
      <sheetName val="Allocation FY2004"/>
      <sheetName val="2004 Plan"/>
      <sheetName val="Allocation FY2003"/>
      <sheetName val="2003 Plan"/>
      <sheetName val="Prior Yea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WUTC 159"/>
      <sheetName val="2007 - 2009 Detail"/>
      <sheetName val="Balances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63 Page 1"/>
      <sheetName val="Exhibit 63 Page 2"/>
      <sheetName val="Exhibit 64"/>
      <sheetName val="Exhibit 64 Page 5"/>
      <sheetName val="Exhibit 65"/>
      <sheetName val="BACKUP====&gt;"/>
      <sheetName val="Exh 64 (Network)"/>
      <sheetName val="Rate Base for Network Upgrades"/>
      <sheetName val="Exh 64 (Trans)"/>
      <sheetName val="NPC and Cost Rollup (Trans)"/>
      <sheetName val="Rate Base for Transmission"/>
      <sheetName val="Exh 64 (Wind)"/>
      <sheetName val="NPC and Cost Rollup (Wind)"/>
      <sheetName val="Rate Base for Wind"/>
      <sheetName val="NPC Saving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DOC"/>
      <sheetName val="GRID Input"/>
      <sheetName val="IRP 2006"/>
      <sheetName val="Official Pri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OM"/>
      <sheetName val="NPC"/>
      <sheetName val="DEPR"/>
      <sheetName val="TAX"/>
      <sheetName val="RB"/>
      <sheetName val="ContractChange"/>
      <sheetName val="Other"/>
      <sheetName val="Misc 1"/>
      <sheetName val="Misc 2"/>
      <sheetName val="Variables"/>
      <sheetName val="Results"/>
      <sheetName val="AdjSummary"/>
      <sheetName val="TotalCompany"/>
      <sheetName val="Factors"/>
      <sheetName val="UnadjData "/>
      <sheetName val="ExtractData"/>
      <sheetName val="ReportAdjData"/>
      <sheetName val="AdjDatabase"/>
      <sheetName val="Title"/>
      <sheetName val="Macro"/>
      <sheetName val="WelcomeDialog"/>
      <sheetName val="AcctErrorDialog"/>
      <sheetName val="AdjSumErrorDialog"/>
      <sheetName val="Errors"/>
      <sheetName val="PrepareResults"/>
      <sheetName val="Navigation"/>
      <sheetName val="Print"/>
      <sheetName val="TypeErrorDialog"/>
      <sheetName val="PrintSumAdjDialog"/>
      <sheetName val="FactorErrorDialog"/>
      <sheetName val="PrintAdjDialog"/>
      <sheetName val="PrepareSummary"/>
      <sheetName val="PrintResultsErrorDialog"/>
      <sheetName val="SummaryError"/>
      <sheetName val="SummaryDialog"/>
      <sheetName val="PrepareDataDialog"/>
      <sheetName val="Prepare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Results"/>
      <sheetName val="Financial Results v2"/>
      <sheetName val="Financial Results v3"/>
      <sheetName val="Financial Results v1"/>
      <sheetName val="Profit"/>
      <sheetName val="Summary Actuals"/>
      <sheetName val="Actuals - Data Input"/>
      <sheetName val="Adjustments"/>
      <sheetName val="Documentation"/>
      <sheetName val="November forecast EBIT"/>
      <sheetName val="Sp Mgmt F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eburg"/>
      <sheetName val="SCRInput"/>
      <sheetName val="Inputs"/>
      <sheetName val="Market-Based Rates"/>
      <sheetName val="BM-5 Output"/>
      <sheetName val="DSM Output"/>
      <sheetName val="DSM Dollars"/>
      <sheetName val="Decoupling"/>
      <sheetName val="Centralia Credit"/>
      <sheetName val="Y2K"/>
      <sheetName val="Deferred Acct."/>
      <sheetName val="AFOR"/>
      <sheetName val="SB1149"/>
      <sheetName val="Washington"/>
      <sheetName val="WA Inputs"/>
      <sheetName val="Sch. 93 kWh"/>
      <sheetName val="Pivot"/>
      <sheetName val="Inputs (2)"/>
      <sheetName val="Interdepartmental"/>
      <sheetName val="Qualify"/>
      <sheetName val="Old Inputs"/>
      <sheetName val="Market-Based Rates (2)"/>
      <sheetName val="Old BM-5 "/>
      <sheetName val="Old Dollars"/>
      <sheetName val="Old Output"/>
      <sheetName val="Module2"/>
      <sheetName val="RECOV01"/>
      <sheetName val="Sheet1"/>
      <sheetName val="Jan"/>
      <sheetName val="202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 mthly bal acct - Oct 04 new"/>
      <sheetName val=" mthly bal acct - adjust 11-03"/>
      <sheetName val=" sch 191 &amp; 192 "/>
      <sheetName val="OPUC memo "/>
      <sheetName val=" summary by type &amp; year "/>
      <sheetName val=" annual balance "/>
      <sheetName val="GLSU UPLD"/>
      <sheetName val=" mthly bal acct "/>
      <sheetName val=" deferred costs "/>
      <sheetName val="  NLR  "/>
      <sheetName val=" deferrsl &amp; amort "/>
      <sheetName val=" measures "/>
      <sheetName val="Loans"/>
      <sheetName val=" project costs "/>
      <sheetName val=" sch 191 &amp; 192  with adj"/>
      <sheetName val=" mthly bal acct - adjusted Oct"/>
      <sheetName val=" mthly bal acct - adjusted Nov"/>
      <sheetName val=" mthly bal acct - adjusted"/>
      <sheetName val=" fy04 accrual post 7-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 Table"/>
      <sheetName val="Unit Costs-earned"/>
      <sheetName val="Unit Costs-target"/>
      <sheetName val="Function Summary"/>
      <sheetName val="Class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Study"/>
      <sheetName val="Func Allocation Options"/>
      <sheetName val="Func Factor Table"/>
      <sheetName val="Func Dist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NPC Facto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OM"/>
      <sheetName val="NPC"/>
      <sheetName val="DEPR"/>
      <sheetName val="TAX"/>
      <sheetName val="RB"/>
      <sheetName val="ContractChange"/>
      <sheetName val="Other"/>
      <sheetName val="Misc 1"/>
      <sheetName val="Misc 2"/>
      <sheetName val="Variables"/>
      <sheetName val="Results"/>
      <sheetName val="Report"/>
      <sheetName val="AdjSummary"/>
      <sheetName val="Factors"/>
      <sheetName val="Help"/>
      <sheetName val="UnadjData "/>
      <sheetName val="ExtractData"/>
      <sheetName val="AdjDatabase"/>
      <sheetName val="Title"/>
      <sheetName val="Macro"/>
      <sheetName val="WelcomeDialog"/>
      <sheetName val="AcctErrorDialog"/>
      <sheetName val="AdjSumErrorDialog"/>
      <sheetName val="Errors"/>
      <sheetName val="PrepareResults"/>
      <sheetName val="Navigation"/>
      <sheetName val="Print"/>
      <sheetName val="TypeErrorDialog"/>
      <sheetName val="PrintSumAdjDialog"/>
      <sheetName val="FactorErrorDialog"/>
      <sheetName val="PrintAdjDialog"/>
      <sheetName val="PrepareSummary"/>
      <sheetName val="SummaryError"/>
      <sheetName val="SummaryDialog"/>
      <sheetName val="PrepareDataDialog"/>
      <sheetName val="Prepare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Lead Sheet"/>
      <sheetName val="Summary"/>
      <sheetName val="Apr 06 - Mar 07 Cap Add Detail"/>
      <sheetName val="Currant Creek"/>
      <sheetName val="Backup"/>
      <sheetName val="Apr 06 - Mar 07 Adds"/>
      <sheetName val="Apr 05 - Mar 06 Adds"/>
      <sheetName val="Issue Card"/>
      <sheetName val="Apr 05 - Mar 06 Cap Add Detail"/>
      <sheetName val="DIT - Type 2"/>
      <sheetName val="DIT - Type 3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"/>
      <sheetName val="Function"/>
      <sheetName val="Function1149"/>
      <sheetName val="Report"/>
      <sheetName val="Results"/>
      <sheetName val="NRO"/>
      <sheetName val="ADJ"/>
      <sheetName val="UTCR"/>
      <sheetName val="URO"/>
      <sheetName val="ECD"/>
      <sheetName val="Unadj Data for RAM"/>
      <sheetName val="Variables"/>
      <sheetName val="Inputs"/>
      <sheetName val="Factors"/>
      <sheetName val="Check"/>
      <sheetName val="CWC"/>
      <sheetName val="WelcomeDialog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01B1-428F-4287-8046-49D14426B16F}">
  <sheetPr codeName="Sheet1">
    <tabColor theme="5" tint="0.79998168889431442"/>
  </sheetPr>
  <dimension ref="B1:E7"/>
  <sheetViews>
    <sheetView showGridLines="0" workbookViewId="0">
      <selection activeCell="O21" sqref="O21"/>
    </sheetView>
  </sheetViews>
  <sheetFormatPr defaultColWidth="9.1796875" defaultRowHeight="13" x14ac:dyDescent="0.3"/>
  <cols>
    <col min="1" max="1" width="9.1796875" style="41"/>
    <col min="2" max="2" width="23.1796875" style="41" customWidth="1"/>
    <col min="3" max="5" width="19.453125" style="41" customWidth="1"/>
    <col min="6" max="16384" width="9.1796875" style="41"/>
  </cols>
  <sheetData>
    <row r="1" spans="2:5" x14ac:dyDescent="0.3">
      <c r="B1" s="46" t="s">
        <v>0</v>
      </c>
    </row>
    <row r="3" spans="2:5" x14ac:dyDescent="0.3">
      <c r="C3" s="73" t="s">
        <v>1</v>
      </c>
      <c r="D3" s="73"/>
      <c r="E3" s="73"/>
    </row>
    <row r="4" spans="2:5" ht="52" x14ac:dyDescent="0.3">
      <c r="B4" s="42"/>
      <c r="C4" s="45" t="s">
        <v>2</v>
      </c>
      <c r="D4" s="45" t="s">
        <v>3</v>
      </c>
      <c r="E4" s="45" t="s">
        <v>4</v>
      </c>
    </row>
    <row r="5" spans="2:5" ht="26" x14ac:dyDescent="0.3">
      <c r="B5" s="43" t="s">
        <v>5</v>
      </c>
      <c r="C5" s="47">
        <v>4.6943852488902928</v>
      </c>
      <c r="D5" s="44">
        <f>'CEIP Incre Costs_Alt. Portfolio'!C25</f>
        <v>5.5987274184327482</v>
      </c>
      <c r="E5" s="44">
        <f>'CEIP Incre Costs_Alt. Portfolio'!C52</f>
        <v>12.405127287098976</v>
      </c>
    </row>
    <row r="6" spans="2:5" x14ac:dyDescent="0.3">
      <c r="B6" s="74" t="s">
        <v>55</v>
      </c>
      <c r="C6" s="75">
        <v>-182</v>
      </c>
      <c r="D6" s="76">
        <v>164</v>
      </c>
      <c r="E6" s="76">
        <v>269</v>
      </c>
    </row>
    <row r="7" spans="2:5" ht="15.75" customHeight="1" x14ac:dyDescent="0.3">
      <c r="B7" s="74"/>
      <c r="C7" s="75"/>
      <c r="D7" s="76"/>
      <c r="E7" s="76"/>
    </row>
  </sheetData>
  <mergeCells count="5">
    <mergeCell ref="C3:E3"/>
    <mergeCell ref="B6:B7"/>
    <mergeCell ref="C6:C7"/>
    <mergeCell ref="D6:D7"/>
    <mergeCell ref="E6:E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24D8-2CC9-4B6D-80AD-DDE660CD6D4F}">
  <sheetPr codeName="Sheet2">
    <tabColor theme="5" tint="0.79998168889431442"/>
    <pageSetUpPr fitToPage="1"/>
  </sheetPr>
  <dimension ref="A1:N69"/>
  <sheetViews>
    <sheetView tabSelected="1" topLeftCell="A32" zoomScale="80" zoomScaleNormal="80" workbookViewId="0">
      <selection activeCell="G63" sqref="G63"/>
    </sheetView>
  </sheetViews>
  <sheetFormatPr defaultColWidth="9.1796875" defaultRowHeight="15.5" x14ac:dyDescent="0.35"/>
  <cols>
    <col min="1" max="1" width="7.453125" style="23" customWidth="1"/>
    <col min="2" max="2" width="34.7265625" style="49" customWidth="1"/>
    <col min="3" max="3" width="10.7265625" style="49" customWidth="1"/>
    <col min="4" max="6" width="11.26953125" style="49" customWidth="1"/>
    <col min="7" max="7" width="11" style="23" customWidth="1"/>
    <col min="8" max="8" width="13.453125" style="23" customWidth="1"/>
    <col min="9" max="9" width="14.453125" style="23" bestFit="1" customWidth="1"/>
    <col min="10" max="10" width="1.7265625" style="23" customWidth="1"/>
    <col min="11" max="14" width="11.453125" style="23" customWidth="1"/>
    <col min="15" max="16384" width="9.1796875" style="23"/>
  </cols>
  <sheetData>
    <row r="1" spans="1:9" x14ac:dyDescent="0.35">
      <c r="B1" s="48" t="s">
        <v>6</v>
      </c>
      <c r="C1" s="48"/>
      <c r="D1" s="48"/>
      <c r="E1" s="48"/>
      <c r="F1" s="48"/>
      <c r="I1" s="24"/>
    </row>
    <row r="2" spans="1:9" x14ac:dyDescent="0.35">
      <c r="B2" s="48" t="s">
        <v>7</v>
      </c>
    </row>
    <row r="3" spans="1:9" x14ac:dyDescent="0.35">
      <c r="B3" s="48" t="s">
        <v>8</v>
      </c>
    </row>
    <row r="4" spans="1:9" x14ac:dyDescent="0.35">
      <c r="B4" s="48" t="s">
        <v>9</v>
      </c>
    </row>
    <row r="5" spans="1:9" x14ac:dyDescent="0.35">
      <c r="B5" s="48"/>
    </row>
    <row r="6" spans="1:9" x14ac:dyDescent="0.35">
      <c r="B6" s="48"/>
    </row>
    <row r="7" spans="1:9" hidden="1" x14ac:dyDescent="0.35">
      <c r="B7" s="50" t="s">
        <v>10</v>
      </c>
      <c r="C7" s="48"/>
      <c r="D7" s="48"/>
      <c r="E7" s="48"/>
      <c r="F7" s="48"/>
      <c r="H7" s="25"/>
    </row>
    <row r="8" spans="1:9" x14ac:dyDescent="0.35">
      <c r="B8" s="50" t="s">
        <v>11</v>
      </c>
      <c r="C8" s="78" t="s">
        <v>12</v>
      </c>
      <c r="D8" s="79"/>
      <c r="E8" s="79"/>
      <c r="F8" s="80"/>
      <c r="G8" s="26"/>
      <c r="H8" s="25"/>
      <c r="I8" s="26"/>
    </row>
    <row r="9" spans="1:9" ht="18.75" customHeight="1" x14ac:dyDescent="0.35">
      <c r="A9" s="27"/>
      <c r="B9" s="51" t="s">
        <v>13</v>
      </c>
      <c r="C9" s="71">
        <v>2022</v>
      </c>
      <c r="D9" s="71">
        <v>2023</v>
      </c>
      <c r="E9" s="71">
        <v>2024</v>
      </c>
      <c r="F9" s="71">
        <v>2025</v>
      </c>
      <c r="G9" s="28"/>
      <c r="H9" s="77" t="s">
        <v>14</v>
      </c>
      <c r="I9" s="77"/>
    </row>
    <row r="10" spans="1:9" x14ac:dyDescent="0.35">
      <c r="B10" s="48" t="s">
        <v>15</v>
      </c>
      <c r="C10" s="52"/>
      <c r="D10" s="52"/>
      <c r="E10" s="52"/>
      <c r="F10" s="52"/>
      <c r="G10" s="29"/>
      <c r="H10" s="25"/>
    </row>
    <row r="11" spans="1:9" x14ac:dyDescent="0.35">
      <c r="A11" s="29"/>
      <c r="B11" s="49" t="s">
        <v>16</v>
      </c>
      <c r="C11" s="53"/>
      <c r="D11" s="53"/>
      <c r="E11" s="53"/>
      <c r="F11" s="53"/>
      <c r="G11" s="30"/>
      <c r="H11" s="25"/>
      <c r="I11" s="31"/>
    </row>
    <row r="12" spans="1:9" x14ac:dyDescent="0.35">
      <c r="A12" s="29"/>
      <c r="B12" s="54" t="s">
        <v>17</v>
      </c>
      <c r="C12" s="55">
        <f>SUMIFS('P02-MM-CETA less P02-MM'!C:C,'P02-MM-CETA less P02-MM'!$J:$J,'CEIP Incre Costs_Alt. Portfolio'!$I12)</f>
        <v>-0.22590625646869888</v>
      </c>
      <c r="D12" s="55">
        <f>SUMIFS('P02-MM-CETA less P02-MM'!D:D,'P02-MM-CETA less P02-MM'!$J:$J,'CEIP Incre Costs_Alt. Portfolio'!$I12)</f>
        <v>2.1833051940856052E-3</v>
      </c>
      <c r="E12" s="55">
        <f>SUMIFS('P02-MM-CETA less P02-MM'!E:E,'P02-MM-CETA less P02-MM'!$J:$J,'CEIP Incre Costs_Alt. Portfolio'!$I12)</f>
        <v>3.1601255561733295</v>
      </c>
      <c r="F12" s="55">
        <f>SUMIFS('P02-MM-CETA less P02-MM'!F:F,'P02-MM-CETA less P02-MM'!$J:$J,'CEIP Incre Costs_Alt. Portfolio'!$I12)</f>
        <v>1.2687520191192636</v>
      </c>
      <c r="G12" s="30"/>
      <c r="H12" s="25"/>
      <c r="I12" s="31" t="s">
        <v>18</v>
      </c>
    </row>
    <row r="13" spans="1:9" x14ac:dyDescent="0.35">
      <c r="A13" s="29"/>
      <c r="B13" s="56" t="s">
        <v>19</v>
      </c>
      <c r="C13" s="55">
        <f>SUMIFS('P02-MM-CETA less P02-MM'!C:C,'P02-MM-CETA less P02-MM'!$J:$J,'CEIP Incre Costs_Alt. Portfolio'!$I13)</f>
        <v>0.78691684023305797</v>
      </c>
      <c r="D13" s="55">
        <f>SUMIFS('P02-MM-CETA less P02-MM'!D:D,'P02-MM-CETA less P02-MM'!$J:$J,'CEIP Incre Costs_Alt. Portfolio'!$I13)</f>
        <v>1.8095322406081848</v>
      </c>
      <c r="E13" s="55">
        <f>SUMIFS('P02-MM-CETA less P02-MM'!E:E,'P02-MM-CETA less P02-MM'!$J:$J,'CEIP Incre Costs_Alt. Portfolio'!$I13)</f>
        <v>2.5144974341034114</v>
      </c>
      <c r="F13" s="55">
        <f>SUMIFS('P02-MM-CETA less P02-MM'!F:F,'P02-MM-CETA less P02-MM'!$J:$J,'CEIP Incre Costs_Alt. Portfolio'!$I13)</f>
        <v>3.3535715910671513</v>
      </c>
      <c r="G13" s="30"/>
      <c r="H13" s="33"/>
      <c r="I13" s="31" t="s">
        <v>20</v>
      </c>
    </row>
    <row r="14" spans="1:9" x14ac:dyDescent="0.35">
      <c r="A14" s="29"/>
      <c r="B14" s="49" t="s">
        <v>21</v>
      </c>
      <c r="C14" s="55"/>
      <c r="D14" s="55"/>
      <c r="E14" s="55"/>
      <c r="F14" s="55"/>
      <c r="G14" s="30"/>
      <c r="H14" s="33"/>
      <c r="I14" s="31"/>
    </row>
    <row r="15" spans="1:9" x14ac:dyDescent="0.35">
      <c r="A15" s="29"/>
      <c r="B15" s="56"/>
      <c r="C15" s="55"/>
      <c r="D15" s="55"/>
      <c r="E15" s="55"/>
      <c r="F15" s="55"/>
      <c r="G15" s="30"/>
      <c r="H15" s="33"/>
      <c r="I15" s="31"/>
    </row>
    <row r="16" spans="1:9" x14ac:dyDescent="0.35">
      <c r="A16" s="29"/>
      <c r="B16" s="49" t="s">
        <v>22</v>
      </c>
      <c r="C16" s="53"/>
      <c r="D16" s="53"/>
      <c r="E16" s="53"/>
      <c r="F16" s="53"/>
      <c r="G16" s="30"/>
      <c r="H16" s="25"/>
      <c r="I16" s="31"/>
    </row>
    <row r="17" spans="1:14" x14ac:dyDescent="0.35">
      <c r="A17" s="29"/>
      <c r="B17" s="56" t="s">
        <v>23</v>
      </c>
      <c r="C17" s="55">
        <v>1.2360755000000001</v>
      </c>
      <c r="D17" s="55">
        <v>1.2627129270249997</v>
      </c>
      <c r="E17" s="55">
        <v>1.2899243906023887</v>
      </c>
      <c r="F17" s="55">
        <v>1.31772226121987</v>
      </c>
      <c r="G17" s="30"/>
      <c r="I17" s="31"/>
    </row>
    <row r="18" spans="1:14" x14ac:dyDescent="0.35">
      <c r="A18" s="29"/>
      <c r="B18" s="56" t="s">
        <v>24</v>
      </c>
      <c r="C18" s="55">
        <v>0.3984351465</v>
      </c>
      <c r="D18" s="55">
        <v>0.37310558082582496</v>
      </c>
      <c r="E18" s="55">
        <v>0.3811460060926215</v>
      </c>
      <c r="F18" s="55">
        <v>0.38935970252391749</v>
      </c>
      <c r="G18" s="30"/>
      <c r="I18" s="31"/>
    </row>
    <row r="19" spans="1:14" x14ac:dyDescent="0.35">
      <c r="A19" s="29"/>
      <c r="B19" s="56" t="s">
        <v>25</v>
      </c>
      <c r="C19" s="55">
        <v>1.321170615E-2</v>
      </c>
      <c r="D19" s="55">
        <v>1.34964184175325E-2</v>
      </c>
      <c r="E19" s="55">
        <v>1.3787266234430324E-2</v>
      </c>
      <c r="F19" s="55">
        <v>1.4084381821782297E-2</v>
      </c>
      <c r="G19" s="30"/>
      <c r="I19" s="31"/>
    </row>
    <row r="20" spans="1:14" x14ac:dyDescent="0.35">
      <c r="A20" s="29"/>
      <c r="B20" s="56" t="s">
        <v>26</v>
      </c>
      <c r="C20" s="55">
        <v>0.56176096911999995</v>
      </c>
      <c r="D20" s="55">
        <v>0.57386691800453593</v>
      </c>
      <c r="E20" s="55">
        <v>0.58623375008753364</v>
      </c>
      <c r="F20" s="55">
        <v>0.59886708740191996</v>
      </c>
      <c r="G20" s="30"/>
      <c r="I20" s="31"/>
    </row>
    <row r="21" spans="1:14" x14ac:dyDescent="0.35">
      <c r="A21" s="29"/>
      <c r="B21" s="56" t="s">
        <v>27</v>
      </c>
      <c r="C21" s="55">
        <v>0.16979386860000001</v>
      </c>
      <c r="D21" s="55">
        <v>0.17345292646832999</v>
      </c>
      <c r="E21" s="55">
        <v>0.17719083703372251</v>
      </c>
      <c r="F21" s="55">
        <v>0.18100929957179923</v>
      </c>
      <c r="G21" s="30"/>
      <c r="H21" s="33"/>
      <c r="I21" s="31"/>
    </row>
    <row r="22" spans="1:14" x14ac:dyDescent="0.35">
      <c r="A22" s="29"/>
      <c r="B22" s="56"/>
      <c r="C22" s="55"/>
      <c r="D22" s="55"/>
      <c r="E22" s="55"/>
      <c r="F22" s="55"/>
      <c r="G22" s="30"/>
      <c r="H22" s="34"/>
      <c r="I22" s="31"/>
    </row>
    <row r="23" spans="1:14" x14ac:dyDescent="0.35">
      <c r="A23" s="29"/>
      <c r="C23" s="53"/>
      <c r="D23" s="53"/>
      <c r="E23" s="53"/>
      <c r="F23" s="53"/>
      <c r="G23" s="30"/>
      <c r="H23" s="25"/>
      <c r="I23" s="31"/>
      <c r="K23" s="23" t="s">
        <v>28</v>
      </c>
    </row>
    <row r="24" spans="1:14" ht="16" thickBot="1" x14ac:dyDescent="0.4">
      <c r="A24" s="29"/>
      <c r="B24" s="48" t="s">
        <v>29</v>
      </c>
      <c r="C24" s="57">
        <f>SUM(C12:C23)</f>
        <v>2.9402877741343589</v>
      </c>
      <c r="D24" s="57">
        <f t="shared" ref="D24:F24" si="0">SUM(D12:D23)</f>
        <v>4.208350316543493</v>
      </c>
      <c r="E24" s="57">
        <f t="shared" si="0"/>
        <v>8.1229052403274373</v>
      </c>
      <c r="F24" s="57">
        <f t="shared" si="0"/>
        <v>7.1233663427257037</v>
      </c>
      <c r="G24" s="30"/>
      <c r="H24" s="25"/>
      <c r="I24" s="35"/>
      <c r="K24" s="36">
        <v>0</v>
      </c>
      <c r="L24" s="36">
        <v>0</v>
      </c>
      <c r="M24" s="36">
        <v>0</v>
      </c>
      <c r="N24" s="36">
        <v>0</v>
      </c>
    </row>
    <row r="25" spans="1:14" ht="16" thickBot="1" x14ac:dyDescent="0.4">
      <c r="A25" s="29"/>
      <c r="B25" s="48" t="s">
        <v>30</v>
      </c>
      <c r="C25" s="57">
        <f>AVERAGE(C24:F24)</f>
        <v>5.5987274184327482</v>
      </c>
      <c r="D25" s="58"/>
      <c r="E25" s="58"/>
      <c r="F25" s="58"/>
      <c r="G25" s="30"/>
      <c r="H25" s="25"/>
      <c r="I25" s="37"/>
    </row>
    <row r="26" spans="1:14" x14ac:dyDescent="0.35">
      <c r="A26" s="29"/>
      <c r="B26" s="48"/>
      <c r="C26" s="58"/>
      <c r="D26" s="58"/>
      <c r="E26" s="58"/>
      <c r="F26" s="58"/>
      <c r="G26" s="30"/>
      <c r="H26" s="25"/>
      <c r="I26" s="37"/>
    </row>
    <row r="27" spans="1:14" x14ac:dyDescent="0.35">
      <c r="A27" s="29"/>
      <c r="B27" s="48" t="s">
        <v>31</v>
      </c>
      <c r="C27" s="59">
        <v>16.666728082899866</v>
      </c>
      <c r="D27" s="60"/>
      <c r="E27" s="60"/>
      <c r="F27" s="60"/>
      <c r="H27" s="25"/>
      <c r="I27" s="38"/>
    </row>
    <row r="28" spans="1:14" x14ac:dyDescent="0.35">
      <c r="A28" s="29"/>
      <c r="H28" s="25"/>
    </row>
    <row r="29" spans="1:14" x14ac:dyDescent="0.35">
      <c r="A29" s="29"/>
      <c r="C29" s="61"/>
      <c r="D29" s="62"/>
      <c r="E29" s="62"/>
      <c r="F29" s="62"/>
      <c r="H29" s="25"/>
      <c r="I29" s="32"/>
    </row>
    <row r="30" spans="1:14" x14ac:dyDescent="0.35">
      <c r="A30" s="29"/>
      <c r="C30" s="63"/>
      <c r="D30" s="64"/>
      <c r="E30" s="64"/>
      <c r="F30" s="64"/>
      <c r="H30" s="25"/>
    </row>
    <row r="31" spans="1:14" x14ac:dyDescent="0.35">
      <c r="A31" s="29"/>
      <c r="C31" s="65"/>
      <c r="H31" s="25"/>
      <c r="I31" s="32"/>
    </row>
    <row r="32" spans="1:14" x14ac:dyDescent="0.35">
      <c r="A32" s="29"/>
      <c r="H32" s="25"/>
    </row>
    <row r="33" spans="1:9" x14ac:dyDescent="0.35">
      <c r="A33" s="29"/>
      <c r="B33" s="66"/>
      <c r="C33" s="67"/>
      <c r="H33" s="25"/>
      <c r="I33" s="32"/>
    </row>
    <row r="34" spans="1:9" collapsed="1" x14ac:dyDescent="0.35">
      <c r="H34" s="25"/>
    </row>
    <row r="35" spans="1:9" x14ac:dyDescent="0.35">
      <c r="H35" s="25"/>
    </row>
    <row r="36" spans="1:9" x14ac:dyDescent="0.35">
      <c r="B36" s="50" t="s">
        <v>32</v>
      </c>
      <c r="C36" s="78" t="s">
        <v>12</v>
      </c>
      <c r="D36" s="79"/>
      <c r="E36" s="79"/>
      <c r="F36" s="80"/>
      <c r="G36" s="26"/>
      <c r="H36" s="25"/>
      <c r="I36" s="26"/>
    </row>
    <row r="37" spans="1:9" x14ac:dyDescent="0.35">
      <c r="A37" s="27"/>
      <c r="B37" s="51" t="s">
        <v>33</v>
      </c>
      <c r="C37" s="72" t="s">
        <v>34</v>
      </c>
      <c r="D37" s="72" t="s">
        <v>35</v>
      </c>
      <c r="E37" s="72" t="s">
        <v>36</v>
      </c>
      <c r="F37" s="72" t="s">
        <v>37</v>
      </c>
      <c r="G37" s="28"/>
      <c r="H37" s="25"/>
      <c r="I37" s="39"/>
    </row>
    <row r="38" spans="1:9" x14ac:dyDescent="0.35">
      <c r="B38" s="48" t="s">
        <v>15</v>
      </c>
      <c r="C38" s="52"/>
      <c r="D38" s="52"/>
      <c r="E38" s="52"/>
      <c r="F38" s="52"/>
      <c r="G38" s="29"/>
      <c r="H38" s="25"/>
    </row>
    <row r="39" spans="1:9" x14ac:dyDescent="0.35">
      <c r="A39" s="29"/>
      <c r="B39" s="49" t="s">
        <v>16</v>
      </c>
      <c r="C39" s="53">
        <v>0</v>
      </c>
      <c r="D39" s="53">
        <v>0</v>
      </c>
      <c r="E39" s="53">
        <v>0</v>
      </c>
      <c r="F39" s="53">
        <v>0</v>
      </c>
      <c r="G39" s="30"/>
      <c r="H39" s="25"/>
      <c r="I39" s="31"/>
    </row>
    <row r="40" spans="1:9" x14ac:dyDescent="0.35">
      <c r="A40" s="29"/>
      <c r="B40" s="54" t="s">
        <v>17</v>
      </c>
      <c r="C40" s="53"/>
      <c r="D40" s="53"/>
      <c r="E40" s="53"/>
      <c r="F40" s="53"/>
      <c r="G40" s="30"/>
      <c r="H40" s="25"/>
      <c r="I40" s="31"/>
    </row>
    <row r="41" spans="1:9" x14ac:dyDescent="0.35">
      <c r="A41" s="29"/>
      <c r="B41" s="56" t="s">
        <v>19</v>
      </c>
      <c r="C41" s="55">
        <f>SUMIFS('P02-MM-CETA-SC less P02-MM-SC'!C:C,'P02-MM-CETA-SC less P02-MM-SC'!$J:$J,'CEIP Incre Costs_Alt. Portfolio'!$I41)</f>
        <v>-0.6818945025890244</v>
      </c>
      <c r="D41" s="55">
        <f>SUMIFS('P02-MM-CETA-SC less P02-MM-SC'!D:D,'P02-MM-CETA-SC less P02-MM-SC'!$J:$J,'CEIP Incre Costs_Alt. Portfolio'!$I41)</f>
        <v>16.698860627977393</v>
      </c>
      <c r="E41" s="55">
        <f>SUMIFS('P02-MM-CETA-SC less P02-MM-SC'!E:E,'P02-MM-CETA-SC less P02-MM-SC'!$J:$J,'CEIP Incre Costs_Alt. Portfolio'!$I41)</f>
        <v>7.4629505010096828</v>
      </c>
      <c r="F41" s="55">
        <f>SUMIFS('P02-MM-CETA-SC less P02-MM-SC'!F:F,'P02-MM-CETA-SC less P02-MM-SC'!$J:$J,'CEIP Incre Costs_Alt. Portfolio'!$I41)</f>
        <v>7.9508374722848405</v>
      </c>
      <c r="G41" s="30"/>
      <c r="H41" s="25"/>
      <c r="I41" s="31" t="s">
        <v>18</v>
      </c>
    </row>
    <row r="42" spans="1:9" x14ac:dyDescent="0.35">
      <c r="A42" s="29"/>
      <c r="B42" s="49" t="s">
        <v>21</v>
      </c>
      <c r="C42" s="55">
        <f>SUMIFS('P02-MM-CETA-SC less P02-MM-SC'!C:C,'P02-MM-CETA-SC less P02-MM-SC'!$J:$J,'CEIP Incre Costs_Alt. Portfolio'!$I42)</f>
        <v>0.78691684023305797</v>
      </c>
      <c r="D42" s="55">
        <f>SUMIFS('P02-MM-CETA-SC less P02-MM-SC'!D:D,'P02-MM-CETA-SC less P02-MM-SC'!$J:$J,'CEIP Incre Costs_Alt. Portfolio'!$I42)</f>
        <v>1.8095322406081848</v>
      </c>
      <c r="E42" s="55">
        <f>SUMIFS('P02-MM-CETA-SC less P02-MM-SC'!E:E,'P02-MM-CETA-SC less P02-MM-SC'!$J:$J,'CEIP Incre Costs_Alt. Portfolio'!$I42)</f>
        <v>2.5144974341034114</v>
      </c>
      <c r="F42" s="55">
        <f>SUMIFS('P02-MM-CETA-SC less P02-MM-SC'!F:F,'P02-MM-CETA-SC less P02-MM-SC'!$J:$J,'CEIP Incre Costs_Alt. Portfolio'!$I42)</f>
        <v>3.3535715910671513</v>
      </c>
      <c r="G42" s="30"/>
      <c r="H42" s="33"/>
      <c r="I42" s="31" t="s">
        <v>20</v>
      </c>
    </row>
    <row r="43" spans="1:9" x14ac:dyDescent="0.35">
      <c r="A43" s="29"/>
      <c r="B43" s="56"/>
      <c r="C43" s="55"/>
      <c r="D43" s="55"/>
      <c r="E43" s="55"/>
      <c r="F43" s="55"/>
      <c r="G43" s="30"/>
      <c r="H43" s="33"/>
      <c r="I43" s="31"/>
    </row>
    <row r="44" spans="1:9" x14ac:dyDescent="0.35">
      <c r="A44" s="29"/>
      <c r="B44" s="49" t="s">
        <v>22</v>
      </c>
      <c r="C44" s="55"/>
      <c r="D44" s="55"/>
      <c r="E44" s="55"/>
      <c r="F44" s="55"/>
      <c r="G44" s="30"/>
      <c r="H44" s="33"/>
      <c r="I44" s="31"/>
    </row>
    <row r="45" spans="1:9" x14ac:dyDescent="0.35">
      <c r="A45" s="29"/>
      <c r="B45" s="56" t="s">
        <v>23</v>
      </c>
      <c r="C45" s="55">
        <v>1.2360755000000001</v>
      </c>
      <c r="D45" s="55">
        <v>1.2627129270249997</v>
      </c>
      <c r="E45" s="55">
        <v>1.2899243906023887</v>
      </c>
      <c r="F45" s="55">
        <v>1.31772226121987</v>
      </c>
      <c r="G45" s="30"/>
      <c r="I45" s="31"/>
    </row>
    <row r="46" spans="1:9" x14ac:dyDescent="0.35">
      <c r="A46" s="29"/>
      <c r="B46" s="56" t="s">
        <v>24</v>
      </c>
      <c r="C46" s="55">
        <v>0.3984351465</v>
      </c>
      <c r="D46" s="55">
        <v>0.37310558082582496</v>
      </c>
      <c r="E46" s="55">
        <v>0.3811460060926215</v>
      </c>
      <c r="F46" s="55">
        <v>0.38935970252391749</v>
      </c>
      <c r="G46" s="30"/>
      <c r="I46" s="31"/>
    </row>
    <row r="47" spans="1:9" x14ac:dyDescent="0.35">
      <c r="A47" s="29"/>
      <c r="B47" s="56" t="s">
        <v>25</v>
      </c>
      <c r="C47" s="55">
        <v>1.321170615E-2</v>
      </c>
      <c r="D47" s="55">
        <v>1.34964184175325E-2</v>
      </c>
      <c r="E47" s="55">
        <v>1.3787266234430324E-2</v>
      </c>
      <c r="F47" s="55">
        <v>1.4084381821782297E-2</v>
      </c>
      <c r="G47" s="30"/>
      <c r="I47" s="31"/>
    </row>
    <row r="48" spans="1:9" x14ac:dyDescent="0.35">
      <c r="A48" s="29"/>
      <c r="B48" s="56" t="s">
        <v>26</v>
      </c>
      <c r="C48" s="55">
        <v>0.56176096911999995</v>
      </c>
      <c r="D48" s="55">
        <v>0.57386691800453593</v>
      </c>
      <c r="E48" s="55">
        <v>0.58623375008753364</v>
      </c>
      <c r="F48" s="55">
        <v>0.59886708740191996</v>
      </c>
      <c r="G48" s="30"/>
      <c r="I48" s="31"/>
    </row>
    <row r="49" spans="1:14" x14ac:dyDescent="0.35">
      <c r="A49" s="29"/>
      <c r="B49" s="56" t="s">
        <v>27</v>
      </c>
      <c r="C49" s="55">
        <v>0.16979386860000001</v>
      </c>
      <c r="D49" s="55">
        <v>0.17345292646832999</v>
      </c>
      <c r="E49" s="55">
        <v>0.17719083703372251</v>
      </c>
      <c r="F49" s="55">
        <v>0.18100929957179923</v>
      </c>
      <c r="G49" s="30"/>
      <c r="H49" s="33"/>
      <c r="I49" s="31"/>
    </row>
    <row r="50" spans="1:14" x14ac:dyDescent="0.35">
      <c r="A50" s="29"/>
      <c r="C50" s="53"/>
      <c r="D50" s="53"/>
      <c r="E50" s="53"/>
      <c r="F50" s="53"/>
      <c r="G50" s="30"/>
      <c r="H50" s="25"/>
      <c r="I50" s="31"/>
    </row>
    <row r="51" spans="1:14" ht="16" thickBot="1" x14ac:dyDescent="0.4">
      <c r="A51" s="29"/>
      <c r="B51" s="48" t="s">
        <v>29</v>
      </c>
      <c r="C51" s="57">
        <f>SUM(C40:C50)</f>
        <v>2.4842995280140334</v>
      </c>
      <c r="D51" s="57">
        <f>SUM(D40:D50)</f>
        <v>20.9050276393268</v>
      </c>
      <c r="E51" s="57">
        <f>SUM(E40:E50)</f>
        <v>12.42573018516379</v>
      </c>
      <c r="F51" s="57">
        <f>SUM(F40:F50)</f>
        <v>13.805451795891281</v>
      </c>
      <c r="G51" s="30"/>
      <c r="H51" s="25"/>
      <c r="I51" s="31"/>
    </row>
    <row r="52" spans="1:14" ht="16" thickBot="1" x14ac:dyDescent="0.4">
      <c r="A52" s="29"/>
      <c r="B52" s="48" t="s">
        <v>30</v>
      </c>
      <c r="C52" s="57">
        <f>AVERAGE(C51:F51)</f>
        <v>12.405127287098976</v>
      </c>
      <c r="D52" s="68"/>
      <c r="E52" s="68"/>
      <c r="F52" s="68"/>
      <c r="G52" s="30"/>
      <c r="H52" s="25"/>
      <c r="I52" s="35"/>
      <c r="M52" s="32"/>
    </row>
    <row r="53" spans="1:14" x14ac:dyDescent="0.35">
      <c r="A53" s="29"/>
      <c r="B53" s="48"/>
      <c r="C53" s="58"/>
      <c r="D53" s="58"/>
      <c r="E53" s="58"/>
      <c r="F53" s="58"/>
      <c r="G53" s="30"/>
      <c r="H53" s="25"/>
      <c r="I53" s="35"/>
      <c r="K53" s="23" t="s">
        <v>28</v>
      </c>
      <c r="M53" s="32"/>
    </row>
    <row r="54" spans="1:14" x14ac:dyDescent="0.35">
      <c r="A54" s="29"/>
      <c r="B54" s="48" t="s">
        <v>31</v>
      </c>
      <c r="C54" s="59">
        <v>16.666728082899866</v>
      </c>
      <c r="D54" s="60"/>
      <c r="E54" s="60"/>
      <c r="F54" s="60"/>
      <c r="G54" s="32"/>
      <c r="H54" s="25"/>
      <c r="I54" s="37"/>
      <c r="K54" s="36">
        <v>0</v>
      </c>
      <c r="L54" s="36">
        <v>0</v>
      </c>
      <c r="M54" s="36">
        <v>0</v>
      </c>
      <c r="N54" s="36">
        <v>0</v>
      </c>
    </row>
    <row r="55" spans="1:14" x14ac:dyDescent="0.35">
      <c r="A55" s="29"/>
      <c r="H55" s="25"/>
      <c r="I55" s="38"/>
    </row>
    <row r="56" spans="1:14" x14ac:dyDescent="0.35">
      <c r="A56" s="29"/>
      <c r="C56" s="61"/>
      <c r="D56" s="62"/>
      <c r="E56" s="62"/>
      <c r="F56" s="62"/>
      <c r="H56" s="25"/>
    </row>
    <row r="57" spans="1:14" x14ac:dyDescent="0.35">
      <c r="A57" s="29"/>
      <c r="C57" s="63"/>
      <c r="D57" s="64"/>
      <c r="E57" s="64"/>
      <c r="F57" s="64"/>
      <c r="H57" s="25"/>
      <c r="I57" s="32"/>
    </row>
    <row r="58" spans="1:14" x14ac:dyDescent="0.35">
      <c r="A58" s="29"/>
      <c r="C58" s="65"/>
      <c r="H58" s="25"/>
    </row>
    <row r="59" spans="1:14" x14ac:dyDescent="0.35">
      <c r="A59" s="29"/>
      <c r="H59" s="25"/>
      <c r="I59" s="32"/>
    </row>
    <row r="60" spans="1:14" x14ac:dyDescent="0.35">
      <c r="A60" s="29"/>
      <c r="C60" s="59"/>
      <c r="H60" s="25"/>
    </row>
    <row r="61" spans="1:14" x14ac:dyDescent="0.35">
      <c r="A61" s="29"/>
      <c r="B61" s="69"/>
      <c r="C61" s="70"/>
      <c r="D61" s="70"/>
      <c r="E61" s="70"/>
      <c r="F61" s="70"/>
      <c r="I61" s="32"/>
    </row>
    <row r="62" spans="1:14" x14ac:dyDescent="0.35">
      <c r="C62" s="70"/>
    </row>
    <row r="69" spans="3:6" x14ac:dyDescent="0.35">
      <c r="C69" s="60"/>
      <c r="D69" s="60"/>
      <c r="E69" s="60"/>
      <c r="F69" s="60"/>
    </row>
  </sheetData>
  <mergeCells count="3">
    <mergeCell ref="H9:I9"/>
    <mergeCell ref="C8:F8"/>
    <mergeCell ref="C36:F36"/>
  </mergeCells>
  <pageMargins left="0.7" right="0.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36A8-24CE-4DCE-9C39-C3B6BBE6BA65}">
  <sheetPr codeName="Sheet3">
    <tabColor rgb="FF00B050"/>
  </sheetPr>
  <dimension ref="A1:J24"/>
  <sheetViews>
    <sheetView workbookViewId="0">
      <selection activeCell="B32" sqref="B32"/>
    </sheetView>
  </sheetViews>
  <sheetFormatPr defaultRowHeight="14.5" x14ac:dyDescent="0.35"/>
  <cols>
    <col min="2" max="2" width="39.453125" bestFit="1" customWidth="1"/>
    <col min="3" max="3" width="12.7265625" customWidth="1"/>
    <col min="4" max="4" width="13.453125" customWidth="1"/>
    <col min="5" max="5" width="15" customWidth="1"/>
    <col min="6" max="6" width="27.1796875" customWidth="1"/>
    <col min="7" max="7" width="20.453125" bestFit="1" customWidth="1"/>
    <col min="8" max="8" width="10.54296875" bestFit="1" customWidth="1"/>
  </cols>
  <sheetData>
    <row r="1" spans="1:10" x14ac:dyDescent="0.35">
      <c r="A1" t="s">
        <v>38</v>
      </c>
    </row>
    <row r="2" spans="1:10" x14ac:dyDescent="0.35">
      <c r="A2" t="s">
        <v>39</v>
      </c>
    </row>
    <row r="3" spans="1:10" x14ac:dyDescent="0.35">
      <c r="A3" t="s">
        <v>40</v>
      </c>
    </row>
    <row r="4" spans="1:10" ht="15" thickBot="1" x14ac:dyDescent="0.4"/>
    <row r="5" spans="1:10" x14ac:dyDescent="0.35">
      <c r="B5" s="7" t="s">
        <v>41</v>
      </c>
      <c r="C5" s="8"/>
      <c r="D5" s="8"/>
      <c r="E5" s="8"/>
      <c r="F5" s="8"/>
      <c r="G5" s="8"/>
      <c r="H5" s="9"/>
    </row>
    <row r="6" spans="1:10" x14ac:dyDescent="0.35">
      <c r="B6" s="10"/>
      <c r="C6" s="2"/>
      <c r="D6" s="2"/>
      <c r="E6" s="2"/>
      <c r="F6" s="2"/>
      <c r="G6" s="2"/>
      <c r="H6" s="11"/>
    </row>
    <row r="7" spans="1:10" x14ac:dyDescent="0.35">
      <c r="B7" s="10" t="s">
        <v>42</v>
      </c>
      <c r="C7" s="81" t="s">
        <v>12</v>
      </c>
      <c r="D7" s="81"/>
      <c r="E7" s="81"/>
      <c r="F7" s="81"/>
      <c r="G7" s="2"/>
      <c r="H7" s="11"/>
    </row>
    <row r="8" spans="1:10" x14ac:dyDescent="0.35">
      <c r="B8" s="12" t="s">
        <v>43</v>
      </c>
      <c r="C8" s="3">
        <v>2022</v>
      </c>
      <c r="D8" s="3">
        <v>2023</v>
      </c>
      <c r="E8" s="3">
        <v>2024</v>
      </c>
      <c r="F8" s="3">
        <v>2025</v>
      </c>
      <c r="G8" s="4" t="s">
        <v>44</v>
      </c>
      <c r="H8" s="13" t="s">
        <v>45</v>
      </c>
    </row>
    <row r="9" spans="1:10" x14ac:dyDescent="0.35">
      <c r="B9" s="14" t="s">
        <v>46</v>
      </c>
      <c r="C9" s="40">
        <v>0</v>
      </c>
      <c r="D9" s="40">
        <v>0</v>
      </c>
      <c r="E9" s="40">
        <v>0</v>
      </c>
      <c r="F9" s="40">
        <v>0</v>
      </c>
      <c r="G9" s="2" t="s">
        <v>47</v>
      </c>
      <c r="H9" s="11"/>
    </row>
    <row r="10" spans="1:10" x14ac:dyDescent="0.35">
      <c r="B10" s="10"/>
      <c r="C10" s="2"/>
      <c r="D10" s="2"/>
      <c r="E10" s="2"/>
      <c r="F10" s="2"/>
      <c r="G10" s="2"/>
      <c r="H10" s="11"/>
    </row>
    <row r="11" spans="1:10" x14ac:dyDescent="0.35">
      <c r="B11" s="10"/>
      <c r="C11" s="2"/>
      <c r="D11" s="2"/>
      <c r="E11" s="2"/>
      <c r="F11" s="2"/>
      <c r="G11" s="2"/>
      <c r="H11" s="11"/>
    </row>
    <row r="12" spans="1:10" x14ac:dyDescent="0.35">
      <c r="B12" s="14" t="s">
        <v>48</v>
      </c>
      <c r="C12" s="2"/>
      <c r="D12" s="2"/>
      <c r="E12" s="2"/>
      <c r="F12" s="2"/>
      <c r="G12" s="2"/>
      <c r="H12" s="11"/>
    </row>
    <row r="13" spans="1:10" x14ac:dyDescent="0.35">
      <c r="B13" s="10" t="s">
        <v>49</v>
      </c>
      <c r="C13" s="5">
        <v>-0.22590625646869888</v>
      </c>
      <c r="D13" s="5">
        <v>2.1833051940856052E-3</v>
      </c>
      <c r="E13" s="5">
        <v>3.1601255561733295</v>
      </c>
      <c r="F13" s="5">
        <v>1.2687520191192636</v>
      </c>
      <c r="G13" s="2" t="s">
        <v>47</v>
      </c>
      <c r="H13" s="11"/>
      <c r="J13" t="s">
        <v>18</v>
      </c>
    </row>
    <row r="14" spans="1:10" x14ac:dyDescent="0.35">
      <c r="B14" s="10"/>
      <c r="C14" s="2"/>
      <c r="D14" s="2"/>
      <c r="E14" s="2"/>
      <c r="F14" s="2"/>
      <c r="G14" s="2"/>
      <c r="H14" s="11"/>
    </row>
    <row r="15" spans="1:10" x14ac:dyDescent="0.35">
      <c r="B15" s="15"/>
      <c r="H15" s="16"/>
    </row>
    <row r="16" spans="1:10" x14ac:dyDescent="0.35">
      <c r="B16" s="17" t="s">
        <v>50</v>
      </c>
      <c r="H16" s="16"/>
    </row>
    <row r="17" spans="2:10" x14ac:dyDescent="0.35">
      <c r="B17" s="15" t="s">
        <v>51</v>
      </c>
      <c r="C17" s="6">
        <v>0.78691684023305797</v>
      </c>
      <c r="D17" s="6">
        <v>1.8095322406081848</v>
      </c>
      <c r="E17" s="6">
        <v>2.5144974341034114</v>
      </c>
      <c r="F17" s="6">
        <v>3.3535715910671513</v>
      </c>
      <c r="G17" s="2" t="s">
        <v>47</v>
      </c>
      <c r="H17" s="16"/>
      <c r="J17" t="s">
        <v>20</v>
      </c>
    </row>
    <row r="18" spans="2:10" x14ac:dyDescent="0.35">
      <c r="B18" s="15"/>
      <c r="H18" s="16"/>
    </row>
    <row r="19" spans="2:10" x14ac:dyDescent="0.35">
      <c r="B19" s="15"/>
      <c r="H19" s="16"/>
    </row>
    <row r="20" spans="2:10" x14ac:dyDescent="0.35">
      <c r="B20" s="18" t="s">
        <v>52</v>
      </c>
      <c r="C20" s="1">
        <f>C9+C13+C17</f>
        <v>0.56101058376435908</v>
      </c>
      <c r="D20" s="1">
        <f t="shared" ref="D20:F20" si="0">D9+D13+D17</f>
        <v>1.8117155458022705</v>
      </c>
      <c r="E20" s="1">
        <f t="shared" si="0"/>
        <v>5.6746229902767409</v>
      </c>
      <c r="F20" s="1">
        <f t="shared" si="0"/>
        <v>4.6223236101864149</v>
      </c>
      <c r="H20" s="16"/>
      <c r="J20" s="22">
        <f>AVERAGE(C20:F20)</f>
        <v>3.1674181825074466</v>
      </c>
    </row>
    <row r="21" spans="2:10" x14ac:dyDescent="0.35">
      <c r="B21" s="15"/>
      <c r="H21" s="16"/>
    </row>
    <row r="22" spans="2:10" x14ac:dyDescent="0.35">
      <c r="B22" s="15"/>
      <c r="H22" s="16"/>
    </row>
    <row r="23" spans="2:10" x14ac:dyDescent="0.35">
      <c r="B23" s="15"/>
      <c r="H23" s="16"/>
    </row>
    <row r="24" spans="2:10" ht="15" thickBot="1" x14ac:dyDescent="0.4">
      <c r="B24" s="19"/>
      <c r="C24" s="20"/>
      <c r="D24" s="20"/>
      <c r="E24" s="20"/>
      <c r="F24" s="20"/>
      <c r="G24" s="20"/>
      <c r="H24" s="21"/>
    </row>
  </sheetData>
  <mergeCells count="1">
    <mergeCell ref="C7:F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27EA-2997-469F-A8B4-308B5EAF92E4}">
  <sheetPr codeName="Sheet4">
    <tabColor rgb="FF00B050"/>
  </sheetPr>
  <dimension ref="A1:J24"/>
  <sheetViews>
    <sheetView workbookViewId="0">
      <selection activeCell="E34" sqref="E34"/>
    </sheetView>
  </sheetViews>
  <sheetFormatPr defaultRowHeight="14.5" x14ac:dyDescent="0.35"/>
  <cols>
    <col min="2" max="2" width="45.26953125" customWidth="1"/>
    <col min="3" max="3" width="15.7265625" customWidth="1"/>
    <col min="4" max="4" width="16.7265625" customWidth="1"/>
    <col min="5" max="5" width="18.26953125" customWidth="1"/>
    <col min="6" max="6" width="20.54296875" customWidth="1"/>
    <col min="7" max="7" width="20.453125" bestFit="1" customWidth="1"/>
    <col min="8" max="8" width="10.54296875" bestFit="1" customWidth="1"/>
  </cols>
  <sheetData>
    <row r="1" spans="1:10" x14ac:dyDescent="0.35">
      <c r="A1" t="s">
        <v>38</v>
      </c>
    </row>
    <row r="2" spans="1:10" x14ac:dyDescent="0.35">
      <c r="A2" t="s">
        <v>53</v>
      </c>
    </row>
    <row r="3" spans="1:10" x14ac:dyDescent="0.35">
      <c r="A3" t="s">
        <v>54</v>
      </c>
    </row>
    <row r="4" spans="1:10" ht="15" thickBot="1" x14ac:dyDescent="0.4"/>
    <row r="5" spans="1:10" x14ac:dyDescent="0.35">
      <c r="B5" s="7" t="s">
        <v>41</v>
      </c>
      <c r="C5" s="8"/>
      <c r="D5" s="8"/>
      <c r="E5" s="8"/>
      <c r="F5" s="8"/>
      <c r="G5" s="8"/>
      <c r="H5" s="9"/>
    </row>
    <row r="6" spans="1:10" x14ac:dyDescent="0.35">
      <c r="B6" s="10"/>
      <c r="C6" s="2"/>
      <c r="D6" s="2"/>
      <c r="E6" s="2"/>
      <c r="F6" s="2"/>
      <c r="G6" s="2"/>
      <c r="H6" s="11"/>
    </row>
    <row r="7" spans="1:10" x14ac:dyDescent="0.35">
      <c r="B7" s="10" t="s">
        <v>42</v>
      </c>
      <c r="C7" s="81" t="s">
        <v>12</v>
      </c>
      <c r="D7" s="81"/>
      <c r="E7" s="81"/>
      <c r="F7" s="81"/>
      <c r="G7" s="2"/>
      <c r="H7" s="11"/>
    </row>
    <row r="8" spans="1:10" x14ac:dyDescent="0.35">
      <c r="B8" s="12" t="s">
        <v>43</v>
      </c>
      <c r="C8" s="3">
        <v>2022</v>
      </c>
      <c r="D8" s="3">
        <v>2023</v>
      </c>
      <c r="E8" s="3">
        <v>2024</v>
      </c>
      <c r="F8" s="3">
        <v>2025</v>
      </c>
      <c r="G8" s="4" t="s">
        <v>44</v>
      </c>
      <c r="H8" s="13" t="s">
        <v>45</v>
      </c>
    </row>
    <row r="9" spans="1:10" x14ac:dyDescent="0.35">
      <c r="B9" s="14" t="s">
        <v>46</v>
      </c>
      <c r="C9" s="5">
        <v>0</v>
      </c>
      <c r="D9" s="5">
        <v>0</v>
      </c>
      <c r="E9" s="5">
        <v>0</v>
      </c>
      <c r="F9" s="5">
        <v>0</v>
      </c>
      <c r="G9" s="2" t="s">
        <v>47</v>
      </c>
      <c r="H9" s="11"/>
    </row>
    <row r="10" spans="1:10" x14ac:dyDescent="0.35">
      <c r="B10" s="10"/>
      <c r="C10" s="2"/>
      <c r="D10" s="2"/>
      <c r="E10" s="2"/>
      <c r="F10" s="2"/>
      <c r="G10" s="2"/>
      <c r="H10" s="11"/>
    </row>
    <row r="11" spans="1:10" x14ac:dyDescent="0.35">
      <c r="B11" s="10"/>
      <c r="C11" s="2"/>
      <c r="D11" s="2"/>
      <c r="E11" s="2"/>
      <c r="F11" s="2"/>
      <c r="G11" s="2"/>
      <c r="H11" s="11"/>
    </row>
    <row r="12" spans="1:10" x14ac:dyDescent="0.35">
      <c r="B12" s="14" t="s">
        <v>48</v>
      </c>
      <c r="C12" s="2"/>
      <c r="D12" s="2"/>
      <c r="E12" s="2"/>
      <c r="F12" s="2"/>
      <c r="G12" s="2"/>
      <c r="H12" s="11"/>
    </row>
    <row r="13" spans="1:10" x14ac:dyDescent="0.35">
      <c r="B13" s="10" t="s">
        <v>49</v>
      </c>
      <c r="C13" s="5">
        <v>-0.6818945025890244</v>
      </c>
      <c r="D13" s="5">
        <v>16.698860627977393</v>
      </c>
      <c r="E13" s="5">
        <v>7.4629505010096828</v>
      </c>
      <c r="F13" s="5">
        <v>7.9508374722848405</v>
      </c>
      <c r="G13" s="2" t="s">
        <v>47</v>
      </c>
      <c r="H13" s="11"/>
      <c r="J13" t="s">
        <v>18</v>
      </c>
    </row>
    <row r="14" spans="1:10" x14ac:dyDescent="0.35">
      <c r="B14" s="10"/>
      <c r="C14" s="2"/>
      <c r="D14" s="2"/>
      <c r="E14" s="2"/>
      <c r="F14" s="2"/>
      <c r="G14" s="2"/>
      <c r="H14" s="11"/>
    </row>
    <row r="15" spans="1:10" x14ac:dyDescent="0.35">
      <c r="B15" s="15"/>
      <c r="H15" s="16"/>
    </row>
    <row r="16" spans="1:10" x14ac:dyDescent="0.35">
      <c r="B16" s="17" t="s">
        <v>50</v>
      </c>
      <c r="H16" s="16"/>
    </row>
    <row r="17" spans="2:10" x14ac:dyDescent="0.35">
      <c r="B17" s="15" t="s">
        <v>51</v>
      </c>
      <c r="C17" s="6">
        <v>0.78691684023305797</v>
      </c>
      <c r="D17" s="6">
        <v>1.8095322406081848</v>
      </c>
      <c r="E17" s="6">
        <v>2.5144974341034114</v>
      </c>
      <c r="F17" s="6">
        <v>3.3535715910671513</v>
      </c>
      <c r="G17" s="2" t="s">
        <v>47</v>
      </c>
      <c r="H17" s="16"/>
      <c r="J17" t="s">
        <v>20</v>
      </c>
    </row>
    <row r="18" spans="2:10" x14ac:dyDescent="0.35">
      <c r="B18" s="15"/>
      <c r="H18" s="16"/>
    </row>
    <row r="19" spans="2:10" x14ac:dyDescent="0.35">
      <c r="B19" s="15"/>
      <c r="H19" s="16"/>
    </row>
    <row r="20" spans="2:10" x14ac:dyDescent="0.35">
      <c r="B20" s="18" t="s">
        <v>52</v>
      </c>
      <c r="C20" s="1">
        <f>C9+C13+C17</f>
        <v>0.10502233764403357</v>
      </c>
      <c r="D20" s="1">
        <f>D9+D13+D17</f>
        <v>18.508392868585577</v>
      </c>
      <c r="E20" s="1">
        <f>E9+E13+E17</f>
        <v>9.9774479351130942</v>
      </c>
      <c r="F20" s="1">
        <f>F9+F13+F17</f>
        <v>11.304409063351992</v>
      </c>
      <c r="H20" s="16"/>
      <c r="J20" s="22">
        <f>AVERAGE(C20:F20)</f>
        <v>9.9738180511736747</v>
      </c>
    </row>
    <row r="21" spans="2:10" x14ac:dyDescent="0.35">
      <c r="B21" s="15"/>
      <c r="H21" s="16"/>
    </row>
    <row r="22" spans="2:10" x14ac:dyDescent="0.35">
      <c r="B22" s="15"/>
      <c r="H22" s="16"/>
    </row>
    <row r="23" spans="2:10" x14ac:dyDescent="0.35">
      <c r="B23" s="15"/>
      <c r="H23" s="16"/>
    </row>
    <row r="24" spans="2:10" ht="15" thickBot="1" x14ac:dyDescent="0.4">
      <c r="B24" s="19"/>
      <c r="C24" s="20"/>
      <c r="D24" s="20"/>
      <c r="E24" s="20"/>
      <c r="F24" s="20"/>
      <c r="G24" s="20"/>
      <c r="H24" s="21"/>
    </row>
  </sheetData>
  <mergeCells count="1">
    <mergeCell ref="C7:F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2021-12-30T08:00:00+00:00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A9E652BD-4CDC-4C16-AFF1-0CCFC338D8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380622-BF2C-486A-B827-81F427C314AD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ec260c6-6af1-4e97-a36a-2eb380e96cc7"/>
    <ds:schemaRef ds:uri="607dc15b-cc4e-4ae1-8d5f-44b8621330a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AE2E28-2092-4D70-9FFC-9B897E2FFB48}"/>
</file>

<file path=customXml/itemProps4.xml><?xml version="1.0" encoding="utf-8"?>
<ds:datastoreItem xmlns:ds="http://schemas.openxmlformats.org/officeDocument/2006/customXml" ds:itemID="{DA03F2C0-E129-4D0F-B8E9-88DABA9600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 Req Compare</vt:lpstr>
      <vt:lpstr>CEIP Incre Costs_Alt. Portfolio</vt:lpstr>
      <vt:lpstr>P02-MM-CETA less P02-MM</vt:lpstr>
      <vt:lpstr>P02-MM-CETA-SC less P02-MM-SC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Ghosh, Rohini (PacifiCorp)</dc:creator>
  <cp:keywords/>
  <dc:description/>
  <cp:lastModifiedBy>Ghosh, Rohini (PacifiCorp)</cp:lastModifiedBy>
  <cp:revision/>
  <dcterms:created xsi:type="dcterms:W3CDTF">2021-10-08T17:06:54Z</dcterms:created>
  <dcterms:modified xsi:type="dcterms:W3CDTF">2021-12-30T00:49:14Z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