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Friday\UT-160947 ToledoTel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C12" i="1"/>
  <c r="B12" i="1"/>
  <c r="D11" i="1"/>
  <c r="D10" i="1"/>
  <c r="E10" i="1" s="1"/>
  <c r="D12" i="1" l="1"/>
  <c r="E12" i="1" s="1"/>
  <c r="E11" i="1"/>
</calcChain>
</file>

<file path=xl/sharedStrings.xml><?xml version="1.0" encoding="utf-8"?>
<sst xmlns="http://schemas.openxmlformats.org/spreadsheetml/2006/main" count="22" uniqueCount="21">
  <si>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</si>
  <si>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</si>
  <si>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</si>
  <si>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</si>
  <si>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</si>
  <si>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</si>
  <si>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</si>
  <si>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</si>
  <si>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</si>
  <si>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</si>
  <si>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</si>
  <si>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</si>
  <si>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</si>
  <si>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</si>
  <si>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</si>
  <si>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2014</t>
  </si>
  <si>
    <t>% Change</t>
  </si>
  <si>
    <t>Total Annual Amount</t>
  </si>
  <si>
    <t>Balance - 2015</t>
  </si>
  <si>
    <t>2015</t>
  </si>
  <si>
    <t>The Toledo Telephone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</si>
</sst>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zoomScaleNormal="100" workbookViewId="0">
      <selection activeCell="A17" sqref="A17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1.42578125" bestFit="1" customWidth="1"/>
    <col min="5" max="5" width="9.5703125" bestFit="1" customWidth="1"/>
  </cols>
  <sheetData>
    <row r="2" spans="1:5" ht="14.45" x14ac:dyDescent="0.25">
      <c r="A2" t="s">
        <v>0</v>
      </c>
    </row>
    <row r="3" spans="1:5" ht="14.45" x14ac:dyDescent="0.25">
      <c r="A3" s="1" t="s">
        <v>20</v>
      </c>
      <c r="B3" s="2"/>
      <c r="C3" s="2"/>
      <c r="D3" s="2"/>
      <c r="E3" s="2"/>
    </row>
    <row r="4" spans="1:5" ht="14.45" x14ac:dyDescent="0.25">
      <c r="A4" s="2"/>
      <c r="B4" s="2"/>
      <c r="C4" s="2"/>
      <c r="D4" s="2"/>
      <c r="E4" s="2"/>
    </row>
    <row r="5" spans="1:5" ht="14.45" x14ac:dyDescent="0.25">
      <c r="A5" s="2"/>
      <c r="B5" s="2"/>
      <c r="C5" s="2"/>
      <c r="D5" s="2"/>
      <c r="E5" s="2"/>
    </row>
    <row r="6" spans="1:5" ht="14.45" x14ac:dyDescent="0.25">
      <c r="A6" s="3"/>
      <c r="B6" s="4" t="s">
        <v>1</v>
      </c>
      <c r="C6" s="4" t="s">
        <v>2</v>
      </c>
      <c r="D6" s="3"/>
      <c r="E6" s="5"/>
    </row>
    <row r="7" spans="1:5" ht="14.4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ht="14.45" x14ac:dyDescent="0.25">
      <c r="A8" s="9"/>
      <c r="B8" s="10" t="s">
        <v>8</v>
      </c>
      <c r="C8" s="10" t="s">
        <v>18</v>
      </c>
      <c r="D8" s="10"/>
      <c r="E8" s="11" t="s">
        <v>9</v>
      </c>
    </row>
    <row r="9" spans="1:5" ht="14.45" x14ac:dyDescent="0.25">
      <c r="A9" s="12" t="s">
        <v>10</v>
      </c>
      <c r="B9" s="13"/>
      <c r="C9" s="13"/>
      <c r="D9" s="14"/>
      <c r="E9" s="15"/>
    </row>
    <row r="10" spans="1:5" ht="14.45" x14ac:dyDescent="0.25">
      <c r="A10" s="16" t="s">
        <v>11</v>
      </c>
      <c r="B10" s="17"/>
      <c r="C10" s="17"/>
      <c r="D10" s="18">
        <f>C10-B10</f>
        <v>0</v>
      </c>
      <c r="E10" s="19" t="e">
        <f>D10/B10</f>
        <v>#DIV/0!</v>
      </c>
    </row>
    <row r="11" spans="1:5" ht="14.45" x14ac:dyDescent="0.25">
      <c r="A11" s="16" t="s">
        <v>12</v>
      </c>
      <c r="B11" s="20"/>
      <c r="C11" s="20"/>
      <c r="D11" s="21">
        <f>C11-B11</f>
        <v>0</v>
      </c>
      <c r="E11" s="22" t="e">
        <f>D11/B11</f>
        <v>#DIV/0!</v>
      </c>
    </row>
    <row r="12" spans="1:5" ht="14.45" x14ac:dyDescent="0.25">
      <c r="A12" s="16" t="s">
        <v>13</v>
      </c>
      <c r="B12" s="23">
        <f>B10+B11</f>
        <v>0</v>
      </c>
      <c r="C12" s="23">
        <f t="shared" ref="C12:D12" si="0">C10+C11</f>
        <v>0</v>
      </c>
      <c r="D12" s="23">
        <f t="shared" si="0"/>
        <v>0</v>
      </c>
      <c r="E12" s="24" t="e">
        <f>D12/B12</f>
        <v>#DIV/0!</v>
      </c>
    </row>
    <row r="13" spans="1:5" ht="14.45" x14ac:dyDescent="0.25">
      <c r="A13" s="25"/>
      <c r="B13" s="26"/>
      <c r="C13" s="26"/>
      <c r="D13" s="27"/>
      <c r="E13" s="28"/>
    </row>
    <row r="14" spans="1:5" ht="14.45" x14ac:dyDescent="0.25">
      <c r="A14" s="12" t="s">
        <v>14</v>
      </c>
      <c r="B14" s="29" t="s">
        <v>15</v>
      </c>
      <c r="C14" s="30" t="s">
        <v>19</v>
      </c>
      <c r="D14" s="31" t="s">
        <v>6</v>
      </c>
      <c r="E14" s="32" t="s">
        <v>16</v>
      </c>
    </row>
    <row r="15" spans="1:5" ht="14.45" x14ac:dyDescent="0.25">
      <c r="A15" s="25" t="s">
        <v>17</v>
      </c>
      <c r="B15" s="33">
        <v>734218</v>
      </c>
      <c r="C15" s="33">
        <v>14021967.58</v>
      </c>
      <c r="D15" s="34">
        <f>C15-B15</f>
        <v>13287749.58</v>
      </c>
      <c r="E15" s="24">
        <f>D15/B15</f>
        <v>18.097825959047587</v>
      </c>
    </row>
    <row r="17" spans="1:1" x14ac:dyDescent="0.25">
      <c r="A17" s="35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Expenditures&amp;R&amp;"-,Bold"CONFIDENTIAL PER 480-07-160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CA77621D93F0499BC7B49F7AE16066" ma:contentTypeVersion="96" ma:contentTypeDescription="" ma:contentTypeScope="" ma:versionID="899c781ba0d54601a2ca84d37b3f55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2016-07-28T07:00:00+00:00</OpenedDate>
    <Date1 xmlns="dc463f71-b30c-4ab2-9473-d307f9d35888">2016-09-23T07:00:00+00:00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DocketNumber xmlns="dc463f71-b30c-4ab2-9473-d307f9d35888">160947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AE885EC-4D6F-482D-91AF-D584FF4F6339}"/>
</file>

<file path=customXml/itemProps2.xml><?xml version="1.0" encoding="utf-8"?>
<ds:datastoreItem xmlns:ds="http://schemas.openxmlformats.org/officeDocument/2006/customXml" ds:itemID="{295E1FA9-D309-444C-B368-0BF547A3649C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6a7bd91e-004b-490a-8704-e368d63d59a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C4E7EA-136D-4F85-B12C-718361AF68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961ED2-04EC-4ECF-AC9A-2263254D8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2015-07-13T22:03:44Z</cp:lastPrinted>
  <dcterms:created xsi:type="dcterms:W3CDTF">2015-07-13T21:53:07Z</dcterms:created>
  <dcterms:modified xsi:type="dcterms:W3CDTF">2016-09-23T21:49:12Z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Washington State PUC Filing</vt:lpwstr>
  </property>
  <property fmtid="{D5CDD505-2E9C-101B-9397-08002B2CF9AE}" pid="6" name="tabIndex">
    <vt:lpwstr>04G</vt:lpwstr>
  </property>
  <property fmtid="{D5CDD505-2E9C-101B-9397-08002B2CF9AE}" pid="7" name="workpaperIndex">
    <vt:lpwstr/>
  </property>
  <property fmtid="{D5CDD505-2E9C-101B-9397-08002B2CF9AE}" pid="8" name="ContentTypeId">
    <vt:lpwstr>0x0101006E56B4D1795A2E4DB2F0B01679ED314A0054CA77621D93F0499BC7B49F7AE16066</vt:lpwstr>
  </property>
  <property fmtid="{D5CDD505-2E9C-101B-9397-08002B2CF9AE}" pid="9" name="_docset_NoMedatataSyncRequired">
    <vt:lpwstr>False</vt:lpwstr>
  </property>
</Properties>
</file>