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2" yWindow="24" windowWidth="12048" windowHeight="9720" activeTab="0"/>
  </bookViews>
  <sheets>
    <sheet name="4 (1)" sheetId="1" r:id="rId1"/>
    <sheet name="4 (2)" sheetId="2" r:id="rId2"/>
    <sheet name="5" sheetId="3" r:id="rId3"/>
    <sheet name="6  (1)" sheetId="4" r:id="rId4"/>
    <sheet name="6 (2)" sheetId="5" r:id="rId5"/>
    <sheet name="6 (3)" sheetId="6" r:id="rId6"/>
    <sheet name="7" sheetId="7" r:id="rId7"/>
    <sheet name="8 (1)" sheetId="8" r:id="rId8"/>
    <sheet name="8 (2)" sheetId="9" r:id="rId9"/>
    <sheet name="9 (1)" sheetId="10" r:id="rId10"/>
    <sheet name="9 (2)" sheetId="11" r:id="rId11"/>
    <sheet name="9 (3)" sheetId="12" r:id="rId12"/>
    <sheet name="9 (4)" sheetId="13" r:id="rId13"/>
    <sheet name="10 (1)" sheetId="14" r:id="rId14"/>
    <sheet name="10 (2)" sheetId="15" r:id="rId15"/>
    <sheet name="11" sheetId="16" r:id="rId16"/>
    <sheet name="12 (1)" sheetId="17" r:id="rId17"/>
    <sheet name="12 (2)" sheetId="18" r:id="rId18"/>
    <sheet name="12 (3)" sheetId="19" r:id="rId19"/>
    <sheet name="13" sheetId="20" r:id="rId20"/>
  </sheets>
  <externalReferences>
    <externalReference r:id="rId23"/>
    <externalReference r:id="rId2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fn.AVERAGEIF" hidden="1">#NAME?</definedName>
    <definedName name="_xlfn.IFERROR" hidden="1">#NAME?</definedName>
    <definedName name="A">#REF!</definedName>
    <definedName name="B">#REF!</definedName>
    <definedName name="bruce">#REF!</definedName>
    <definedName name="C_">#REF!</definedName>
    <definedName name="capitalization">#REF!</definedName>
    <definedName name="DATA">#N/A</definedName>
    <definedName name="EV__LASTREFTIME__" hidden="1">39198.5712152778</definedName>
    <definedName name="HTML_CodePage" hidden="1">1252</definedName>
    <definedName name="HTML_Control" localSheetId="14" hidden="1">{"'Sheet1'!$A$1:$O$40"}</definedName>
    <definedName name="HTML_Control" localSheetId="17" hidden="1">{"'Sheet1'!$A$1:$O$40"}</definedName>
    <definedName name="HTML_Control" localSheetId="18" hidden="1">{"'Sheet1'!$A$1:$O$40"}</definedName>
    <definedName name="HTML_Control" localSheetId="0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localSheetId="14" hidden="1">{"'Sheet1'!$A$1:$O$40"}</definedName>
    <definedName name="jhlkqFL" localSheetId="0" hidden="1">{"'Sheet1'!$A$1:$O$40"}</definedName>
    <definedName name="jhlkqFL" localSheetId="7" hidden="1">{"'Sheet1'!$A$1:$O$40"}</definedName>
    <definedName name="jhlkqFL" localSheetId="8" hidden="1">{"'Sheet1'!$A$1:$O$40"}</definedName>
    <definedName name="jhlkqFL" hidden="1">{"'Sheet1'!$A$1:$O$40"}</definedName>
    <definedName name="N">#REF!</definedName>
    <definedName name="NAME">#N/A</definedName>
    <definedName name="_xlnm.Print_Area" localSheetId="13">'10 (1)'!$A$1:$AB$42</definedName>
    <definedName name="_xlnm.Print_Area" localSheetId="14">'10 (2)'!$A$1:$AB$42</definedName>
    <definedName name="_xlnm.Print_Area" localSheetId="15">'11'!$A$1:$J$39</definedName>
    <definedName name="_xlnm.Print_Area" localSheetId="17">'12 (2)'!$A$1:$J$30</definedName>
    <definedName name="_xlnm.Print_Area" localSheetId="18">'12 (3)'!$A$1:$J$33</definedName>
    <definedName name="_xlnm.Print_Area" localSheetId="19">'13'!$A$1:$C$43</definedName>
    <definedName name="_xlnm.Print_Area" localSheetId="0">'4 (1)'!$A$1:$I$35</definedName>
    <definedName name="_xlnm.Print_Area" localSheetId="1">'4 (2)'!$A$1:$I$26</definedName>
    <definedName name="_xlnm.Print_Area" localSheetId="2">'5'!$A$1:$N$37</definedName>
    <definedName name="_xlnm.Print_Area" localSheetId="3">'6  (1)'!$A$1:$I$36</definedName>
    <definedName name="_xlnm.Print_Area" localSheetId="5">'6 (3)'!$A$1:$M$37</definedName>
    <definedName name="_xlnm.Print_Area" localSheetId="7">'8 (1)'!$A$1:$AI$43</definedName>
    <definedName name="_xlnm.Print_Area" localSheetId="8">'8 (2)'!$A$1:$AI$43</definedName>
    <definedName name="_xlnm.Print_Area" localSheetId="12">'9 (4)'!$A$1:$I$25</definedName>
    <definedName name="Print_Area_MI">#REF!</definedName>
    <definedName name="riskmeasures">#REF!</definedName>
    <definedName name="SAPBEXrevision" hidden="1">41</definedName>
    <definedName name="SAPBEXsysID" hidden="1">"PBW"</definedName>
    <definedName name="SAPBEXwbID" hidden="1">"3TD2FVG7ME7U056LVECBWI4A2"</definedName>
    <definedName name="START">#REF!</definedName>
    <definedName name="stockprice">#REF!</definedName>
    <definedName name="temp">#REF!</definedName>
    <definedName name="vldatabase">#REF!</definedName>
    <definedName name="X">#REF!</definedName>
    <definedName name="xxx" localSheetId="14" hidden="1">{"'Sheet1'!$A$1:$O$40"}</definedName>
    <definedName name="xxx" localSheetId="0" hidden="1">{"'Sheet1'!$A$1:$O$40"}</definedName>
    <definedName name="xxx" localSheetId="7" hidden="1">{"'Sheet1'!$A$1:$O$40"}</definedName>
    <definedName name="xxx" localSheetId="8" hidden="1">{"'Sheet1'!$A$1:$O$40"}</definedName>
    <definedName name="xxx" hidden="1">{"'Sheet1'!$A$1:$O$40"}</definedName>
    <definedName name="Yield">#REF!</definedName>
    <definedName name="Z">#REF!</definedName>
    <definedName name="zzz" localSheetId="14" hidden="1">{"'Sheet1'!$A$1:$O$40"}</definedName>
    <definedName name="zzz" localSheetId="0" hidden="1">{"'Sheet1'!$A$1:$O$40"}</definedName>
    <definedName name="zzz" localSheetId="7" hidden="1">{"'Sheet1'!$A$1:$O$40"}</definedName>
    <definedName name="zzz" localSheetId="8" hidden="1">{"'Sheet1'!$A$1:$O$40"}</definedName>
    <definedName name="zzz" hidden="1">{"'Sheet1'!$A$1:$O$40"}</definedName>
  </definedNames>
  <calcPr fullCalcOnLoad="1"/>
</workbook>
</file>

<file path=xl/sharedStrings.xml><?xml version="1.0" encoding="utf-8"?>
<sst xmlns="http://schemas.openxmlformats.org/spreadsheetml/2006/main" count="992" uniqueCount="324">
  <si>
    <t>Average of closing prices for 30 trading days ended Dec. 19, 2014.</t>
  </si>
  <si>
    <t>(g)</t>
  </si>
  <si>
    <t>(h)</t>
  </si>
  <si>
    <t>Equity</t>
  </si>
  <si>
    <t>Ameren Corp.</t>
  </si>
  <si>
    <t>Colgate-Palmolive</t>
  </si>
  <si>
    <t>Gen'l Mills</t>
  </si>
  <si>
    <t>Kellogg</t>
  </si>
  <si>
    <t>Kimberly-Clark</t>
  </si>
  <si>
    <t>McCormick &amp; Co.</t>
  </si>
  <si>
    <t>PepsiCo, Inc.</t>
  </si>
  <si>
    <t>TECO Energy</t>
  </si>
  <si>
    <t>Average</t>
  </si>
  <si>
    <t>Company</t>
  </si>
  <si>
    <t>Factor</t>
  </si>
  <si>
    <t>High</t>
  </si>
  <si>
    <t>Low</t>
  </si>
  <si>
    <t>Avg.</t>
  </si>
  <si>
    <t>PG&amp;E Corp.</t>
  </si>
  <si>
    <t>Sempra Energy</t>
  </si>
  <si>
    <t>Beta</t>
  </si>
  <si>
    <t>Total</t>
  </si>
  <si>
    <t>(a)</t>
  </si>
  <si>
    <t>(b)</t>
  </si>
  <si>
    <t>(c)</t>
  </si>
  <si>
    <t>(d)</t>
  </si>
  <si>
    <t>(e)</t>
  </si>
  <si>
    <t>(f)</t>
  </si>
  <si>
    <t>--</t>
  </si>
  <si>
    <t>Price</t>
  </si>
  <si>
    <t>Dividends</t>
  </si>
  <si>
    <t>Dividend Yield</t>
  </si>
  <si>
    <t>Common</t>
  </si>
  <si>
    <t>Debt</t>
  </si>
  <si>
    <t>Preferred</t>
  </si>
  <si>
    <t>Other</t>
  </si>
  <si>
    <t>Company Form 10-K and Annual Reports.</t>
  </si>
  <si>
    <t>Yield</t>
  </si>
  <si>
    <t xml:space="preserve">Company </t>
  </si>
  <si>
    <t>Mid-Year</t>
  </si>
  <si>
    <t>Adjustment</t>
  </si>
  <si>
    <t>EPS</t>
  </si>
  <si>
    <t>DPS</t>
  </si>
  <si>
    <t>Value Line</t>
  </si>
  <si>
    <t>br+sv</t>
  </si>
  <si>
    <t>Excludes highlighted figures.</t>
  </si>
  <si>
    <t>Procter &amp; Gamble</t>
  </si>
  <si>
    <t>Wal-Mart Stores</t>
  </si>
  <si>
    <t>Church &amp; Dwight</t>
  </si>
  <si>
    <t>(a) x (b).</t>
  </si>
  <si>
    <t>Zacks</t>
  </si>
  <si>
    <t>V Line</t>
  </si>
  <si>
    <t>CAPITAL STRUCTURE</t>
  </si>
  <si>
    <t>Expected Return</t>
  </si>
  <si>
    <t>Adjusted Return</t>
  </si>
  <si>
    <t>on Common Equity</t>
  </si>
  <si>
    <t>M/B</t>
  </si>
  <si>
    <t>BVPS</t>
  </si>
  <si>
    <t>br + sv</t>
  </si>
  <si>
    <t>Five-year rate of change.</t>
  </si>
  <si>
    <t>Computed using the formula 2*(1+5-Yr. Change in Equity)/(2+5 Yr. Change in Equity).</t>
  </si>
  <si>
    <t>Product of change in common shares outstanding and M/B Ratio.</t>
  </si>
  <si>
    <t>Computed as 1 - B/M Ratio.</t>
  </si>
  <si>
    <t>IBES</t>
  </si>
  <si>
    <t>Market</t>
  </si>
  <si>
    <t>Weight</t>
  </si>
  <si>
    <t>Cap</t>
  </si>
  <si>
    <t>NA</t>
  </si>
  <si>
    <t>Page 1 of 2</t>
  </si>
  <si>
    <t>DCF</t>
  </si>
  <si>
    <t>Expected Earnings</t>
  </si>
  <si>
    <t>SUMMARY OF RESULTS</t>
  </si>
  <si>
    <t>Page 2 of 2</t>
  </si>
  <si>
    <t>Earnings Growth</t>
  </si>
  <si>
    <t>Reuters</t>
  </si>
  <si>
    <t>CMS Energy Corp.</t>
  </si>
  <si>
    <t>MS</t>
  </si>
  <si>
    <t xml:space="preserve">   b   </t>
  </si>
  <si>
    <t xml:space="preserve">   r   </t>
  </si>
  <si>
    <t xml:space="preserve">   br   </t>
  </si>
  <si>
    <t>Chg</t>
  </si>
  <si>
    <t>Eq Ratio</t>
  </si>
  <si>
    <t>Tot Cap</t>
  </si>
  <si>
    <t>Com Eq</t>
  </si>
  <si>
    <t>Growth</t>
  </si>
  <si>
    <t xml:space="preserve">   s   </t>
  </si>
  <si>
    <t xml:space="preserve">   v   </t>
  </si>
  <si>
    <t xml:space="preserve">   sv   </t>
  </si>
  <si>
    <t>Product of total capital and equity ratio.</t>
  </si>
  <si>
    <t>Adjusted r</t>
  </si>
  <si>
    <t xml:space="preserve"> ---------  "sv" Factor  --------</t>
  </si>
  <si>
    <t>----  Common Shares  ----</t>
  </si>
  <si>
    <t xml:space="preserve">Company                    </t>
  </si>
  <si>
    <t>Size</t>
  </si>
  <si>
    <t>Premium</t>
  </si>
  <si>
    <t>Current Equity Risk Premium</t>
  </si>
  <si>
    <t>Avg. Yield over Study Period</t>
  </si>
  <si>
    <t>Change in Bond Yield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</si>
  <si>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</si>
  <si>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</si>
  <si>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</si>
  <si>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</si>
  <si>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</si>
  <si>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Adjusted Equity Risk Premium</t>
  </si>
  <si>
    <t>Risk Premium Cost of Equity</t>
  </si>
  <si>
    <t>ROE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</si>
  <si>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</si>
  <si>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</si>
  <si>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</si>
  <si>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</si>
  <si>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</si>
  <si>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</si>
  <si>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</si>
  <si>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</si>
  <si>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</si>
  <si>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</si>
  <si>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</si>
  <si>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</si>
  <si>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</si>
  <si>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</si>
  <si>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</si>
  <si>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</si>
  <si>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</si>
  <si>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</si>
  <si>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</si>
  <si>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</si>
  <si>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</si>
  <si>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</si>
  <si>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SUMMARY OUTPUT</t>
  </si>
  <si>
    <t>BR+SV GROWTH RATE</t>
  </si>
  <si>
    <t>ELECTRIC UTILITY RISK PREMIUM</t>
  </si>
  <si>
    <t>Page 2 of 4</t>
  </si>
  <si>
    <t>Page 3 of 4</t>
  </si>
  <si>
    <t>Page 4 of 4</t>
  </si>
  <si>
    <t>AUTHORIZED RETURNS</t>
  </si>
  <si>
    <t>REGRESSION RESULTS</t>
  </si>
  <si>
    <t>Allowed</t>
  </si>
  <si>
    <t>Average Utility</t>
  </si>
  <si>
    <t>Risk</t>
  </si>
  <si>
    <t>Year</t>
  </si>
  <si>
    <t>Bond Yield</t>
  </si>
  <si>
    <t>Moody's Investors Service.</t>
  </si>
  <si>
    <r>
      <t xml:space="preserve">Major Rate Case Decisions, Regulatory Focus,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</si>
  <si>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Unadjusted</t>
  </si>
  <si>
    <t>Size Adjusted</t>
  </si>
  <si>
    <t>Page 1 of 4</t>
  </si>
  <si>
    <t>Page 1 of 3</t>
  </si>
  <si>
    <r>
      <t xml:space="preserve">Average  </t>
    </r>
    <r>
      <rPr>
        <b/>
        <sz val="10"/>
        <rFont val="Palatino Linotype"/>
        <family val="1"/>
      </rPr>
      <t>(b)</t>
    </r>
  </si>
  <si>
    <t>DIVIDEND YIELD</t>
  </si>
  <si>
    <t>GROWTH RATES</t>
  </si>
  <si>
    <t>DCF COST OF EQUITY ESTIMATES</t>
  </si>
  <si>
    <t>Page 3 of 3</t>
  </si>
  <si>
    <t>Page 2 of 3</t>
  </si>
  <si>
    <t xml:space="preserve">     Average</t>
  </si>
  <si>
    <t>Utility Risk Premium</t>
  </si>
  <si>
    <t>American Elec Pwr</t>
  </si>
  <si>
    <t>ALLETE</t>
  </si>
  <si>
    <t>Avista Corp.</t>
  </si>
  <si>
    <t>Black Hills Corp.</t>
  </si>
  <si>
    <t>DTE Energy Co.</t>
  </si>
  <si>
    <t>Duke Energy Corp.</t>
  </si>
  <si>
    <t>Empire District Elec</t>
  </si>
  <si>
    <t>El Paso Electric</t>
  </si>
  <si>
    <t>Edison International</t>
  </si>
  <si>
    <t>Great Plains Energy</t>
  </si>
  <si>
    <t>IDACORP, Inc.</t>
  </si>
  <si>
    <t>Otter Tail Corp.</t>
  </si>
  <si>
    <t>Portland General Elec.</t>
  </si>
  <si>
    <t>UIL Holdings</t>
  </si>
  <si>
    <t>Westar Energy</t>
  </si>
  <si>
    <t>EXPECTED EARNINGS APPROACH</t>
  </si>
  <si>
    <t>Average of low and high values.</t>
  </si>
  <si>
    <t>DCF MODEL - NON-UTILITY GROUP</t>
  </si>
  <si>
    <t>Midpoint</t>
  </si>
  <si>
    <r>
      <t xml:space="preserve">Midpoint </t>
    </r>
    <r>
      <rPr>
        <b/>
        <sz val="10"/>
        <rFont val="Palatino Linotype"/>
        <family val="1"/>
      </rPr>
      <t>(c)</t>
    </r>
  </si>
  <si>
    <t>Min</t>
  </si>
  <si>
    <t>Max</t>
  </si>
  <si>
    <r>
      <t xml:space="preserve">Value Line Projected </t>
    </r>
    <r>
      <rPr>
        <b/>
        <sz val="10"/>
        <rFont val="Palatino Linotype"/>
        <family val="1"/>
      </rPr>
      <t>(b)</t>
    </r>
  </si>
  <si>
    <t>NorthWestern Corp.</t>
  </si>
  <si>
    <t>McDonald's Corp.</t>
  </si>
  <si>
    <t>Div</t>
  </si>
  <si>
    <t>Proj.</t>
  </si>
  <si>
    <t>Cost of</t>
  </si>
  <si>
    <t>Risk-Free</t>
  </si>
  <si>
    <t>Rate</t>
  </si>
  <si>
    <r>
      <t>Market Return (R</t>
    </r>
    <r>
      <rPr>
        <b/>
        <vertAlign val="subscript"/>
        <sz val="11"/>
        <rFont val="Palatino Linotype"/>
        <family val="1"/>
      </rPr>
      <t>m</t>
    </r>
    <r>
      <rPr>
        <b/>
        <sz val="11"/>
        <rFont val="Palatino Linotype"/>
        <family val="1"/>
      </rPr>
      <t>)</t>
    </r>
  </si>
  <si>
    <r>
      <t>K</t>
    </r>
    <r>
      <rPr>
        <b/>
        <vertAlign val="subscript"/>
        <sz val="11"/>
        <rFont val="Palatino Linotype"/>
        <family val="1"/>
      </rPr>
      <t>e</t>
    </r>
  </si>
  <si>
    <t>UTILITY GROUP</t>
  </si>
  <si>
    <t>Non-Utility DCF</t>
  </si>
  <si>
    <t>Unadjusted RP</t>
  </si>
  <si>
    <t>Beta Adjusted RP</t>
  </si>
  <si>
    <r>
      <t>RP</t>
    </r>
    <r>
      <rPr>
        <b/>
        <i/>
        <vertAlign val="superscript"/>
        <sz val="11"/>
        <rFont val="Palatino Linotype"/>
        <family val="1"/>
      </rPr>
      <t>1</t>
    </r>
  </si>
  <si>
    <r>
      <t>RP</t>
    </r>
    <r>
      <rPr>
        <b/>
        <i/>
        <vertAlign val="superscript"/>
        <sz val="11"/>
        <rFont val="Palatino Linotype"/>
        <family val="1"/>
      </rPr>
      <t>2</t>
    </r>
  </si>
  <si>
    <r>
      <t xml:space="preserve">Morin, Roger A., "New Regulatory Finance," </t>
    </r>
    <r>
      <rPr>
        <i/>
        <sz val="10"/>
        <rFont val="Palatino Linotype"/>
        <family val="1"/>
      </rPr>
      <t>Public Utilities Reports, Inc.</t>
    </r>
    <r>
      <rPr>
        <sz val="10"/>
        <rFont val="Palatino Linotype"/>
        <family val="1"/>
      </rPr>
      <t xml:space="preserve"> at 190 (2006).</t>
    </r>
  </si>
  <si>
    <t xml:space="preserve">Company                </t>
  </si>
  <si>
    <t xml:space="preserve">Industry Group      </t>
  </si>
  <si>
    <t>Coca-Cola</t>
  </si>
  <si>
    <t>ConAgra Foods</t>
  </si>
  <si>
    <t>Hormel Foods</t>
  </si>
  <si>
    <t>Smucker (J.M.)</t>
  </si>
  <si>
    <t>Verizon Communic.</t>
  </si>
  <si>
    <t>Household Products</t>
  </si>
  <si>
    <t>Food Processing</t>
  </si>
  <si>
    <t>Restaurant</t>
  </si>
  <si>
    <t>Retail Store</t>
  </si>
  <si>
    <t>Industry</t>
  </si>
  <si>
    <t>Proxy Group</t>
  </si>
  <si>
    <t>Page 1 of 1</t>
  </si>
  <si>
    <t>Adjusted</t>
  </si>
  <si>
    <t>RP</t>
  </si>
  <si>
    <r>
      <t xml:space="preserve">Midpoint </t>
    </r>
    <r>
      <rPr>
        <b/>
        <sz val="10"/>
        <rFont val="Palatino Linotype"/>
        <family val="1"/>
      </rPr>
      <t>(h)</t>
    </r>
  </si>
  <si>
    <r>
      <t xml:space="preserve">Midpoint </t>
    </r>
    <r>
      <rPr>
        <b/>
        <sz val="10"/>
        <rFont val="Palatino Linotype"/>
        <family val="1"/>
      </rPr>
      <t>(g)</t>
    </r>
  </si>
  <si>
    <t>Flotation Cost Adjustment</t>
  </si>
  <si>
    <t>Flotation Cost Percentage</t>
  </si>
  <si>
    <t>CHECKS OF REASONABLENESS</t>
  </si>
  <si>
    <t>ROE ANALYSES</t>
  </si>
  <si>
    <t>Cost of Equity Recommendation</t>
  </si>
  <si>
    <t>Cost of Equity Range</t>
  </si>
  <si>
    <t>Internal br + sv</t>
  </si>
  <si>
    <t>ROE Recommendation</t>
  </si>
  <si>
    <t>Earnings Growth Rates</t>
  </si>
  <si>
    <t>Cost of Equity Estimates</t>
  </si>
  <si>
    <r>
      <t xml:space="preserve">At Fiscal Year-End 2013  </t>
    </r>
    <r>
      <rPr>
        <b/>
        <sz val="10"/>
        <rFont val="Palatino Linotype"/>
        <family val="1"/>
      </rPr>
      <t>(a)</t>
    </r>
  </si>
  <si>
    <r>
      <t>Morningstar</t>
    </r>
    <r>
      <rPr>
        <sz val="10"/>
        <rFont val="Palatino Linotype"/>
        <family val="1"/>
      </rPr>
      <t xml:space="preserve">, "2014 Ibbotson SBBI Market Report," at Table 10 (2014). </t>
    </r>
  </si>
  <si>
    <t>Beverage</t>
  </si>
  <si>
    <t>Telecommunications</t>
  </si>
  <si>
    <t>ELECTRIC GROUP</t>
  </si>
  <si>
    <t xml:space="preserve">  --------------  2018  -------------</t>
  </si>
  <si>
    <t xml:space="preserve"> ---------------  2013  -------------</t>
  </si>
  <si>
    <t xml:space="preserve"> --------------- 2018  -------------</t>
  </si>
  <si>
    <t xml:space="preserve"> -------- 2018 Price --------</t>
  </si>
  <si>
    <t>Average of High and Low expected market prices divided by 2018 BVPS.</t>
  </si>
  <si>
    <t>Product of average year-end "r" for 2018 and Adjustment Factor.</t>
  </si>
  <si>
    <t>Average Utility Bond Yield</t>
  </si>
  <si>
    <t>BBB Utility Bond Yield</t>
  </si>
  <si>
    <t>EMPIRICAL CAPM - CURRENT BOND YIELD</t>
  </si>
  <si>
    <t>CAPM - CURRENT BOND YIELD</t>
  </si>
  <si>
    <t>CURRENT BOND YIELD</t>
  </si>
  <si>
    <t>CAPM - Historical Bond Yield</t>
  </si>
  <si>
    <t>CAPM - Projected Bond Yield</t>
  </si>
  <si>
    <t>Empirical CAPM - Historical Bond Yield</t>
  </si>
  <si>
    <t>Empirical CAPM - Projected Bond Yield</t>
  </si>
  <si>
    <t>Historical Bond Yields</t>
  </si>
  <si>
    <t>Projected Bond Yields</t>
  </si>
  <si>
    <t>PROJECTED BOND YIELD</t>
  </si>
  <si>
    <t>CAPM - PROJECTED BOND YIELD</t>
  </si>
  <si>
    <t>EMPIRICAL CAPM - PROJECTED BOND YIELD</t>
  </si>
  <si>
    <t>Average (b)</t>
  </si>
  <si>
    <t>Midpoint (c)</t>
  </si>
  <si>
    <t>BBB Utility Bond Yield 2015-2019</t>
  </si>
  <si>
    <t>Average Utility Bond Yield 2015-2019</t>
  </si>
  <si>
    <t>The Value Line Investment Survey (Oct. 31, Nov. 21, &amp; Dec. 19, 2014).</t>
  </si>
  <si>
    <t>www.valueline.com (retrieved Jan. 10, 2015).</t>
  </si>
  <si>
    <t>www.finance.yahoo.com (retrieved Jan. 6, 2015).</t>
  </si>
  <si>
    <t>www.zacks.com (retrieved Jan. 6,  2015).</t>
  </si>
  <si>
    <t>www.reuters.com/finance/stocks (retrieved Jan. 10, 2015).</t>
  </si>
  <si>
    <t>Verizon Com.</t>
  </si>
  <si>
    <r>
      <t xml:space="preserve">The Value Line Investment Survey, </t>
    </r>
    <r>
      <rPr>
        <i/>
        <sz val="10"/>
        <rFont val="Palatino Linotype"/>
        <family val="1"/>
      </rPr>
      <t>Summary &amp; Index</t>
    </r>
    <r>
      <rPr>
        <sz val="10"/>
        <rFont val="Palatino Linotype"/>
        <family val="1"/>
      </rPr>
      <t>(Jan. 9, 2015).</t>
    </r>
  </si>
  <si>
    <t>The Value Line Investment Survey (Nov. 28, Oct. 24, Oct. 31, Dec. 19, &amp; Dec. 26, 2014).</t>
  </si>
  <si>
    <t>www.finance.yahoo.com (retreived Jan. 14, 2015).</t>
  </si>
  <si>
    <t>www.zacks.com (Retreived Jan. 14, 2015).</t>
  </si>
  <si>
    <t>www.reuters.com (retreived Jan. 14, 2015).</t>
  </si>
  <si>
    <r>
      <t xml:space="preserve">Midpoint </t>
    </r>
    <r>
      <rPr>
        <b/>
        <sz val="10"/>
        <rFont val="Palatino Linotype"/>
        <family val="1"/>
      </rPr>
      <t>(d)</t>
    </r>
  </si>
  <si>
    <t>Average of closing prices for 30 trading days ended Jan. 9, 2015.</t>
  </si>
  <si>
    <t>Exhibit No.___(AMM-4)</t>
  </si>
  <si>
    <t>Exhibit No.___(AMM-5)</t>
  </si>
  <si>
    <t>Exhibit No.___(AMM-6)</t>
  </si>
  <si>
    <t>Exhibit No.___(AMM-7)</t>
  </si>
  <si>
    <t>Exhibit No.___(AMM-8)</t>
  </si>
  <si>
    <t>Exhibit No.___(AMM-9)</t>
  </si>
  <si>
    <t>Exhibit No.___(AMM-10)</t>
  </si>
  <si>
    <t>Exhibit No.___(AMM-11)</t>
  </si>
  <si>
    <t>Exhibit No.___(AMM-12)</t>
  </si>
  <si>
    <t>DCF MODEL - UTILITY GROUP</t>
  </si>
  <si>
    <t>Mechanism</t>
  </si>
  <si>
    <t>FCA, PGA, ICR, DSM, ECA, BDR</t>
  </si>
  <si>
    <t>FCA, PGA, ICR; ECA, TCR, WNA, Construction financing rider to recover financing costs in lieu of AFUDC</t>
  </si>
  <si>
    <t>FCA in Kansas (no FCA in Missouri); PCR</t>
  </si>
  <si>
    <t xml:space="preserve">FCA, RDM (Fixed Cost Adjustment Mechanism), DSM </t>
  </si>
  <si>
    <t>FCA, PGA, Investment Pre-Approval, Property tax tracker</t>
  </si>
  <si>
    <t>FCA, ECA, PCR</t>
  </si>
  <si>
    <t>BDR -- Bad Debt Cost Recovery Rider</t>
  </si>
  <si>
    <t>DSM -- Demand Side Management / Conservation Adjustment Clause</t>
  </si>
  <si>
    <t>ECA -- Environmental and/or Emissions Cost Adjustment Clause</t>
  </si>
  <si>
    <t>FCA -- Fuel and/or Power Cost Adjustment Clause</t>
  </si>
  <si>
    <t>FTY - Jurisdiction allows for future test year</t>
  </si>
  <si>
    <t>ICR -- Infrastructure Investment / Renewables Cost Recovery Mechanism</t>
  </si>
  <si>
    <t>PCR -- Pension Cost Recovery Mechanism</t>
  </si>
  <si>
    <t>PGA -- Gas Cost Adjustment Clause</t>
  </si>
  <si>
    <t>RDM -- Revenue Decoupling Mechanism</t>
  </si>
  <si>
    <t>SCR - Storm Cost Recovery Tracker</t>
  </si>
  <si>
    <t>TCR -- Transmission Cost Recovery Tracker</t>
  </si>
  <si>
    <t>WNC -- Weather Normalization Clause or other mitigants</t>
  </si>
  <si>
    <t>Exhibit No.___(AMM-13)</t>
  </si>
  <si>
    <t>REGULATORY MECHANISMS</t>
  </si>
  <si>
    <t>FCA, PGA, FTY; ICR, Investment Pre-approval, DSM, ECA</t>
  </si>
  <si>
    <t>FCA, FTY; ICR, ECA</t>
  </si>
  <si>
    <t>FCA, PGA, RDM; FTY</t>
  </si>
  <si>
    <t>FCA, PGA, RDM, FTY; ICR, DSM, BDR, SCR</t>
  </si>
  <si>
    <t>FCA, PGA, DSM, TCR, PCR, Hybrid Test Year; other O&amp;M trackers</t>
  </si>
  <si>
    <t>FCA; PGA; FTY; ICR; DSM</t>
  </si>
  <si>
    <t>FCA, FTY; ICR, DSM, ECA, SCR</t>
  </si>
  <si>
    <t>FCA, FTY; DSM, ICR, MPUC Pre-Approval for three wind farms, TCR</t>
  </si>
  <si>
    <t xml:space="preserve">PGA, RDM, FTY; TCR, DSM, BDR </t>
  </si>
  <si>
    <t>FCA, RDM, FTY; PCR</t>
  </si>
  <si>
    <t>FCA, FTY; DSM</t>
  </si>
  <si>
    <t>FCA, RDM; FTY</t>
  </si>
  <si>
    <t>FCA, RDM, FTY; ICR</t>
  </si>
  <si>
    <r>
      <t xml:space="preserve">Source : 2013 Form 10-K Reports;  Edison Electric Institute, </t>
    </r>
    <r>
      <rPr>
        <i/>
        <sz val="10"/>
        <rFont val="Palatino Linotype"/>
        <family val="1"/>
      </rPr>
      <t xml:space="preserve">Forward Test Years for US Electric Utilities </t>
    </r>
    <r>
      <rPr>
        <sz val="10"/>
        <rFont val="Palatino Linotype"/>
        <family val="1"/>
      </rPr>
      <t>Aug. 2010).</t>
    </r>
  </si>
  <si>
    <t>Sum of dividend yield (Exhibit No.___(AMM-12), p. 1) and respective growth rate (Exhibit No.___(AMM-12), p. 2).</t>
  </si>
  <si>
    <t>Adjustment to convert year-end return to an average rate of return from Exhibit No.___(AMM-7).</t>
  </si>
  <si>
    <t>Weighted average for dividend-paying stocks in the S&amp;P 500 based on data from www.valueline.com (retrieved Jan. 1, 2015).</t>
  </si>
  <si>
    <t>Average of weighted average earnings growth rates from IBES and Value Line Investment Survey for dividend-paying stocks in the S&amp;P 500 based on data from http://finance.yahoo.com (retrieved Jan. 5, 2015) and www.valueline.com (retrieved Jan. 1, 2015).</t>
  </si>
  <si>
    <t>Average yield on 30-year Treasury bonds for 2015-2019 based on data from the Value Line Investment Survey, Forecast for the U.S. Economy (Nov. 21, 2014); IHS Global Insight, U.S. Economic Outlook at 79 (May 2014); &amp; Blue Chip Financial Forecasts, Vol. 33, No. 12 (Dec. 1, 2014).</t>
  </si>
  <si>
    <t xml:space="preserve">Morningstar, "2014 Ibbotson SBBI Market Report," at Table 10 (2014). </t>
  </si>
  <si>
    <t>Average yield on 30-year Treasury bonds for the six-months ending Dec. 2014 based on data from the Federal Reserve at http://www.federalreserve.gov/releases/h15/data.htm. www.valueline.com (retrieved Jan. 1, 2015).</t>
  </si>
  <si>
    <t>Exhibit No.___(AMM-9), page 3.</t>
  </si>
  <si>
    <t>Based on data from IHS Global Insight, U.S. Economic Outlook at 79 (May 2014); Energy Information Administration, Annual Energy Outlook 2014 (May 7, 2014); &amp; Moody's Investors Service at www.credittrends.com.</t>
  </si>
  <si>
    <t>Exhibit No.___(AMM-9), page 4.</t>
  </si>
  <si>
    <t>Average bond yield for six-months ending Dec. 2014 based on data from Moody's Investors Service at www.credittrends.com.</t>
  </si>
  <si>
    <t xml:space="preserve">    NA</t>
  </si>
  <si>
    <t>Sum of dividend yield (Exhibit No.___(AMM-6), p. 1) and respective growth rate (Exhibit No.___(AMM-6), p. 2).</t>
  </si>
  <si>
    <t>See Exhibit No.___(AMM-7).</t>
  </si>
  <si>
    <t>The Value Line Investment Survey, Summary &amp; Index (Dec. 19, 2014).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</si>
</sst>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_(* #,##0.0_);_(* \(#,##0.0\);_(* &quot;-&quot;??_);_(@_)"/>
    <numFmt numFmtId="167" formatCode="0\ \ "/>
    <numFmt numFmtId="168" formatCode="_(* #,##0.0000_);_(* \(#,##0.0000\);_(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0_)"/>
    <numFmt numFmtId="172" formatCode="0.0"/>
    <numFmt numFmtId="173" formatCode="0.000000"/>
    <numFmt numFmtId="174" formatCode="#,##0.000_);\(#,##0.000\)"/>
    <numFmt numFmtId="175" formatCode="&quot;$&quot;#,##0"/>
    <numFmt numFmtId="176" formatCode="_(* #,##0.000000_);_(* \(#,##0.000000\);_(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#,##0.0\ \ \ "/>
    <numFmt numFmtId="180" formatCode="&quot;$&quot;#,##0.00"/>
    <numFmt numFmtId="181" formatCode="#,##0.0"/>
    <numFmt numFmtId="182" formatCode="0.0000%"/>
    <numFmt numFmtId="183" formatCode="_(* #,##0.000_);_(* \(#,##0.000\);_(* &quot;-&quot;??_);_(@_)"/>
    <numFmt numFmtId="184" formatCode="0.00000"/>
    <numFmt numFmtId="185" formatCode="&quot;$&quot;#,##0.0_);\(&quot;$&quot;#,##0.0\)"/>
    <numFmt numFmtId="186" formatCode="0.000"/>
    <numFmt numFmtId="187" formatCode="_(* #,##0.0_);_(* \(#,##0.0\);_(* &quot;-&quot;?_);_(@_)"/>
    <numFmt numFmtId="188" formatCode="m/d/yy"/>
    <numFmt numFmtId="189" formatCode="&quot;$&quot;#,##0.0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%"/>
    <numFmt numFmtId="195" formatCode="_(&quot;$&quot;* #,##0.0000_);_(&quot;$&quot;* \(#,##0.0000\);_(&quot;$&quot;* &quot;-&quot;??_);_(@_)"/>
    <numFmt numFmtId="196" formatCode="0_);\(0\)"/>
    <numFmt numFmtId="197" formatCode="0.00_);\(0.00\)"/>
    <numFmt numFmtId="198" formatCode="0.00000_)"/>
    <numFmt numFmtId="199" formatCode="0.00%\ \ "/>
    <numFmt numFmtId="200" formatCode="0.0000_)"/>
    <numFmt numFmtId="201" formatCode="0_)"/>
    <numFmt numFmtId="202" formatCode=";;;"/>
    <numFmt numFmtId="203" formatCode="0.0000000000000000%"/>
    <numFmt numFmtId="204" formatCode="_(* #,##0.000_);_(* \(#,##0.000\);_(* &quot;-&quot;???_);_(@_)"/>
    <numFmt numFmtId="205" formatCode="#,##0.0_);\(#,##0.0\)"/>
    <numFmt numFmtId="206" formatCode="0.0000000"/>
    <numFmt numFmtId="207" formatCode="0.000000000000000%"/>
    <numFmt numFmtId="208" formatCode="&quot;$&quot;\ #,##0.00_);\(&quot;$&quot;\ #,##0.00\)"/>
    <numFmt numFmtId="209" formatCode="_(* #,##0.0&quot;%&quot;"/>
    <numFmt numFmtId="210" formatCode="#,##0.0000_);\(#,##0.0000\)"/>
    <numFmt numFmtId="211" formatCode="_(* #,##0.0000_);_(* \(#,##0.0000\);_(* &quot;-&quot;????_);_(@_)"/>
    <numFmt numFmtId="212" formatCode="0.00000000"/>
    <numFmt numFmtId="213" formatCode="&quot;$&quot;#,##0.000_);[Red]\(&quot;$&quot;#,##0.000\)"/>
    <numFmt numFmtId="214" formatCode="0.000_)"/>
    <numFmt numFmtId="215" formatCode="0.0000000%"/>
    <numFmt numFmtId="216" formatCode="#,##0.0000000000000000"/>
    <numFmt numFmtId="217" formatCode="dd\-mmm\-yy"/>
    <numFmt numFmtId="218" formatCode="0.0_)"/>
    <numFmt numFmtId="219" formatCode="_(&quot;$&quot;* #,##0.0000_);_(&quot;$&quot;* \(#,##0.0000\);_(&quot;$&quot;* &quot;-&quot;????_);_(@_)"/>
    <numFmt numFmtId="220" formatCode="mm/dd/yy"/>
    <numFmt numFmtId="221" formatCode="&quot;$&quot;#,##0.000"/>
    <numFmt numFmtId="222" formatCode="_(* #,##0.00000_);_(* \(#,##0.00000\);_(* &quot;-&quot;??_);_(@_)"/>
    <numFmt numFmtId="223" formatCode="&quot;$&quot;#,##0;[Red]\-&quot;$&quot;#,##0"/>
    <numFmt numFmtId="224" formatCode="mmmmm\-yy"/>
    <numFmt numFmtId="225" formatCode="_(* #,##0.000000_);_(* \(#,##0.000000\);_(* &quot;-&quot;??????_);_(@_)"/>
    <numFmt numFmtId="226" formatCode="_([$€-2]* #,##0.00_);_([$€-2]* \(#,##0.00\);_([$€-2]* &quot;-&quot;??_)"/>
    <numFmt numFmtId="227" formatCode="0.000000%"/>
  </numFmts>
  <fonts count="74">
    <font>
      <sz val="11"/>
      <name val="Palatino Linotype"/>
      <family val="1"/>
    </font>
    <font>
      <sz val="10"/>
      <name val="Arial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10"/>
      <name val="Courier"/>
      <family val="3"/>
    </font>
    <font>
      <b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30"/>
      <name val="Palatino Linotype"/>
      <family val="1"/>
    </font>
    <font>
      <sz val="8"/>
      <name val="Helv"/>
      <family val="0"/>
    </font>
    <font>
      <b/>
      <u val="double"/>
      <sz val="11"/>
      <name val="Palatino Linotype"/>
      <family val="1"/>
    </font>
    <font>
      <u val="single"/>
      <sz val="10"/>
      <name val="Palatino Linotype"/>
      <family val="1"/>
    </font>
    <font>
      <b/>
      <vertAlign val="subscript"/>
      <sz val="11"/>
      <name val="Palatino Linotype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i/>
      <vertAlign val="superscript"/>
      <sz val="11"/>
      <name val="Palatino Linotype"/>
      <family val="1"/>
    </font>
    <font>
      <sz val="9"/>
      <color indexed="8"/>
      <name val="Calibri"/>
      <family val="2"/>
    </font>
    <font>
      <i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59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3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172" fontId="1" fillId="0" borderId="0">
      <alignment horizontal="left" wrapText="1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6" fillId="0" borderId="0">
      <alignment horizont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72" fillId="0" borderId="1" applyNumberFormat="0" applyFont="0" applyProtection="0">
      <alignment wrapText="1"/>
    </xf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0" fillId="20" borderId="2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36" fillId="0" borderId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Protection="0">
      <alignment/>
    </xf>
    <xf numFmtId="0" fontId="35" fillId="0" borderId="0" applyProtection="0">
      <alignment/>
    </xf>
    <xf numFmtId="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41" fillId="0" borderId="0" applyProtection="0">
      <alignment/>
    </xf>
    <xf numFmtId="0" fontId="42" fillId="0" borderId="0" applyProtection="0">
      <alignment/>
    </xf>
    <xf numFmtId="2" fontId="36" fillId="0" borderId="0" applyProtection="0">
      <alignment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Protection="0">
      <alignment/>
    </xf>
    <xf numFmtId="0" fontId="44" fillId="0" borderId="0" applyProtection="0">
      <alignment/>
    </xf>
    <xf numFmtId="0" fontId="1" fillId="0" borderId="0" applyNumberFormat="0" applyFill="0" applyBorder="0" applyProtection="0">
      <alignment wrapText="1"/>
    </xf>
    <xf numFmtId="0" fontId="5" fillId="16" borderId="0" applyNumberFormat="0" applyBorder="0" applyProtection="0">
      <alignment vertical="top" wrapText="1"/>
    </xf>
    <xf numFmtId="0" fontId="1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35" fillId="20" borderId="0">
      <alignment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37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36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6" fillId="0" borderId="0">
      <alignment/>
      <protection/>
    </xf>
    <xf numFmtId="171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0" fontId="30" fillId="20" borderId="13" applyNumberFormat="0" applyAlignment="0" applyProtection="0"/>
    <xf numFmtId="40" fontId="13" fillId="24" borderId="0">
      <alignment horizontal="right"/>
      <protection/>
    </xf>
    <xf numFmtId="0" fontId="14" fillId="24" borderId="0">
      <alignment horizontal="right"/>
      <protection/>
    </xf>
    <xf numFmtId="0" fontId="15" fillId="24" borderId="14">
      <alignment/>
      <protection/>
    </xf>
    <xf numFmtId="0" fontId="15" fillId="0" borderId="0" applyBorder="0">
      <alignment horizontal="centerContinuous"/>
      <protection/>
    </xf>
    <xf numFmtId="0" fontId="16" fillId="0" borderId="0" applyBorder="0">
      <alignment horizontal="centerContinuous"/>
      <protection/>
    </xf>
    <xf numFmtId="0" fontId="30" fillId="20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8" fillId="0" borderId="15">
      <alignment horizontal="center"/>
      <protection/>
    </xf>
    <xf numFmtId="3" fontId="47" fillId="0" borderId="0" applyFont="0" applyFill="0" applyBorder="0" applyAlignment="0" applyProtection="0"/>
    <xf numFmtId="0" fontId="47" fillId="25" borderId="0" applyNumberFormat="0" applyFont="0" applyBorder="0" applyAlignment="0" applyProtection="0"/>
    <xf numFmtId="4" fontId="32" fillId="22" borderId="16" applyNumberFormat="0" applyProtection="0">
      <alignment vertical="center"/>
    </xf>
    <xf numFmtId="4" fontId="49" fillId="22" borderId="16" applyNumberFormat="0" applyProtection="0">
      <alignment vertical="center"/>
    </xf>
    <xf numFmtId="4" fontId="32" fillId="22" borderId="16" applyNumberFormat="0" applyProtection="0">
      <alignment horizontal="left" vertical="center" indent="1"/>
    </xf>
    <xf numFmtId="0" fontId="32" fillId="22" borderId="16" applyNumberFormat="0" applyProtection="0">
      <alignment horizontal="left" vertical="top" indent="1"/>
    </xf>
    <xf numFmtId="4" fontId="32" fillId="26" borderId="0" applyNumberFormat="0" applyProtection="0">
      <alignment horizontal="left" vertical="center" indent="1"/>
    </xf>
    <xf numFmtId="4" fontId="17" fillId="3" borderId="16" applyNumberFormat="0" applyProtection="0">
      <alignment horizontal="right" vertical="center"/>
    </xf>
    <xf numFmtId="4" fontId="17" fillId="9" borderId="16" applyNumberFormat="0" applyProtection="0">
      <alignment horizontal="right" vertical="center"/>
    </xf>
    <xf numFmtId="4" fontId="17" fillId="17" borderId="16" applyNumberFormat="0" applyProtection="0">
      <alignment horizontal="right" vertical="center"/>
    </xf>
    <xf numFmtId="4" fontId="17" fillId="11" borderId="16" applyNumberFormat="0" applyProtection="0">
      <alignment horizontal="right" vertical="center"/>
    </xf>
    <xf numFmtId="4" fontId="17" fillId="15" borderId="16" applyNumberFormat="0" applyProtection="0">
      <alignment horizontal="right" vertical="center"/>
    </xf>
    <xf numFmtId="4" fontId="17" fillId="19" borderId="16" applyNumberFormat="0" applyProtection="0">
      <alignment horizontal="right" vertical="center"/>
    </xf>
    <xf numFmtId="4" fontId="17" fillId="18" borderId="16" applyNumberFormat="0" applyProtection="0">
      <alignment horizontal="right" vertical="center"/>
    </xf>
    <xf numFmtId="4" fontId="17" fillId="27" borderId="16" applyNumberFormat="0" applyProtection="0">
      <alignment horizontal="right" vertical="center"/>
    </xf>
    <xf numFmtId="4" fontId="17" fillId="10" borderId="16" applyNumberFormat="0" applyProtection="0">
      <alignment horizontal="right" vertical="center"/>
    </xf>
    <xf numFmtId="4" fontId="32" fillId="28" borderId="17" applyNumberFormat="0" applyProtection="0">
      <alignment horizontal="left" vertical="center" indent="1"/>
    </xf>
    <xf numFmtId="4" fontId="17" fillId="29" borderId="0" applyNumberFormat="0" applyProtection="0">
      <alignment horizontal="left" vertical="center" indent="1"/>
    </xf>
    <xf numFmtId="4" fontId="50" fillId="30" borderId="0" applyNumberFormat="0" applyProtection="0">
      <alignment horizontal="left" vertical="center" indent="1"/>
    </xf>
    <xf numFmtId="4" fontId="17" fillId="26" borderId="16" applyNumberFormat="0" applyProtection="0">
      <alignment horizontal="right" vertical="center"/>
    </xf>
    <xf numFmtId="4" fontId="17" fillId="29" borderId="0" applyNumberFormat="0" applyProtection="0">
      <alignment horizontal="left" vertical="center" indent="1"/>
    </xf>
    <xf numFmtId="4" fontId="17" fillId="26" borderId="0" applyNumberFormat="0" applyProtection="0">
      <alignment horizontal="left" vertical="center" indent="1"/>
    </xf>
    <xf numFmtId="0" fontId="1" fillId="30" borderId="16" applyNumberFormat="0" applyProtection="0">
      <alignment horizontal="left" vertical="center" indent="1"/>
    </xf>
    <xf numFmtId="0" fontId="1" fillId="30" borderId="16" applyNumberFormat="0" applyProtection="0">
      <alignment horizontal="left" vertical="top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top" indent="1"/>
    </xf>
    <xf numFmtId="0" fontId="1" fillId="8" borderId="16" applyNumberFormat="0" applyProtection="0">
      <alignment horizontal="left" vertical="center" indent="1"/>
    </xf>
    <xf numFmtId="0" fontId="1" fillId="8" borderId="16" applyNumberFormat="0" applyProtection="0">
      <alignment horizontal="left" vertical="top" indent="1"/>
    </xf>
    <xf numFmtId="0" fontId="1" fillId="29" borderId="16" applyNumberFormat="0" applyProtection="0">
      <alignment horizontal="left" vertical="center" indent="1"/>
    </xf>
    <xf numFmtId="0" fontId="1" fillId="29" borderId="16" applyNumberFormat="0" applyProtection="0">
      <alignment horizontal="left" vertical="top" indent="1"/>
    </xf>
    <xf numFmtId="4" fontId="17" fillId="23" borderId="16" applyNumberFormat="0" applyProtection="0">
      <alignment vertical="center"/>
    </xf>
    <xf numFmtId="4" fontId="51" fillId="23" borderId="16" applyNumberFormat="0" applyProtection="0">
      <alignment vertical="center"/>
    </xf>
    <xf numFmtId="4" fontId="17" fillId="23" borderId="16" applyNumberFormat="0" applyProtection="0">
      <alignment horizontal="left" vertical="center" indent="1"/>
    </xf>
    <xf numFmtId="0" fontId="17" fillId="23" borderId="16" applyNumberFormat="0" applyProtection="0">
      <alignment horizontal="left" vertical="top" indent="1"/>
    </xf>
    <xf numFmtId="4" fontId="17" fillId="29" borderId="16" applyNumberFormat="0" applyProtection="0">
      <alignment horizontal="right" vertical="center"/>
    </xf>
    <xf numFmtId="4" fontId="51" fillId="29" borderId="16" applyNumberFormat="0" applyProtection="0">
      <alignment horizontal="right" vertical="center"/>
    </xf>
    <xf numFmtId="4" fontId="17" fillId="26" borderId="16" applyNumberFormat="0" applyProtection="0">
      <alignment horizontal="left" vertical="center" indent="1"/>
    </xf>
    <xf numFmtId="0" fontId="17" fillId="26" borderId="16" applyNumberFormat="0" applyProtection="0">
      <alignment horizontal="left" vertical="top" indent="1"/>
    </xf>
    <xf numFmtId="4" fontId="52" fillId="31" borderId="0" applyNumberFormat="0" applyProtection="0">
      <alignment horizontal="left" vertical="center" indent="1"/>
    </xf>
    <xf numFmtId="4" fontId="33" fillId="29" borderId="16" applyNumberFormat="0" applyProtection="0">
      <alignment horizontal="right" vertical="center"/>
    </xf>
    <xf numFmtId="173" fontId="1" fillId="0" borderId="0">
      <alignment horizontal="left" wrapText="1"/>
      <protection/>
    </xf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Protection="0">
      <alignment horizontal="center"/>
    </xf>
    <xf numFmtId="0" fontId="66" fillId="33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16" borderId="0" applyNumberFormat="0" applyFont="0" applyBorder="0" applyAlignment="0" applyProtection="0"/>
    <xf numFmtId="16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" fillId="0" borderId="15" applyNumberFormat="0" applyFont="0" applyFill="0" applyAlignment="0" applyProtection="0"/>
    <xf numFmtId="0" fontId="53" fillId="0" borderId="0" applyNumberFormat="0" applyBorder="0" applyAlignment="0">
      <protection/>
    </xf>
    <xf numFmtId="0" fontId="54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463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64" fontId="0" fillId="0" borderId="0" xfId="463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463" applyNumberFormat="1" applyFont="1" applyAlignment="1">
      <alignment horizontal="center"/>
    </xf>
    <xf numFmtId="0" fontId="10" fillId="0" borderId="0" xfId="0" applyFont="1" applyAlignment="1" applyProtection="1">
      <alignment horizontal="left"/>
      <protection/>
    </xf>
    <xf numFmtId="164" fontId="10" fillId="0" borderId="0" xfId="463" applyNumberFormat="1" applyFont="1" applyAlignment="1">
      <alignment/>
    </xf>
    <xf numFmtId="0" fontId="10" fillId="0" borderId="0" xfId="439" applyFont="1" applyBorder="1" applyAlignment="1">
      <alignment horizontal="center"/>
      <protection/>
    </xf>
    <xf numFmtId="0" fontId="10" fillId="0" borderId="0" xfId="439" applyFont="1" applyAlignment="1">
      <alignment horizontal="center"/>
      <protection/>
    </xf>
    <xf numFmtId="164" fontId="10" fillId="0" borderId="0" xfId="463" applyNumberFormat="1" applyFont="1" applyAlignment="1">
      <alignment horizontal="center"/>
    </xf>
    <xf numFmtId="165" fontId="0" fillId="0" borderId="0" xfId="221" applyNumberFormat="1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442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43" fontId="6" fillId="0" borderId="0" xfId="22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43" applyFont="1" applyFill="1" applyBorder="1" applyAlignment="1" applyProtection="1">
      <alignment horizontal="left"/>
      <protection/>
    </xf>
    <xf numFmtId="0" fontId="0" fillId="0" borderId="0" xfId="442" applyFont="1" applyFill="1" applyBorder="1" applyAlignment="1" applyProtection="1">
      <alignment horizontal="left"/>
      <protection/>
    </xf>
    <xf numFmtId="43" fontId="6" fillId="0" borderId="0" xfId="221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439" applyFont="1" applyAlignment="1">
      <alignment horizontal="center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463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164" fontId="11" fillId="0" borderId="0" xfId="463" applyNumberFormat="1" applyFont="1" applyAlignment="1">
      <alignment horizontal="center"/>
    </xf>
    <xf numFmtId="164" fontId="0" fillId="0" borderId="0" xfId="463" applyNumberFormat="1" applyFont="1" applyFill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463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164" fontId="6" fillId="0" borderId="0" xfId="463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248" applyFont="1" applyFill="1" applyBorder="1" applyAlignment="1" applyProtection="1">
      <alignment horizontal="left"/>
      <protection/>
    </xf>
    <xf numFmtId="164" fontId="6" fillId="0" borderId="0" xfId="463" applyNumberFormat="1" applyFont="1" applyFill="1" applyBorder="1" applyAlignment="1">
      <alignment horizontal="center"/>
    </xf>
    <xf numFmtId="164" fontId="7" fillId="0" borderId="0" xfId="463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43" fontId="0" fillId="0" borderId="0" xfId="221" applyFont="1" applyFill="1" applyAlignment="1">
      <alignment horizontal="center"/>
    </xf>
    <xf numFmtId="43" fontId="10" fillId="0" borderId="0" xfId="221" applyFont="1" applyFill="1" applyAlignment="1">
      <alignment horizontal="center"/>
    </xf>
    <xf numFmtId="43" fontId="10" fillId="0" borderId="0" xfId="221" applyFont="1" applyFill="1" applyBorder="1" applyAlignment="1">
      <alignment horizontal="center"/>
    </xf>
    <xf numFmtId="164" fontId="0" fillId="0" borderId="0" xfId="2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1" fillId="0" borderId="0" xfId="439" applyFont="1" applyBorder="1" applyAlignment="1">
      <alignment horizontal="center"/>
      <protection/>
    </xf>
    <xf numFmtId="0" fontId="10" fillId="0" borderId="0" xfId="0" applyFont="1" applyFill="1" applyAlignment="1">
      <alignment horizontal="left" indent="1"/>
    </xf>
    <xf numFmtId="0" fontId="6" fillId="0" borderId="0" xfId="0" applyFont="1" applyBorder="1" applyAlignment="1" applyProtection="1">
      <alignment horizontal="left"/>
      <protection/>
    </xf>
    <xf numFmtId="164" fontId="11" fillId="0" borderId="0" xfId="463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1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43" fontId="0" fillId="0" borderId="0" xfId="221" applyFont="1" applyFill="1" applyBorder="1" applyAlignment="1">
      <alignment/>
    </xf>
    <xf numFmtId="164" fontId="11" fillId="0" borderId="0" xfId="46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10" fillId="0" borderId="0" xfId="463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16" fontId="1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463" applyFont="1" applyFill="1" applyBorder="1" applyAlignment="1">
      <alignment/>
    </xf>
    <xf numFmtId="43" fontId="10" fillId="0" borderId="0" xfId="221" applyFont="1" applyFill="1" applyBorder="1" applyAlignment="1">
      <alignment/>
    </xf>
    <xf numFmtId="164" fontId="0" fillId="0" borderId="0" xfId="463" applyNumberFormat="1" applyFont="1" applyFill="1" applyBorder="1" applyAlignment="1">
      <alignment/>
    </xf>
    <xf numFmtId="164" fontId="10" fillId="0" borderId="0" xfId="463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171" fontId="10" fillId="0" borderId="0" xfId="437" applyFont="1" applyFill="1" applyBorder="1" applyAlignment="1">
      <alignment horizontal="center"/>
      <protection/>
    </xf>
    <xf numFmtId="10" fontId="1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/>
      <protection/>
    </xf>
    <xf numFmtId="9" fontId="6" fillId="0" borderId="0" xfId="463" applyFont="1" applyFill="1" applyBorder="1" applyAlignment="1">
      <alignment/>
    </xf>
    <xf numFmtId="0" fontId="7" fillId="0" borderId="0" xfId="0" applyFont="1" applyFill="1" applyAlignment="1">
      <alignment/>
    </xf>
    <xf numFmtId="5" fontId="6" fillId="0" borderId="0" xfId="248" applyNumberFormat="1" applyFont="1" applyFill="1" applyAlignment="1">
      <alignment/>
    </xf>
    <xf numFmtId="164" fontId="10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 applyProtection="1">
      <alignment horizontal="left"/>
      <protection/>
    </xf>
    <xf numFmtId="43" fontId="6" fillId="0" borderId="0" xfId="221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0" xfId="441" applyFont="1">
      <alignment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6" fillId="0" borderId="0" xfId="0" applyNumberFormat="1" applyFont="1" applyAlignment="1" applyProtection="1">
      <alignment/>
      <protection/>
    </xf>
    <xf numFmtId="7" fontId="6" fillId="0" borderId="0" xfId="248" applyNumberFormat="1" applyFont="1" applyFill="1" applyAlignment="1">
      <alignment horizontal="center"/>
    </xf>
    <xf numFmtId="164" fontId="6" fillId="0" borderId="0" xfId="463" applyNumberFormat="1" applyFont="1" applyAlignment="1" applyProtection="1">
      <alignment horizontal="center"/>
      <protection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56" fillId="0" borderId="0" xfId="248" applyFont="1" applyAlignment="1">
      <alignment/>
    </xf>
    <xf numFmtId="164" fontId="56" fillId="0" borderId="0" xfId="463" applyNumberFormat="1" applyFont="1" applyAlignment="1">
      <alignment horizontal="center"/>
    </xf>
    <xf numFmtId="44" fontId="56" fillId="0" borderId="0" xfId="248" applyFont="1" applyAlignment="1">
      <alignment horizontal="center"/>
    </xf>
    <xf numFmtId="164" fontId="56" fillId="0" borderId="0" xfId="463" applyNumberFormat="1" applyFont="1" applyAlignment="1">
      <alignment/>
    </xf>
    <xf numFmtId="10" fontId="6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164" fontId="6" fillId="0" borderId="0" xfId="248" applyNumberFormat="1" applyFont="1" applyFill="1" applyAlignment="1">
      <alignment horizontal="center"/>
    </xf>
    <xf numFmtId="5" fontId="6" fillId="0" borderId="0" xfId="248" applyNumberFormat="1" applyFont="1" applyFill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7" fontId="6" fillId="0" borderId="0" xfId="0" applyNumberFormat="1" applyFont="1" applyAlignment="1">
      <alignment horizontal="center"/>
    </xf>
    <xf numFmtId="174" fontId="6" fillId="0" borderId="0" xfId="0" applyNumberFormat="1" applyFont="1" applyFill="1" applyAlignment="1" applyProtection="1">
      <alignment horizontal="center"/>
      <protection/>
    </xf>
    <xf numFmtId="171" fontId="6" fillId="0" borderId="0" xfId="0" applyNumberFormat="1" applyFont="1" applyFill="1" applyAlignment="1" applyProtection="1">
      <alignment horizontal="center"/>
      <protection/>
    </xf>
    <xf numFmtId="10" fontId="6" fillId="0" borderId="0" xfId="0" applyNumberFormat="1" applyFont="1" applyAlignment="1" applyProtection="1">
      <alignment horizontal="center"/>
      <protection/>
    </xf>
    <xf numFmtId="168" fontId="6" fillId="0" borderId="0" xfId="221" applyNumberFormat="1" applyFont="1" applyAlignment="1" applyProtection="1">
      <alignment horizontal="center"/>
      <protection/>
    </xf>
    <xf numFmtId="164" fontId="6" fillId="0" borderId="0" xfId="248" applyNumberFormat="1" applyFont="1" applyFill="1" applyAlignment="1">
      <alignment/>
    </xf>
    <xf numFmtId="37" fontId="6" fillId="0" borderId="0" xfId="0" applyNumberFormat="1" applyFont="1" applyAlignment="1">
      <alignment/>
    </xf>
    <xf numFmtId="39" fontId="5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168" fontId="6" fillId="0" borderId="0" xfId="221" applyNumberFormat="1" applyFont="1" applyAlignment="1" applyProtection="1">
      <alignment/>
      <protection/>
    </xf>
    <xf numFmtId="10" fontId="7" fillId="0" borderId="0" xfId="0" applyNumberFormat="1" applyFont="1" applyBorder="1" applyAlignment="1" quotePrefix="1">
      <alignment horizontal="left"/>
    </xf>
    <xf numFmtId="167" fontId="6" fillId="0" borderId="0" xfId="0" applyNumberFormat="1" applyFont="1" applyAlignment="1" applyProtection="1">
      <alignment horizontal="left"/>
      <protection/>
    </xf>
    <xf numFmtId="10" fontId="6" fillId="0" borderId="0" xfId="0" applyNumberFormat="1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0" fillId="0" borderId="0" xfId="463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440" applyFont="1" applyBorder="1" applyAlignment="1" applyProtection="1">
      <alignment horizontal="left"/>
      <protection/>
    </xf>
    <xf numFmtId="0" fontId="0" fillId="0" borderId="0" xfId="440" applyFont="1" applyBorder="1">
      <alignment/>
      <protection/>
    </xf>
    <xf numFmtId="10" fontId="0" fillId="0" borderId="0" xfId="440" applyNumberFormat="1" applyFont="1" applyBorder="1" applyProtection="1">
      <alignment/>
      <protection/>
    </xf>
    <xf numFmtId="10" fontId="12" fillId="0" borderId="0" xfId="440" applyNumberFormat="1" applyFont="1" applyBorder="1" applyProtection="1">
      <alignment/>
      <protection/>
    </xf>
    <xf numFmtId="0" fontId="10" fillId="0" borderId="0" xfId="440" applyFont="1" applyBorder="1" applyAlignment="1" applyProtection="1">
      <alignment horizontal="left"/>
      <protection/>
    </xf>
    <xf numFmtId="0" fontId="58" fillId="0" borderId="0" xfId="440" applyFont="1" applyBorder="1">
      <alignment/>
      <protection/>
    </xf>
    <xf numFmtId="10" fontId="58" fillId="0" borderId="0" xfId="440" applyNumberFormat="1" applyFont="1" applyBorder="1" applyProtection="1">
      <alignment/>
      <protection/>
    </xf>
    <xf numFmtId="10" fontId="10" fillId="0" borderId="0" xfId="440" applyNumberFormat="1" applyFont="1" applyBorder="1" applyProtection="1">
      <alignment/>
      <protection/>
    </xf>
    <xf numFmtId="10" fontId="0" fillId="0" borderId="0" xfId="0" applyNumberFormat="1" applyFont="1" applyAlignment="1">
      <alignment/>
    </xf>
    <xf numFmtId="10" fontId="0" fillId="0" borderId="21" xfId="0" applyNumberFormat="1" applyFont="1" applyBorder="1" applyAlignment="1">
      <alignment/>
    </xf>
    <xf numFmtId="10" fontId="10" fillId="0" borderId="0" xfId="0" applyNumberFormat="1" applyFont="1" applyAlignment="1">
      <alignment/>
    </xf>
    <xf numFmtId="0" fontId="7" fillId="0" borderId="0" xfId="440" applyFont="1">
      <alignment/>
      <protection/>
    </xf>
    <xf numFmtId="0" fontId="6" fillId="0" borderId="0" xfId="440" applyFont="1">
      <alignment/>
      <protection/>
    </xf>
    <xf numFmtId="0" fontId="7" fillId="0" borderId="0" xfId="440" applyFont="1" applyAlignment="1">
      <alignment horizontal="right"/>
      <protection/>
    </xf>
    <xf numFmtId="0" fontId="7" fillId="0" borderId="0" xfId="440" applyFont="1" applyAlignment="1" applyProtection="1">
      <alignment horizontal="center"/>
      <protection/>
    </xf>
    <xf numFmtId="0" fontId="7" fillId="0" borderId="0" xfId="440" applyFont="1" applyAlignment="1">
      <alignment horizontal="center"/>
      <protection/>
    </xf>
    <xf numFmtId="0" fontId="7" fillId="0" borderId="22" xfId="440" applyFont="1" applyBorder="1" applyAlignment="1" applyProtection="1">
      <alignment horizontal="center"/>
      <protection/>
    </xf>
    <xf numFmtId="0" fontId="7" fillId="0" borderId="22" xfId="440" applyFont="1" applyBorder="1">
      <alignment/>
      <protection/>
    </xf>
    <xf numFmtId="0" fontId="6" fillId="0" borderId="22" xfId="440" applyFont="1" applyBorder="1">
      <alignment/>
      <protection/>
    </xf>
    <xf numFmtId="0" fontId="6" fillId="0" borderId="0" xfId="440" applyFont="1" applyAlignment="1" applyProtection="1">
      <alignment horizontal="center"/>
      <protection/>
    </xf>
    <xf numFmtId="10" fontId="6" fillId="0" borderId="0" xfId="440" applyNumberFormat="1" applyFont="1" applyAlignment="1" applyProtection="1">
      <alignment horizontal="center"/>
      <protection/>
    </xf>
    <xf numFmtId="10" fontId="6" fillId="0" borderId="0" xfId="440" applyNumberFormat="1" applyFont="1" applyProtection="1">
      <alignment/>
      <protection/>
    </xf>
    <xf numFmtId="10" fontId="6" fillId="0" borderId="0" xfId="440" applyNumberFormat="1" applyFont="1" applyBorder="1" applyProtection="1">
      <alignment/>
      <protection/>
    </xf>
    <xf numFmtId="0" fontId="6" fillId="0" borderId="0" xfId="440" applyFont="1" applyBorder="1">
      <alignment/>
      <protection/>
    </xf>
    <xf numFmtId="10" fontId="59" fillId="0" borderId="0" xfId="440" applyNumberFormat="1" applyFont="1" applyBorder="1" applyProtection="1">
      <alignment/>
      <protection/>
    </xf>
    <xf numFmtId="0" fontId="7" fillId="0" borderId="0" xfId="440" applyFont="1" applyAlignment="1" applyProtection="1">
      <alignment horizontal="right"/>
      <protection/>
    </xf>
    <xf numFmtId="10" fontId="6" fillId="0" borderId="0" xfId="440" applyNumberFormat="1" applyFont="1">
      <alignment/>
      <protection/>
    </xf>
    <xf numFmtId="0" fontId="0" fillId="0" borderId="0" xfId="443" applyFont="1" applyFill="1" applyBorder="1" applyAlignment="1" applyProtection="1">
      <alignment horizontal="left"/>
      <protection/>
    </xf>
    <xf numFmtId="164" fontId="10" fillId="0" borderId="23" xfId="0" applyNumberFormat="1" applyFont="1" applyFill="1" applyBorder="1" applyAlignment="1">
      <alignment/>
    </xf>
    <xf numFmtId="164" fontId="10" fillId="0" borderId="23" xfId="463" applyNumberFormat="1" applyFont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2" fillId="0" borderId="0" xfId="440" applyNumberFormat="1" applyFont="1" applyBorder="1" applyProtection="1">
      <alignment/>
      <protection/>
    </xf>
    <xf numFmtId="0" fontId="8" fillId="0" borderId="0" xfId="0" applyFont="1" applyAlignment="1">
      <alignment/>
    </xf>
    <xf numFmtId="0" fontId="9" fillId="0" borderId="2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10" fontId="59" fillId="0" borderId="0" xfId="440" applyNumberFormat="1" applyFont="1" applyAlignment="1" applyProtection="1">
      <alignment horizontal="center"/>
      <protection/>
    </xf>
    <xf numFmtId="14" fontId="6" fillId="0" borderId="0" xfId="0" applyNumberFormat="1" applyFont="1" applyFill="1" applyBorder="1" applyAlignment="1">
      <alignment/>
    </xf>
    <xf numFmtId="164" fontId="6" fillId="0" borderId="0" xfId="463" applyNumberFormat="1" applyFont="1" applyFill="1" applyBorder="1" applyAlignment="1">
      <alignment horizontal="center" vertical="center"/>
    </xf>
    <xf numFmtId="9" fontId="6" fillId="0" borderId="0" xfId="463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221" applyNumberFormat="1" applyFont="1" applyFill="1" applyBorder="1" applyAlignment="1">
      <alignment/>
    </xf>
    <xf numFmtId="164" fontId="10" fillId="0" borderId="23" xfId="463" applyNumberFormat="1" applyFont="1" applyFill="1" applyBorder="1" applyAlignment="1">
      <alignment horizontal="center"/>
    </xf>
    <xf numFmtId="0" fontId="10" fillId="0" borderId="0" xfId="443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/>
    </xf>
    <xf numFmtId="164" fontId="0" fillId="0" borderId="0" xfId="0" applyNumberFormat="1" applyFont="1" applyAlignment="1">
      <alignment/>
    </xf>
    <xf numFmtId="164" fontId="10" fillId="0" borderId="0" xfId="463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2" fontId="0" fillId="0" borderId="0" xfId="221" applyNumberFormat="1" applyFont="1" applyAlignment="1">
      <alignment horizontal="center"/>
    </xf>
    <xf numFmtId="0" fontId="11" fillId="0" borderId="0" xfId="443" applyFont="1" applyFill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2" fontId="10" fillId="0" borderId="0" xfId="221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21" xfId="0" applyFont="1" applyBorder="1" applyAlignment="1">
      <alignment/>
    </xf>
    <xf numFmtId="2" fontId="10" fillId="0" borderId="21" xfId="221" applyNumberFormat="1" applyFont="1" applyBorder="1" applyAlignment="1">
      <alignment horizontal="center"/>
    </xf>
    <xf numFmtId="2" fontId="10" fillId="0" borderId="0" xfId="221" applyNumberFormat="1" applyFont="1" applyBorder="1" applyAlignment="1">
      <alignment horizontal="center"/>
    </xf>
    <xf numFmtId="164" fontId="0" fillId="0" borderId="0" xfId="463" applyNumberFormat="1" applyFont="1" applyBorder="1" applyAlignment="1">
      <alignment horizontal="center"/>
    </xf>
    <xf numFmtId="2" fontId="0" fillId="0" borderId="0" xfId="221" applyNumberFormat="1" applyFont="1" applyBorder="1" applyAlignment="1">
      <alignment horizontal="center"/>
    </xf>
    <xf numFmtId="10" fontId="0" fillId="0" borderId="0" xfId="463" applyNumberFormat="1" applyFont="1" applyBorder="1" applyAlignment="1">
      <alignment horizontal="center"/>
    </xf>
    <xf numFmtId="5" fontId="0" fillId="0" borderId="0" xfId="221" applyNumberFormat="1" applyFont="1" applyAlignment="1">
      <alignment/>
    </xf>
    <xf numFmtId="0" fontId="34" fillId="0" borderId="0" xfId="0" applyFont="1" applyAlignment="1">
      <alignment/>
    </xf>
    <xf numFmtId="2" fontId="0" fillId="0" borderId="21" xfId="221" applyNumberFormat="1" applyFont="1" applyBorder="1" applyAlignment="1">
      <alignment horizontal="center"/>
    </xf>
    <xf numFmtId="164" fontId="0" fillId="0" borderId="21" xfId="463" applyNumberFormat="1" applyFont="1" applyBorder="1" applyAlignment="1">
      <alignment horizontal="center"/>
    </xf>
    <xf numFmtId="10" fontId="0" fillId="0" borderId="0" xfId="463" applyNumberFormat="1" applyFont="1" applyAlignment="1">
      <alignment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Border="1" applyAlignment="1">
      <alignment horizontal="center"/>
    </xf>
    <xf numFmtId="43" fontId="0" fillId="0" borderId="0" xfId="221" applyNumberFormat="1" applyFont="1" applyBorder="1" applyAlignment="1">
      <alignment horizontal="center"/>
    </xf>
    <xf numFmtId="5" fontId="0" fillId="0" borderId="0" xfId="221" applyNumberFormat="1" applyFont="1" applyBorder="1" applyAlignment="1">
      <alignment/>
    </xf>
    <xf numFmtId="2" fontId="69" fillId="0" borderId="0" xfId="221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70" fillId="0" borderId="0" xfId="221" applyNumberFormat="1" applyFont="1" applyAlignment="1">
      <alignment horizontal="center"/>
    </xf>
    <xf numFmtId="0" fontId="69" fillId="0" borderId="0" xfId="0" applyFont="1" applyAlignment="1">
      <alignment/>
    </xf>
    <xf numFmtId="2" fontId="70" fillId="0" borderId="21" xfId="221" applyNumberFormat="1" applyFont="1" applyBorder="1" applyAlignment="1">
      <alignment horizontal="center"/>
    </xf>
    <xf numFmtId="2" fontId="70" fillId="0" borderId="0" xfId="221" applyNumberFormat="1" applyFont="1" applyBorder="1" applyAlignment="1">
      <alignment horizontal="center"/>
    </xf>
    <xf numFmtId="9" fontId="0" fillId="0" borderId="0" xfId="463" applyFont="1" applyBorder="1" applyAlignment="1">
      <alignment horizontal="center"/>
    </xf>
    <xf numFmtId="2" fontId="69" fillId="0" borderId="0" xfId="221" applyNumberFormat="1" applyFont="1" applyBorder="1" applyAlignment="1">
      <alignment horizontal="center"/>
    </xf>
    <xf numFmtId="178" fontId="0" fillId="0" borderId="0" xfId="248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0" xfId="440" applyFont="1" applyBorder="1" applyAlignment="1" applyProtection="1" quotePrefix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164" fontId="0" fillId="0" borderId="0" xfId="463" applyNumberFormat="1" applyFont="1" applyBorder="1" applyAlignment="1">
      <alignment/>
    </xf>
    <xf numFmtId="164" fontId="11" fillId="0" borderId="0" xfId="463" applyNumberFormat="1" applyFont="1" applyBorder="1" applyAlignment="1">
      <alignment horizontal="center"/>
    </xf>
    <xf numFmtId="10" fontId="0" fillId="0" borderId="21" xfId="463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 quotePrefix="1">
      <alignment horizontal="center"/>
    </xf>
    <xf numFmtId="164" fontId="11" fillId="0" borderId="0" xfId="463" applyNumberFormat="1" applyFont="1" applyFill="1" applyBorder="1" applyAlignment="1">
      <alignment/>
    </xf>
    <xf numFmtId="0" fontId="1" fillId="0" borderId="0" xfId="0" applyFont="1" applyAlignment="1">
      <alignment/>
    </xf>
    <xf numFmtId="10" fontId="0" fillId="0" borderId="0" xfId="463" applyNumberFormat="1" applyFont="1" applyAlignment="1">
      <alignment horizontal="center"/>
    </xf>
    <xf numFmtId="43" fontId="0" fillId="0" borderId="0" xfId="221" applyFont="1" applyFill="1" applyBorder="1" applyAlignment="1">
      <alignment horizontal="center"/>
    </xf>
    <xf numFmtId="9" fontId="0" fillId="0" borderId="0" xfId="463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top"/>
    </xf>
    <xf numFmtId="184" fontId="0" fillId="0" borderId="0" xfId="439" applyNumberFormat="1" applyFont="1" applyBorder="1" applyAlignment="1">
      <alignment horizontal="center"/>
      <protection/>
    </xf>
    <xf numFmtId="184" fontId="0" fillId="0" borderId="0" xfId="221" applyNumberFormat="1" applyFont="1" applyAlignment="1">
      <alignment horizontal="center"/>
    </xf>
    <xf numFmtId="165" fontId="0" fillId="0" borderId="0" xfId="439" applyNumberFormat="1" applyFont="1" applyBorder="1" applyAlignment="1">
      <alignment horizontal="center"/>
      <protection/>
    </xf>
    <xf numFmtId="164" fontId="0" fillId="0" borderId="0" xfId="0" applyNumberFormat="1" applyFont="1" applyBorder="1" applyAlignment="1">
      <alignment/>
    </xf>
    <xf numFmtId="10" fontId="0" fillId="0" borderId="0" xfId="463" applyNumberFormat="1" applyFont="1" applyFill="1" applyBorder="1" applyAlignment="1" applyProtection="1">
      <alignment horizontal="center"/>
      <protection/>
    </xf>
    <xf numFmtId="10" fontId="11" fillId="0" borderId="0" xfId="463" applyNumberFormat="1" applyFont="1" applyFill="1" applyBorder="1" applyAlignment="1" applyProtection="1">
      <alignment horizontal="center"/>
      <protection/>
    </xf>
    <xf numFmtId="164" fontId="0" fillId="29" borderId="25" xfId="2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0" applyFont="1" applyBorder="1" applyAlignment="1" applyProtection="1">
      <alignment horizontal="left"/>
      <protection/>
    </xf>
    <xf numFmtId="164" fontId="0" fillId="7" borderId="25" xfId="221" applyNumberFormat="1" applyFont="1" applyFill="1" applyBorder="1" applyAlignment="1">
      <alignment/>
    </xf>
    <xf numFmtId="0" fontId="6" fillId="7" borderId="25" xfId="0" applyFont="1" applyFill="1" applyBorder="1" applyAlignment="1">
      <alignment/>
    </xf>
    <xf numFmtId="10" fontId="0" fillId="0" borderId="0" xfId="463" applyNumberFormat="1" applyFont="1" applyBorder="1" applyAlignment="1">
      <alignment/>
    </xf>
    <xf numFmtId="10" fontId="10" fillId="0" borderId="0" xfId="463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442" applyFont="1" applyFill="1" applyBorder="1" applyAlignment="1" applyProtection="1">
      <alignment horizontal="left" wrapText="1"/>
      <protection/>
    </xf>
    <xf numFmtId="0" fontId="10" fillId="0" borderId="0" xfId="438" applyFont="1">
      <alignment/>
      <protection/>
    </xf>
    <xf numFmtId="0" fontId="0" fillId="0" borderId="0" xfId="438" applyFont="1" applyFill="1">
      <alignment/>
      <protection/>
    </xf>
    <xf numFmtId="0" fontId="0" fillId="0" borderId="0" xfId="438" applyFont="1" applyAlignment="1">
      <alignment wrapText="1"/>
      <protection/>
    </xf>
    <xf numFmtId="0" fontId="0" fillId="0" borderId="0" xfId="438" applyFont="1">
      <alignment/>
      <protection/>
    </xf>
    <xf numFmtId="10" fontId="0" fillId="0" borderId="23" xfId="463" applyNumberFormat="1" applyFont="1" applyBorder="1" applyAlignment="1">
      <alignment horizontal="center"/>
    </xf>
    <xf numFmtId="164" fontId="0" fillId="0" borderId="0" xfId="463" applyNumberFormat="1" applyFont="1" applyAlignment="1">
      <alignment horizontal="center"/>
    </xf>
    <xf numFmtId="164" fontId="0" fillId="0" borderId="21" xfId="463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3" fontId="10" fillId="0" borderId="21" xfId="221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21" xfId="221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440" applyFont="1" applyAlignment="1">
      <alignment horizontal="left" wrapText="1"/>
      <protection/>
    </xf>
    <xf numFmtId="0" fontId="11" fillId="0" borderId="0" xfId="438" applyFont="1" applyAlignment="1">
      <alignment horizontal="left"/>
      <protection/>
    </xf>
    <xf numFmtId="0" fontId="6" fillId="0" borderId="0" xfId="438" applyFont="1" applyAlignment="1">
      <alignment vertical="center"/>
      <protection/>
    </xf>
    <xf numFmtId="0" fontId="10" fillId="0" borderId="26" xfId="438" applyFont="1" applyFill="1" applyBorder="1" applyAlignment="1" applyProtection="1">
      <alignment horizontal="left"/>
      <protection/>
    </xf>
    <xf numFmtId="0" fontId="10" fillId="0" borderId="26" xfId="438" applyFont="1" applyBorder="1" applyAlignment="1">
      <alignment wrapText="1"/>
      <protection/>
    </xf>
    <xf numFmtId="0" fontId="6" fillId="0" borderId="0" xfId="438" applyFont="1" applyAlignment="1">
      <alignment horizontal="left" vertical="center"/>
      <protection/>
    </xf>
    <xf numFmtId="0" fontId="0" fillId="0" borderId="26" xfId="438" applyFont="1" applyFill="1" applyBorder="1" applyAlignment="1" applyProtection="1">
      <alignment horizontal="left"/>
      <protection/>
    </xf>
    <xf numFmtId="0" fontId="0" fillId="0" borderId="27" xfId="438" applyFont="1" applyFill="1" applyBorder="1" applyAlignment="1">
      <alignment wrapText="1"/>
      <protection/>
    </xf>
    <xf numFmtId="0" fontId="0" fillId="0" borderId="26" xfId="438" applyFont="1" applyBorder="1" applyAlignment="1">
      <alignment wrapText="1"/>
      <protection/>
    </xf>
    <xf numFmtId="0" fontId="0" fillId="0" borderId="27" xfId="442" applyFont="1" applyFill="1" applyBorder="1" applyAlignment="1" applyProtection="1">
      <alignment horizontal="left" vertical="center"/>
      <protection/>
    </xf>
    <xf numFmtId="0" fontId="0" fillId="0" borderId="27" xfId="438" applyFont="1" applyBorder="1" applyAlignment="1">
      <alignment wrapText="1"/>
      <protection/>
    </xf>
    <xf numFmtId="0" fontId="0" fillId="0" borderId="26" xfId="442" applyFont="1" applyFill="1" applyBorder="1" applyAlignment="1" applyProtection="1">
      <alignment horizontal="left" vertical="center"/>
      <protection/>
    </xf>
    <xf numFmtId="0" fontId="0" fillId="0" borderId="0" xfId="438" applyFont="1" applyFill="1" applyBorder="1">
      <alignment/>
      <protection/>
    </xf>
    <xf numFmtId="0" fontId="10" fillId="0" borderId="0" xfId="438" applyFont="1" applyAlignment="1">
      <alignment horizontal="right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inden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 quotePrefix="1">
      <alignment horizontal="left"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 indent="1"/>
    </xf>
  </cellXfs>
  <cellStyles count="581">
    <cellStyle name="Normal" xfId="0"/>
    <cellStyle name="RowLevel_0" xfId="1"/>
    <cellStyle name="RowLevel_1" xfId="3"/>
    <cellStyle name="RowLevel_2" xfId="5"/>
    <cellStyle name="RowLevel_3" xfId="7"/>
    <cellStyle name="_2008 Reforecast 0+12  03.14.08" xfId="15"/>
    <cellStyle name="_2008 Reforecast 0+12  03.14.08_Avera UIL NEEWS Analyses 2011" xfId="16"/>
    <cellStyle name="_2008 Reforecast 0+12  03.14.08_Avera UIL NEEWS Analyses 2011_Baudino Exhibits" xfId="17"/>
    <cellStyle name="_2008 Reforecast 0+12  03.14.08_Avera UIL NEEWS Analyses 2011_Baudino Exhibits 2" xfId="18"/>
    <cellStyle name="_2008 Reforecast 0+12  03.14.08_Baudino Exhibits" xfId="19"/>
    <cellStyle name="_2008 Reforecast 0+12  03.14.08_Baudino Exhibits 2" xfId="20"/>
    <cellStyle name="_2008 Reforecast 0+12  03.14.08_Value Line Data Base" xfId="21"/>
    <cellStyle name="_2008 Reforecast 0+12  03.14.08_Value Line Data Base 2" xfId="22"/>
    <cellStyle name="_2008_ACCT 17103" xfId="23"/>
    <cellStyle name="_2008_ACCT 17103_Avera UIL NEEWS Analyses 2011" xfId="24"/>
    <cellStyle name="_2008_ACCT 17103_Avera UIL NEEWS Analyses 2011_Baudino Exhibits" xfId="25"/>
    <cellStyle name="_2008_ACCT 17103_Avera UIL NEEWS Analyses 2011_Baudino Exhibits 2" xfId="26"/>
    <cellStyle name="_2008_ACCT 17103_Baudino Exhibits" xfId="27"/>
    <cellStyle name="_2008_ACCT 17103_Baudino Exhibits 2" xfId="28"/>
    <cellStyle name="_2008_ACCT 17103_Value Line Data Base" xfId="29"/>
    <cellStyle name="_2008_ACCT 17103_Value Line Data Base 2" xfId="30"/>
    <cellStyle name="_2009 Budget 5_02_08  FINAL" xfId="31"/>
    <cellStyle name="_2009 Budget 5_02_08  FINAL_Avera UIL NEEWS Analyses 2011" xfId="32"/>
    <cellStyle name="_2009 Budget 5_02_08  FINAL_Avera UIL NEEWS Analyses 2011_Baudino Exhibits" xfId="33"/>
    <cellStyle name="_2009 Budget 5_02_08  FINAL_Avera UIL NEEWS Analyses 2011_Baudino Exhibits 2" xfId="34"/>
    <cellStyle name="_2009 Budget 5_02_08  FINAL_Baudino Exhibits" xfId="35"/>
    <cellStyle name="_2009 Budget 5_02_08  FINAL_Baudino Exhibits 2" xfId="36"/>
    <cellStyle name="_2009 Budget 5_02_08  FINAL_Value Line Data Base" xfId="37"/>
    <cellStyle name="_2009 Budget 5_02_08  FINAL_Value Line Data Base 2" xfId="38"/>
    <cellStyle name="_Reformatted Cash Flow Consolidation 0706" xfId="39"/>
    <cellStyle name="_Reformatted Cash Flow Consolidation 0706_Avera UIL NEEWS Analyses 2011" xfId="40"/>
    <cellStyle name="_Reformatted Cash Flow Consolidation 0706_Avera UIL NEEWS Analyses 2011_Baudino Exhibits" xfId="41"/>
    <cellStyle name="_Reformatted Cash Flow Consolidation 0706_Avera UIL NEEWS Analyses 2011_Baudino Exhibits 2" xfId="42"/>
    <cellStyle name="_Reformatted Cash Flow Consolidation 0706_Baudino Exhibits" xfId="43"/>
    <cellStyle name="_Reformatted Cash Flow Consolidation 0706_Baudino Exhibits 2" xfId="44"/>
    <cellStyle name="_Reformatted Cash Flow Consolidation 0706_Value Line Data Base" xfId="45"/>
    <cellStyle name="_Reformatted Cash Flow Consolidation 0706_Value Line Data Base 2" xfId="46"/>
    <cellStyle name="_Reformatted Cash Flow Consolidation 0906" xfId="47"/>
    <cellStyle name="_Reformatted Cash Flow Consolidation 0906_Avera UIL NEEWS Analyses 2011" xfId="48"/>
    <cellStyle name="_Reformatted Cash Flow Consolidation 0906_Avera UIL NEEWS Analyses 2011_Baudino Exhibits" xfId="49"/>
    <cellStyle name="_Reformatted Cash Flow Consolidation 0906_Avera UIL NEEWS Analyses 2011_Baudino Exhibits 2" xfId="50"/>
    <cellStyle name="_Reformatted Cash Flow Consolidation 0906_Baudino Exhibits" xfId="51"/>
    <cellStyle name="_Reformatted Cash Flow Consolidation 0906_Baudino Exhibits 2" xfId="52"/>
    <cellStyle name="_Reformatted Cash Flow Consolidation 0906_Value Line Data Base" xfId="53"/>
    <cellStyle name="_Reformatted Cash Flow Consolidation 0906_Value Line Data Base 2" xfId="54"/>
    <cellStyle name="20% - Accent1" xfId="55"/>
    <cellStyle name="20% - Accent1 2" xfId="56"/>
    <cellStyle name="20% - Accent1 3" xfId="57"/>
    <cellStyle name="20% - Accent1 4" xfId="58"/>
    <cellStyle name="20% - Accent1 5" xfId="59"/>
    <cellStyle name="20% - Accent1 6" xfId="60"/>
    <cellStyle name="20% - Accent2" xfId="61"/>
    <cellStyle name="20% - Accent2 2" xfId="62"/>
    <cellStyle name="20% - Accent2 3" xfId="63"/>
    <cellStyle name="20% - Accent2 4" xfId="64"/>
    <cellStyle name="20% - Accent2 5" xfId="65"/>
    <cellStyle name="20% - Accent2 6" xfId="66"/>
    <cellStyle name="20% - Accent3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5" xfId="79"/>
    <cellStyle name="20% - Accent5 2" xfId="80"/>
    <cellStyle name="20% - Accent5 3" xfId="81"/>
    <cellStyle name="20% - Accent5 4" xfId="82"/>
    <cellStyle name="20% - Accent5 5" xfId="83"/>
    <cellStyle name="20% - Accent5 6" xfId="84"/>
    <cellStyle name="20% - Accent6" xfId="85"/>
    <cellStyle name="20% - Accent6 2" xfId="86"/>
    <cellStyle name="20% - Accent6 3" xfId="87"/>
    <cellStyle name="20% - Accent6 4" xfId="88"/>
    <cellStyle name="20% - Accent6 5" xfId="89"/>
    <cellStyle name="20% - Accent6 6" xfId="90"/>
    <cellStyle name="40% - Accent1" xfId="91"/>
    <cellStyle name="40% - Accent1 2" xfId="92"/>
    <cellStyle name="40% - Accent1 3" xfId="93"/>
    <cellStyle name="40% - Accent1 4" xfId="94"/>
    <cellStyle name="40% - Accent1 5" xfId="95"/>
    <cellStyle name="40% - Accent1 6" xfId="96"/>
    <cellStyle name="40% - Accent2" xfId="97"/>
    <cellStyle name="40% - Accent2 2" xfId="98"/>
    <cellStyle name="40% - Accent2 3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3" xfId="105"/>
    <cellStyle name="40% - Accent3 4" xfId="106"/>
    <cellStyle name="40% - Accent3 5" xfId="107"/>
    <cellStyle name="40% - Accent3 6" xfId="108"/>
    <cellStyle name="40% - Accent4" xfId="109"/>
    <cellStyle name="40% - Accent4 2" xfId="110"/>
    <cellStyle name="40% - Accent4 3" xfId="111"/>
    <cellStyle name="40% - Accent4 4" xfId="112"/>
    <cellStyle name="40% - Accent4 5" xfId="113"/>
    <cellStyle name="40% - Accent4 6" xfId="114"/>
    <cellStyle name="40% - Accent5" xfId="115"/>
    <cellStyle name="40% - Accent5 2" xfId="116"/>
    <cellStyle name="40% - Accent5 3" xfId="117"/>
    <cellStyle name="40% - Accent5 4" xfId="118"/>
    <cellStyle name="40% - Accent5 5" xfId="119"/>
    <cellStyle name="40% - Accent5 6" xfId="120"/>
    <cellStyle name="40% - Accent6" xfId="121"/>
    <cellStyle name="40% - Accent6 2" xfId="122"/>
    <cellStyle name="40% - Accent6 3" xfId="123"/>
    <cellStyle name="40% - Accent6 4" xfId="124"/>
    <cellStyle name="40% - Accent6 5" xfId="125"/>
    <cellStyle name="40% - Accent6 6" xfId="126"/>
    <cellStyle name="60% - Accent1" xfId="127"/>
    <cellStyle name="60% - Accent1 2" xfId="128"/>
    <cellStyle name="60% - Accent1 3" xfId="129"/>
    <cellStyle name="60% - Accent1 4" xfId="130"/>
    <cellStyle name="60% - Accent1 5" xfId="131"/>
    <cellStyle name="60% - Accent1 6" xfId="132"/>
    <cellStyle name="60% - Accent2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3" xfId="139"/>
    <cellStyle name="60% - Accent3 2" xfId="140"/>
    <cellStyle name="60% - Accent3 3" xfId="141"/>
    <cellStyle name="60% - Accent3 4" xfId="142"/>
    <cellStyle name="60% - Accent3 5" xfId="143"/>
    <cellStyle name="60% - Accent3 6" xfId="144"/>
    <cellStyle name="60% - Accent4" xfId="145"/>
    <cellStyle name="60% - Accent4 2" xfId="146"/>
    <cellStyle name="60% - Accent4 3" xfId="147"/>
    <cellStyle name="60% - Accent4 4" xfId="148"/>
    <cellStyle name="60% - Accent4 5" xfId="149"/>
    <cellStyle name="60% - Accent4 6" xfId="150"/>
    <cellStyle name="60% - Accent5" xfId="151"/>
    <cellStyle name="60% - Accent5 2" xfId="152"/>
    <cellStyle name="60% - Accent5 3" xfId="153"/>
    <cellStyle name="60% - Accent5 4" xfId="154"/>
    <cellStyle name="60% - Accent5 5" xfId="155"/>
    <cellStyle name="60% - Accent5 6" xfId="156"/>
    <cellStyle name="60% - Accent6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Accent1" xfId="163"/>
    <cellStyle name="Accent1 2" xfId="164"/>
    <cellStyle name="Accent1 3" xfId="165"/>
    <cellStyle name="Accent1 4" xfId="166"/>
    <cellStyle name="Accent1 5" xfId="167"/>
    <cellStyle name="Accent1 6" xfId="168"/>
    <cellStyle name="Accent2" xfId="169"/>
    <cellStyle name="Accent2 2" xfId="170"/>
    <cellStyle name="Accent2 3" xfId="171"/>
    <cellStyle name="Accent2 4" xfId="172"/>
    <cellStyle name="Accent2 5" xfId="173"/>
    <cellStyle name="Accent2 6" xfId="174"/>
    <cellStyle name="Accent3" xfId="175"/>
    <cellStyle name="Accent3 2" xfId="176"/>
    <cellStyle name="Accent3 3" xfId="177"/>
    <cellStyle name="Accent3 4" xfId="178"/>
    <cellStyle name="Accent3 5" xfId="179"/>
    <cellStyle name="Accent3 6" xfId="180"/>
    <cellStyle name="Accent4" xfId="181"/>
    <cellStyle name="Accent4 2" xfId="182"/>
    <cellStyle name="Accent4 3" xfId="183"/>
    <cellStyle name="Accent4 4" xfId="184"/>
    <cellStyle name="Accent4 5" xfId="185"/>
    <cellStyle name="Accent4 6" xfId="186"/>
    <cellStyle name="Accent5" xfId="187"/>
    <cellStyle name="Accent5 2" xfId="188"/>
    <cellStyle name="Accent5 3" xfId="189"/>
    <cellStyle name="Accent5 4" xfId="190"/>
    <cellStyle name="Accent5 5" xfId="191"/>
    <cellStyle name="Accent5 6" xfId="192"/>
    <cellStyle name="Accent6" xfId="193"/>
    <cellStyle name="Accent6 2" xfId="194"/>
    <cellStyle name="Accent6 3" xfId="195"/>
    <cellStyle name="Accent6 4" xfId="196"/>
    <cellStyle name="Accent6 5" xfId="197"/>
    <cellStyle name="Accent6 6" xfId="198"/>
    <cellStyle name="alternate1" xfId="199"/>
    <cellStyle name="Bad" xfId="200"/>
    <cellStyle name="Bad 2" xfId="201"/>
    <cellStyle name="Bad 3" xfId="202"/>
    <cellStyle name="Bad 4" xfId="203"/>
    <cellStyle name="Bad 5" xfId="204"/>
    <cellStyle name="Bad 6" xfId="205"/>
    <cellStyle name="Body: normal cell" xfId="206"/>
    <cellStyle name="Calculation" xfId="207"/>
    <cellStyle name="Calculation 2" xfId="208"/>
    <cellStyle name="Calculation 3" xfId="209"/>
    <cellStyle name="Calculation 4" xfId="210"/>
    <cellStyle name="Calculation 5" xfId="211"/>
    <cellStyle name="Calculation 6" xfId="212"/>
    <cellStyle name="Calculation_Cost Recovery Mechanisms - 2014" xfId="213"/>
    <cellStyle name="Check Cell" xfId="214"/>
    <cellStyle name="Check Cell 2" xfId="215"/>
    <cellStyle name="Check Cell 3" xfId="216"/>
    <cellStyle name="Check Cell 4" xfId="217"/>
    <cellStyle name="Check Cell 5" xfId="218"/>
    <cellStyle name="Check Cell 6" xfId="219"/>
    <cellStyle name="Check Cell_Cost Recovery Mechanisms - 2014" xfId="220"/>
    <cellStyle name="Comma" xfId="221"/>
    <cellStyle name="Comma [0]" xfId="222"/>
    <cellStyle name="Comma 10" xfId="223"/>
    <cellStyle name="Comma 2" xfId="224"/>
    <cellStyle name="Comma 2 2" xfId="225"/>
    <cellStyle name="Comma 2 3" xfId="226"/>
    <cellStyle name="Comma 2 4" xfId="227"/>
    <cellStyle name="Comma 2 5" xfId="228"/>
    <cellStyle name="Comma 2 6" xfId="229"/>
    <cellStyle name="Comma 3" xfId="230"/>
    <cellStyle name="Comma 3 2" xfId="231"/>
    <cellStyle name="Comma 3 3" xfId="232"/>
    <cellStyle name="Comma 3 4" xfId="233"/>
    <cellStyle name="Comma 3 5" xfId="234"/>
    <cellStyle name="Comma 3 6" xfId="235"/>
    <cellStyle name="Comma 4" xfId="236"/>
    <cellStyle name="Comma 4 2" xfId="237"/>
    <cellStyle name="Comma 4 3" xfId="238"/>
    <cellStyle name="Comma 4 4" xfId="239"/>
    <cellStyle name="Comma 4 5" xfId="240"/>
    <cellStyle name="Comma 5" xfId="241"/>
    <cellStyle name="Comma 6" xfId="242"/>
    <cellStyle name="Comma 7" xfId="243"/>
    <cellStyle name="Comma 7 2" xfId="244"/>
    <cellStyle name="Comma 8" xfId="245"/>
    <cellStyle name="Comma 9" xfId="246"/>
    <cellStyle name="Comma0" xfId="247"/>
    <cellStyle name="Currency" xfId="248"/>
    <cellStyle name="Currency [0]" xfId="249"/>
    <cellStyle name="Currency 10" xfId="250"/>
    <cellStyle name="Currency 11" xfId="251"/>
    <cellStyle name="Currency 2" xfId="252"/>
    <cellStyle name="Currency 2 2" xfId="253"/>
    <cellStyle name="Currency 2 3" xfId="254"/>
    <cellStyle name="Currency 2 4" xfId="255"/>
    <cellStyle name="Currency 2 5" xfId="256"/>
    <cellStyle name="Currency 2 6" xfId="257"/>
    <cellStyle name="Currency 3" xfId="258"/>
    <cellStyle name="Currency 3 2" xfId="259"/>
    <cellStyle name="Currency 4" xfId="260"/>
    <cellStyle name="Currency 5" xfId="261"/>
    <cellStyle name="Currency 6" xfId="262"/>
    <cellStyle name="Currency 7" xfId="263"/>
    <cellStyle name="Currency 8" xfId="264"/>
    <cellStyle name="Currency 9" xfId="265"/>
    <cellStyle name="Currency0" xfId="266"/>
    <cellStyle name="Date" xfId="267"/>
    <cellStyle name="Explanatory Text" xfId="268"/>
    <cellStyle name="Explanatory Text 2" xfId="269"/>
    <cellStyle name="Explanatory Text 3" xfId="270"/>
    <cellStyle name="Explanatory Text 4" xfId="271"/>
    <cellStyle name="Explanatory Text 5" xfId="272"/>
    <cellStyle name="Explanatory Text 6" xfId="273"/>
    <cellStyle name="F2" xfId="274"/>
    <cellStyle name="F3" xfId="275"/>
    <cellStyle name="F4" xfId="276"/>
    <cellStyle name="F5" xfId="277"/>
    <cellStyle name="F6" xfId="278"/>
    <cellStyle name="F7" xfId="279"/>
    <cellStyle name="F8" xfId="280"/>
    <cellStyle name="Fixed" xfId="281"/>
    <cellStyle name="Followed Hyperlink" xfId="282"/>
    <cellStyle name="Good" xfId="283"/>
    <cellStyle name="Good 2" xfId="284"/>
    <cellStyle name="Good 3" xfId="285"/>
    <cellStyle name="Good 4" xfId="286"/>
    <cellStyle name="Good 5" xfId="287"/>
    <cellStyle name="Good 6" xfId="288"/>
    <cellStyle name="Heading 1" xfId="289"/>
    <cellStyle name="Heading 1 2" xfId="290"/>
    <cellStyle name="Heading 1 3" xfId="291"/>
    <cellStyle name="Heading 1 4" xfId="292"/>
    <cellStyle name="Heading 1 5" xfId="293"/>
    <cellStyle name="Heading 1 6" xfId="294"/>
    <cellStyle name="Heading 1_Cost Recovery Mechanisms - 2014" xfId="295"/>
    <cellStyle name="Heading 2" xfId="296"/>
    <cellStyle name="Heading 2 2" xfId="297"/>
    <cellStyle name="Heading 2 3" xfId="298"/>
    <cellStyle name="Heading 2 4" xfId="299"/>
    <cellStyle name="Heading 2 5" xfId="300"/>
    <cellStyle name="Heading 2 6" xfId="301"/>
    <cellStyle name="Heading 2_Cost Recovery Mechanisms - 2014" xfId="302"/>
    <cellStyle name="Heading 3" xfId="303"/>
    <cellStyle name="Heading 3 2" xfId="304"/>
    <cellStyle name="Heading 3 3" xfId="305"/>
    <cellStyle name="Heading 3 4" xfId="306"/>
    <cellStyle name="Heading 3 5" xfId="307"/>
    <cellStyle name="Heading 3 6" xfId="308"/>
    <cellStyle name="Heading 3_Cost Recovery Mechanisms - 2014" xfId="309"/>
    <cellStyle name="Heading 4" xfId="310"/>
    <cellStyle name="Heading 4 2" xfId="311"/>
    <cellStyle name="Heading 4 3" xfId="312"/>
    <cellStyle name="Heading 4 4" xfId="313"/>
    <cellStyle name="Heading 4 5" xfId="314"/>
    <cellStyle name="Heading 4 6" xfId="315"/>
    <cellStyle name="HEADING1" xfId="316"/>
    <cellStyle name="HEADING2" xfId="317"/>
    <cellStyle name="HeadlineStyle" xfId="318"/>
    <cellStyle name="HeadlineStyle 2" xfId="319"/>
    <cellStyle name="HeadlineStyleJustified" xfId="320"/>
    <cellStyle name="Hyperlink" xfId="321"/>
    <cellStyle name="Input" xfId="322"/>
    <cellStyle name="Input 2" xfId="323"/>
    <cellStyle name="Input 3" xfId="324"/>
    <cellStyle name="Input 4" xfId="325"/>
    <cellStyle name="Input 5" xfId="326"/>
    <cellStyle name="Input 6" xfId="327"/>
    <cellStyle name="Input_Cost Recovery Mechanisms - 2014" xfId="328"/>
    <cellStyle name="Line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_Cost Recovery Mechanisms - 2014" xfId="336"/>
    <cellStyle name="Neutral" xfId="337"/>
    <cellStyle name="Neutral 2" xfId="338"/>
    <cellStyle name="Neutral 3" xfId="339"/>
    <cellStyle name="Neutral 4" xfId="340"/>
    <cellStyle name="Neutral 5" xfId="341"/>
    <cellStyle name="Neutral 6" xfId="342"/>
    <cellStyle name="Normal - Style1" xfId="343"/>
    <cellStyle name="Normal - Style2" xfId="344"/>
    <cellStyle name="Normal - Style3" xfId="345"/>
    <cellStyle name="Normal - Style4" xfId="346"/>
    <cellStyle name="Normal - Style5" xfId="347"/>
    <cellStyle name="Normal - Style6" xfId="348"/>
    <cellStyle name="Normal - Style7" xfId="349"/>
    <cellStyle name="Normal - Style8" xfId="350"/>
    <cellStyle name="Normal 10" xfId="351"/>
    <cellStyle name="Normal 10 2" xfId="352"/>
    <cellStyle name="Normal 10 3" xfId="353"/>
    <cellStyle name="Normal 10 70" xfId="354"/>
    <cellStyle name="Normal 10_Avera Rebuttal Analyses" xfId="355"/>
    <cellStyle name="Normal 11" xfId="356"/>
    <cellStyle name="Normal 11 2" xfId="357"/>
    <cellStyle name="Normal 11 3" xfId="358"/>
    <cellStyle name="Normal 11_Avera Rebuttal Analyses" xfId="359"/>
    <cellStyle name="Normal 12" xfId="360"/>
    <cellStyle name="Normal 12 2" xfId="361"/>
    <cellStyle name="Normal 12_Avera Rebuttal Analyses" xfId="362"/>
    <cellStyle name="Normal 13" xfId="363"/>
    <cellStyle name="Normal 13 2" xfId="364"/>
    <cellStyle name="Normal 13_Avera Rebuttal Analyses" xfId="365"/>
    <cellStyle name="Normal 14" xfId="366"/>
    <cellStyle name="Normal 14 2" xfId="367"/>
    <cellStyle name="Normal 14 2 2" xfId="368"/>
    <cellStyle name="Normal 15" xfId="369"/>
    <cellStyle name="Normal 16" xfId="370"/>
    <cellStyle name="Normal 17" xfId="371"/>
    <cellStyle name="Normal 18" xfId="372"/>
    <cellStyle name="Normal 19" xfId="373"/>
    <cellStyle name="Normal 2" xfId="374"/>
    <cellStyle name="Normal 2 10" xfId="375"/>
    <cellStyle name="Normal 2 11" xfId="376"/>
    <cellStyle name="Normal 2 12" xfId="377"/>
    <cellStyle name="Normal 2 13" xfId="378"/>
    <cellStyle name="Normal 2 2" xfId="379"/>
    <cellStyle name="Normal 2 3" xfId="380"/>
    <cellStyle name="Normal 2 4" xfId="381"/>
    <cellStyle name="Normal 2 4 2" xfId="382"/>
    <cellStyle name="Normal 2 4 2 2" xfId="383"/>
    <cellStyle name="Normal 2 4 2_Avera Analyses - Black Hills CO" xfId="384"/>
    <cellStyle name="Normal 2 4 3" xfId="385"/>
    <cellStyle name="Normal 2 4 4" xfId="386"/>
    <cellStyle name="Normal 2 4_Avera Analyses - Black Hills CO" xfId="387"/>
    <cellStyle name="Normal 2 5" xfId="388"/>
    <cellStyle name="Normal 2 5 2" xfId="389"/>
    <cellStyle name="Normal 2 5_Avera Analyses - Black Hills CO" xfId="390"/>
    <cellStyle name="Normal 2 6" xfId="391"/>
    <cellStyle name="Normal 2 7" xfId="392"/>
    <cellStyle name="Normal 2 8" xfId="393"/>
    <cellStyle name="Normal 2 9" xfId="394"/>
    <cellStyle name="Normal 2_Atmos Rebuttal Analyses" xfId="395"/>
    <cellStyle name="Normal 20" xfId="396"/>
    <cellStyle name="Normal 3" xfId="397"/>
    <cellStyle name="Normal 3 2" xfId="398"/>
    <cellStyle name="Normal 3 2 10" xfId="399"/>
    <cellStyle name="Normal 3 2 2" xfId="400"/>
    <cellStyle name="Normal 3 2_Avera Rebuttal Analyses" xfId="401"/>
    <cellStyle name="Normal 3_Atmos Rebuttal Analyses" xfId="402"/>
    <cellStyle name="Normal 4" xfId="403"/>
    <cellStyle name="Normal 4 2" xfId="404"/>
    <cellStyle name="Normal 4 3" xfId="405"/>
    <cellStyle name="Normal 4_Exhibits MPG-5 thru 18, 22" xfId="406"/>
    <cellStyle name="Normal 5" xfId="407"/>
    <cellStyle name="Normal 5 2" xfId="408"/>
    <cellStyle name="Normal 5 3" xfId="409"/>
    <cellStyle name="Normal 5 4" xfId="410"/>
    <cellStyle name="Normal 5 5" xfId="411"/>
    <cellStyle name="Normal 5_Atmos Rebuttal Analyses" xfId="412"/>
    <cellStyle name="Normal 6" xfId="413"/>
    <cellStyle name="Normal 6 2" xfId="414"/>
    <cellStyle name="Normal 6 3" xfId="415"/>
    <cellStyle name="Normal 6 4" xfId="416"/>
    <cellStyle name="Normal 6 5" xfId="417"/>
    <cellStyle name="Normal 6 6" xfId="418"/>
    <cellStyle name="Normal 6_Atmos Rebuttal Analyses" xfId="419"/>
    <cellStyle name="Normal 7" xfId="420"/>
    <cellStyle name="Normal 7 2" xfId="421"/>
    <cellStyle name="Normal 7 3" xfId="422"/>
    <cellStyle name="Normal 7 4" xfId="423"/>
    <cellStyle name="Normal 7 5" xfId="424"/>
    <cellStyle name="Normal 7 6" xfId="425"/>
    <cellStyle name="Normal 7_Avera Rebuttal Analyses" xfId="426"/>
    <cellStyle name="Normal 8" xfId="427"/>
    <cellStyle name="Normal 8 2" xfId="428"/>
    <cellStyle name="Normal 8 3" xfId="429"/>
    <cellStyle name="Normal 8 4" xfId="430"/>
    <cellStyle name="Normal 8_Avera Rebuttal Analyses" xfId="431"/>
    <cellStyle name="Normal 9" xfId="432"/>
    <cellStyle name="Normal 9 2" xfId="433"/>
    <cellStyle name="Normal 9 3" xfId="434"/>
    <cellStyle name="Normal 9 4" xfId="435"/>
    <cellStyle name="Normal 9_Avera Rebuttal Analyses" xfId="436"/>
    <cellStyle name="Normal_Analyses" xfId="437"/>
    <cellStyle name="Normal_Cost Recovery Mechanisms - 2014" xfId="438"/>
    <cellStyle name="Normal_DCF" xfId="439"/>
    <cellStyle name="Normal_Risk Premium" xfId="440"/>
    <cellStyle name="Normal_Schedule WEA-1" xfId="441"/>
    <cellStyle name="Normal_Value Line Group" xfId="442"/>
    <cellStyle name="Normal_West Group" xfId="443"/>
    <cellStyle name="Note" xfId="444"/>
    <cellStyle name="Note 2" xfId="445"/>
    <cellStyle name="Note 3" xfId="446"/>
    <cellStyle name="Note 4" xfId="447"/>
    <cellStyle name="Note 5" xfId="448"/>
    <cellStyle name="Note 6" xfId="449"/>
    <cellStyle name="Note_Cost Recovery Mechanisms - 2014" xfId="450"/>
    <cellStyle name="Output" xfId="451"/>
    <cellStyle name="Output 2" xfId="452"/>
    <cellStyle name="Output 3" xfId="453"/>
    <cellStyle name="Output 4" xfId="454"/>
    <cellStyle name="Output 5" xfId="455"/>
    <cellStyle name="Output 6" xfId="456"/>
    <cellStyle name="Output Amounts" xfId="457"/>
    <cellStyle name="Output Column Headings" xfId="458"/>
    <cellStyle name="Output Line Items" xfId="459"/>
    <cellStyle name="Output Report Heading" xfId="460"/>
    <cellStyle name="Output Report Title" xfId="461"/>
    <cellStyle name="Output_Cost Recovery Mechanisms - 2014" xfId="462"/>
    <cellStyle name="Percent" xfId="463"/>
    <cellStyle name="Percent 10" xfId="464"/>
    <cellStyle name="Percent 11" xfId="465"/>
    <cellStyle name="Percent 12" xfId="466"/>
    <cellStyle name="Percent 2" xfId="467"/>
    <cellStyle name="Percent 2 2" xfId="468"/>
    <cellStyle name="Percent 2 2 2" xfId="469"/>
    <cellStyle name="Percent 2 2 2 2" xfId="470"/>
    <cellStyle name="Percent 2 3" xfId="471"/>
    <cellStyle name="Percent 2 4" xfId="472"/>
    <cellStyle name="Percent 2 5" xfId="473"/>
    <cellStyle name="Percent 2 6" xfId="474"/>
    <cellStyle name="Percent 2_Atmos Rebuttal Analyses" xfId="475"/>
    <cellStyle name="Percent 3" xfId="476"/>
    <cellStyle name="Percent 3 2" xfId="477"/>
    <cellStyle name="Percent 4" xfId="478"/>
    <cellStyle name="Percent 4 2" xfId="479"/>
    <cellStyle name="Percent 5" xfId="480"/>
    <cellStyle name="Percent 6" xfId="481"/>
    <cellStyle name="Percent 7" xfId="482"/>
    <cellStyle name="Percent 8" xfId="483"/>
    <cellStyle name="Percent 8 2" xfId="484"/>
    <cellStyle name="Percent 9" xfId="485"/>
    <cellStyle name="PSChar" xfId="486"/>
    <cellStyle name="PSDate" xfId="487"/>
    <cellStyle name="PSDec" xfId="488"/>
    <cellStyle name="PSHeading" xfId="489"/>
    <cellStyle name="PSInt" xfId="490"/>
    <cellStyle name="PSSpacer" xfId="491"/>
    <cellStyle name="SAPBEXaggData" xfId="492"/>
    <cellStyle name="SAPBEXaggDataEmph" xfId="493"/>
    <cellStyle name="SAPBEXaggItem" xfId="494"/>
    <cellStyle name="SAPBEXaggItemX" xfId="495"/>
    <cellStyle name="SAPBEXchaText" xfId="496"/>
    <cellStyle name="SAPBEXexcBad7" xfId="497"/>
    <cellStyle name="SAPBEXexcBad8" xfId="498"/>
    <cellStyle name="SAPBEXexcBad9" xfId="499"/>
    <cellStyle name="SAPBEXexcCritical4" xfId="500"/>
    <cellStyle name="SAPBEXexcCritical5" xfId="501"/>
    <cellStyle name="SAPBEXexcCritical6" xfId="502"/>
    <cellStyle name="SAPBEXexcGood1" xfId="503"/>
    <cellStyle name="SAPBEXexcGood2" xfId="504"/>
    <cellStyle name="SAPBEXexcGood3" xfId="505"/>
    <cellStyle name="SAPBEXfilterDrill" xfId="506"/>
    <cellStyle name="SAPBEXfilterItem" xfId="507"/>
    <cellStyle name="SAPBEXfilterText" xfId="508"/>
    <cellStyle name="SAPBEXformats" xfId="509"/>
    <cellStyle name="SAPBEXheaderItem" xfId="510"/>
    <cellStyle name="SAPBEXheaderText" xfId="511"/>
    <cellStyle name="SAPBEXHLevel0" xfId="512"/>
    <cellStyle name="SAPBEXHLevel0X" xfId="513"/>
    <cellStyle name="SAPBEXHLevel1" xfId="514"/>
    <cellStyle name="SAPBEXHLevel1X" xfId="515"/>
    <cellStyle name="SAPBEXHLevel2" xfId="516"/>
    <cellStyle name="SAPBEXHLevel2X" xfId="517"/>
    <cellStyle name="SAPBEXHLevel3" xfId="518"/>
    <cellStyle name="SAPBEXHLevel3X" xfId="519"/>
    <cellStyle name="SAPBEXresData" xfId="520"/>
    <cellStyle name="SAPBEXresDataEmph" xfId="521"/>
    <cellStyle name="SAPBEXresItem" xfId="522"/>
    <cellStyle name="SAPBEXresItemX" xfId="523"/>
    <cellStyle name="SAPBEXstdData" xfId="524"/>
    <cellStyle name="SAPBEXstdDataEmph" xfId="525"/>
    <cellStyle name="SAPBEXstdItem" xfId="526"/>
    <cellStyle name="SAPBEXstdItemX" xfId="527"/>
    <cellStyle name="SAPBEXtitle" xfId="528"/>
    <cellStyle name="SAPBEXundefined" xfId="529"/>
    <cellStyle name="Style 1" xfId="530"/>
    <cellStyle name="Style 105" xfId="531"/>
    <cellStyle name="Style 109" xfId="532"/>
    <cellStyle name="Style 113" xfId="533"/>
    <cellStyle name="Style 117" xfId="534"/>
    <cellStyle name="Style 140" xfId="535"/>
    <cellStyle name="Style 144" xfId="536"/>
    <cellStyle name="Style 21" xfId="537"/>
    <cellStyle name="Style 21 2" xfId="538"/>
    <cellStyle name="Style 22" xfId="539"/>
    <cellStyle name="Style 22 2" xfId="540"/>
    <cellStyle name="Style 22 2 2" xfId="541"/>
    <cellStyle name="Style 22 2_Avera Rebuttal Analyses" xfId="542"/>
    <cellStyle name="Style 23" xfId="543"/>
    <cellStyle name="Style 24" xfId="544"/>
    <cellStyle name="Style 24 2" xfId="545"/>
    <cellStyle name="Style 24 2 2" xfId="546"/>
    <cellStyle name="Style 24 2_Avera Rebuttal Analyses" xfId="547"/>
    <cellStyle name="Style 25" xfId="548"/>
    <cellStyle name="Style 26" xfId="549"/>
    <cellStyle name="Style 26 2" xfId="550"/>
    <cellStyle name="Style 26 2 2" xfId="551"/>
    <cellStyle name="Style 26 2_Avera Rebuttal Analyses" xfId="552"/>
    <cellStyle name="Style 26 3" xfId="553"/>
    <cellStyle name="Style 26 4" xfId="554"/>
    <cellStyle name="Style 27" xfId="555"/>
    <cellStyle name="Style 28" xfId="556"/>
    <cellStyle name="Style 29" xfId="557"/>
    <cellStyle name="Style 30" xfId="558"/>
    <cellStyle name="Style 31" xfId="559"/>
    <cellStyle name="Style 32" xfId="560"/>
    <cellStyle name="Style 33" xfId="561"/>
    <cellStyle name="Style 34" xfId="562"/>
    <cellStyle name="Style 35" xfId="563"/>
    <cellStyle name="Style 36" xfId="564"/>
    <cellStyle name="Style 37" xfId="565"/>
    <cellStyle name="Style 38" xfId="566"/>
    <cellStyle name="Style 39" xfId="567"/>
    <cellStyle name="STYLE1" xfId="568"/>
    <cellStyle name="STYLE2" xfId="569"/>
    <cellStyle name="STYLE3" xfId="570"/>
    <cellStyle name="STYLE4" xfId="571"/>
    <cellStyle name="Title" xfId="572"/>
    <cellStyle name="Title 2" xfId="573"/>
    <cellStyle name="Title 3" xfId="574"/>
    <cellStyle name="Title 4" xfId="575"/>
    <cellStyle name="Title 5" xfId="576"/>
    <cellStyle name="Title 6" xfId="577"/>
    <cellStyle name="Total" xfId="578"/>
    <cellStyle name="Total 2" xfId="579"/>
    <cellStyle name="Total 3" xfId="580"/>
    <cellStyle name="Total 4" xfId="581"/>
    <cellStyle name="Total 5" xfId="582"/>
    <cellStyle name="Total 6" xfId="583"/>
    <cellStyle name="Total_Cost Recovery Mechanisms - 2014" xfId="584"/>
    <cellStyle name="Warning Text" xfId="585"/>
    <cellStyle name="Warning Text 2" xfId="586"/>
    <cellStyle name="Warning Text 3" xfId="587"/>
    <cellStyle name="Warning Text 4" xfId="588"/>
    <cellStyle name="Warning Text 5" xfId="589"/>
    <cellStyle name="Warning Text 6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ROE Methods</c:v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 (1)'!#REF!</c:f>
              <c:numCache>
                <c:ptCount val="1"/>
                <c:pt idx="0">
                  <c:v>1</c:v>
                </c:pt>
              </c:numCache>
            </c:numRef>
          </c:val>
        </c:ser>
        <c:axId val="17900990"/>
        <c:axId val="26891183"/>
      </c:barChart>
      <c:lineChart>
        <c:grouping val="standard"/>
        <c:varyColors val="0"/>
        <c:ser>
          <c:idx val="0"/>
          <c:order val="1"/>
          <c:tx>
            <c:v>Avista Request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 (1)'!#REF!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94056"/>
        <c:axId val="30702185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891183"/>
        <c:crosses val="autoZero"/>
        <c:auto val="0"/>
        <c:lblOffset val="100"/>
        <c:tickLblSkip val="1"/>
        <c:noMultiLvlLbl val="0"/>
      </c:catAx>
      <c:valAx>
        <c:axId val="26891183"/>
        <c:scaling>
          <c:orientation val="minMax"/>
          <c:min val="0.07"/>
        </c:scaling>
        <c:axPos val="l"/>
        <c:delete val="0"/>
        <c:numFmt formatCode="General" sourceLinked="1"/>
        <c:majorTickMark val="in"/>
        <c:minorTickMark val="none"/>
        <c:tickLblPos val="nextTo"/>
        <c:crossAx val="17900990"/>
        <c:crossesAt val="1"/>
        <c:crossBetween val="between"/>
        <c:dispUnits/>
      </c:valAx>
      <c:catAx>
        <c:axId val="40694056"/>
        <c:scaling>
          <c:orientation val="minMax"/>
        </c:scaling>
        <c:axPos val="b"/>
        <c:delete val="1"/>
        <c:majorTickMark val="in"/>
        <c:minorTickMark val="none"/>
        <c:tickLblPos val="nextTo"/>
        <c:crossAx val="30702185"/>
        <c:crosses val="autoZero"/>
        <c:auto val="0"/>
        <c:lblOffset val="100"/>
        <c:tickLblSkip val="1"/>
        <c:noMultiLvlLbl val="0"/>
      </c:catAx>
      <c:valAx>
        <c:axId val="30702185"/>
        <c:scaling>
          <c:orientation val="minMax"/>
        </c:scaling>
        <c:axPos val="l"/>
        <c:delete val="1"/>
        <c:majorTickMark val="in"/>
        <c:minorTickMark val="none"/>
        <c:tickLblPos val="nextTo"/>
        <c:crossAx val="40694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5562600" y="767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\Documents\FINCAP\Template\Utility%20ROE%20Analysis\Electric%20Analyse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M\Documents\FINCAP\Template\Utility%20ROE%20Analysis\FERC%20Analyses%20Template%20-%2008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ility Proxy Group"/>
      <sheetName val="Proxy Group Risk Measures"/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1 (1)"/>
      <sheetName val="11 (2)"/>
      <sheetName val="11 (3)"/>
      <sheetName val="Stock Price (Electric)"/>
      <sheetName val="Stock Price (Non-Utility)"/>
      <sheetName val="2014 07 Market DCF"/>
      <sheetName val="Bond Yields"/>
      <sheetName val="Size Premium"/>
      <sheetName val="Ordinal Ratings"/>
      <sheetName val="Electric Utility Data"/>
      <sheetName val="C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Westar Group"/>
      <sheetName val="SPP"/>
      <sheetName val="Xcel XEST"/>
      <sheetName val="NYSEG Group"/>
      <sheetName val="Exhibit List"/>
      <sheetName val="SPP TOs"/>
      <sheetName val="2 (1)"/>
      <sheetName val="2 (2)"/>
      <sheetName val="3"/>
      <sheetName val="4 (1)"/>
      <sheetName val="4 (2)"/>
      <sheetName val="5 (1)"/>
      <sheetName val="5 (2)"/>
      <sheetName val="5 (3)"/>
      <sheetName val="5 (4,5)"/>
      <sheetName val="5 (6)"/>
      <sheetName val="6 (1)"/>
      <sheetName val="6 (2)"/>
      <sheetName val="7"/>
      <sheetName val="8 (1)"/>
      <sheetName val="8 (2)"/>
      <sheetName val="8 (3)"/>
      <sheetName val="8 (4)"/>
      <sheetName val="9 (1)"/>
      <sheetName val="9 (2)"/>
      <sheetName val="10 (1)"/>
      <sheetName val="10 (2)"/>
      <sheetName val="10 (3)"/>
      <sheetName val="10 (4,5)"/>
      <sheetName val="10 (6)"/>
      <sheetName val="11"/>
      <sheetName val="12"/>
      <sheetName val="Capital Structure"/>
      <sheetName val="Non-Utility Proxy Group"/>
      <sheetName val="Dividend Yield - Utility"/>
      <sheetName val="Dividend Yield - Non-Utility"/>
      <sheetName val="Bond Yields"/>
      <sheetName val="Yields"/>
      <sheetName val="2014 07 Market DCF"/>
      <sheetName val="Size Premium"/>
      <sheetName val="Electric Utility Data"/>
      <sheetName val="CS Data"/>
      <sheetName val="Ordinal Ratin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1.875" style="23" customWidth="1"/>
    <col min="2" max="2" width="2.50390625" style="3" customWidth="1"/>
    <col min="3" max="3" width="39.875" style="3" customWidth="1"/>
    <col min="4" max="4" width="6.875" style="3" customWidth="1"/>
    <col min="5" max="5" width="3.50390625" style="3" customWidth="1"/>
    <col min="6" max="6" width="7.375" style="3" customWidth="1"/>
    <col min="7" max="7" width="2.625" style="3" customWidth="1"/>
    <col min="8" max="8" width="6.875" style="3" customWidth="1"/>
    <col min="9" max="9" width="1.4921875" style="3" customWidth="1"/>
    <col min="10" max="16384" width="9.125" style="3" customWidth="1"/>
  </cols>
  <sheetData>
    <row r="1" spans="1:9" ht="15">
      <c r="A1" s="23" t="s">
        <v>215</v>
      </c>
      <c r="I1" s="4" t="s">
        <v>264</v>
      </c>
    </row>
    <row r="2" ht="15">
      <c r="I2" s="4" t="s">
        <v>68</v>
      </c>
    </row>
    <row r="3" ht="15">
      <c r="A3" s="145" t="s">
        <v>71</v>
      </c>
    </row>
    <row r="4" ht="15">
      <c r="A4" s="145"/>
    </row>
    <row r="6" spans="1:8" ht="15">
      <c r="A6" s="204"/>
      <c r="B6" s="30"/>
      <c r="C6" s="30"/>
      <c r="E6" s="35"/>
      <c r="F6" s="30"/>
      <c r="G6" s="35"/>
      <c r="H6" s="30"/>
    </row>
    <row r="7" spans="1:8" s="23" customFormat="1" ht="15">
      <c r="A7" s="144" t="s">
        <v>69</v>
      </c>
      <c r="B7" s="204"/>
      <c r="C7" s="204"/>
      <c r="D7" s="233" t="s">
        <v>12</v>
      </c>
      <c r="F7" s="233" t="s">
        <v>173</v>
      </c>
      <c r="H7" s="233"/>
    </row>
    <row r="8" spans="1:8" ht="15">
      <c r="A8" s="204"/>
      <c r="B8" s="51" t="s">
        <v>43</v>
      </c>
      <c r="D8" s="5">
        <v>0.09157994692973408</v>
      </c>
      <c r="F8" s="232">
        <v>0.10116544985254297</v>
      </c>
      <c r="H8" s="5"/>
    </row>
    <row r="9" spans="1:8" ht="15">
      <c r="A9" s="204"/>
      <c r="B9" s="51" t="s">
        <v>63</v>
      </c>
      <c r="D9" s="5">
        <v>0.09927835260224754</v>
      </c>
      <c r="F9" s="232">
        <v>0.09858837944615731</v>
      </c>
      <c r="H9" s="5"/>
    </row>
    <row r="10" spans="1:6" ht="15">
      <c r="A10" s="204"/>
      <c r="B10" s="51" t="s">
        <v>50</v>
      </c>
      <c r="D10" s="5">
        <v>0.09712272353674715</v>
      </c>
      <c r="F10" s="232">
        <v>0.09558837944615732</v>
      </c>
    </row>
    <row r="11" spans="1:6" ht="15">
      <c r="A11" s="204"/>
      <c r="B11" s="51" t="s">
        <v>74</v>
      </c>
      <c r="D11" s="5">
        <v>0.1000391590404819</v>
      </c>
      <c r="F11" s="232">
        <v>0.09858837944615731</v>
      </c>
    </row>
    <row r="12" spans="1:6" ht="15">
      <c r="A12" s="204"/>
      <c r="B12" s="51" t="s">
        <v>218</v>
      </c>
      <c r="C12" s="30"/>
      <c r="D12" s="5">
        <v>0.08306918116894876</v>
      </c>
      <c r="F12" s="232">
        <v>0.09326798622011268</v>
      </c>
    </row>
    <row r="13" spans="1:7" ht="2.25" customHeight="1">
      <c r="A13" s="204"/>
      <c r="B13" s="30"/>
      <c r="C13" s="30"/>
      <c r="E13" s="5"/>
      <c r="F13" s="30"/>
      <c r="G13" s="5"/>
    </row>
    <row r="14" spans="1:7" ht="15">
      <c r="A14" s="144" t="s">
        <v>240</v>
      </c>
      <c r="B14" s="30"/>
      <c r="C14" s="30"/>
      <c r="E14" s="5"/>
      <c r="F14" s="30"/>
      <c r="G14" s="5"/>
    </row>
    <row r="15" spans="1:6" ht="15">
      <c r="A15" s="144"/>
      <c r="B15" s="3" t="s">
        <v>143</v>
      </c>
      <c r="C15" s="30"/>
      <c r="D15" s="5">
        <v>0.10410714285714283</v>
      </c>
      <c r="F15" s="232">
        <v>0.1033125</v>
      </c>
    </row>
    <row r="16" spans="1:6" ht="15">
      <c r="A16" s="144"/>
      <c r="B16" s="3" t="s">
        <v>144</v>
      </c>
      <c r="C16" s="30"/>
      <c r="D16" s="5">
        <v>0.11490476190476191</v>
      </c>
      <c r="F16" s="232">
        <v>0.1105</v>
      </c>
    </row>
    <row r="17" spans="1:7" ht="2.25" customHeight="1">
      <c r="A17" s="204"/>
      <c r="B17" s="30"/>
      <c r="C17" s="30"/>
      <c r="E17" s="5"/>
      <c r="F17" s="30"/>
      <c r="G17" s="5"/>
    </row>
    <row r="18" spans="1:7" ht="15">
      <c r="A18" s="144" t="s">
        <v>241</v>
      </c>
      <c r="B18" s="30"/>
      <c r="C18" s="30"/>
      <c r="E18" s="5"/>
      <c r="F18" s="30"/>
      <c r="G18" s="5"/>
    </row>
    <row r="19" spans="1:6" ht="15">
      <c r="A19" s="144"/>
      <c r="B19" s="3" t="s">
        <v>143</v>
      </c>
      <c r="C19" s="30"/>
      <c r="D19" s="5">
        <v>0.10660714285714283</v>
      </c>
      <c r="F19" s="232">
        <v>0.1059375</v>
      </c>
    </row>
    <row r="20" spans="1:8" ht="15">
      <c r="A20" s="144"/>
      <c r="B20" s="3" t="s">
        <v>144</v>
      </c>
      <c r="C20" s="30"/>
      <c r="D20" s="5">
        <v>0.11752380952380952</v>
      </c>
      <c r="F20" s="232">
        <v>0.113</v>
      </c>
      <c r="H20" s="5"/>
    </row>
    <row r="21" spans="1:8" ht="2.25" customHeight="1">
      <c r="A21" s="204"/>
      <c r="B21" s="30"/>
      <c r="C21" s="30"/>
      <c r="E21" s="5"/>
      <c r="F21" s="30"/>
      <c r="G21" s="5"/>
      <c r="H21" s="30"/>
    </row>
    <row r="22" spans="1:8" ht="15">
      <c r="A22" s="144" t="s">
        <v>154</v>
      </c>
      <c r="B22" s="30"/>
      <c r="C22" s="30"/>
      <c r="E22" s="35"/>
      <c r="F22" s="30"/>
      <c r="G22" s="30"/>
      <c r="H22" s="30"/>
    </row>
    <row r="23" spans="2:8" ht="15">
      <c r="B23" s="3" t="s">
        <v>242</v>
      </c>
      <c r="D23" s="265">
        <v>0.10100543000000001</v>
      </c>
      <c r="E23" s="265"/>
      <c r="F23" s="265"/>
      <c r="G23" s="30"/>
      <c r="H23" s="30"/>
    </row>
    <row r="24" spans="2:8" ht="15">
      <c r="B24" s="3" t="s">
        <v>243</v>
      </c>
      <c r="D24" s="265">
        <v>0.11333138000000001</v>
      </c>
      <c r="E24" s="265"/>
      <c r="F24" s="265"/>
      <c r="G24" s="30"/>
      <c r="H24" s="30"/>
    </row>
    <row r="25" spans="5:8" ht="2.25" customHeight="1">
      <c r="E25" s="5"/>
      <c r="F25" s="30"/>
      <c r="G25" s="30"/>
      <c r="H25" s="30"/>
    </row>
    <row r="26" spans="7:8" ht="15">
      <c r="G26" s="30"/>
      <c r="H26" s="30"/>
    </row>
    <row r="27" ht="15">
      <c r="A27" s="145" t="s">
        <v>216</v>
      </c>
    </row>
    <row r="28" spans="1:8" ht="15">
      <c r="A28" s="145"/>
      <c r="B28" s="3" t="s">
        <v>217</v>
      </c>
      <c r="D28" s="5">
        <v>0.097</v>
      </c>
      <c r="E28" s="237" t="s">
        <v>28</v>
      </c>
      <c r="F28" s="232">
        <v>0.109</v>
      </c>
      <c r="H28" s="197"/>
    </row>
    <row r="29" spans="1:6" ht="15">
      <c r="A29" s="145"/>
      <c r="D29" s="240"/>
      <c r="E29" s="240"/>
      <c r="F29" s="240"/>
    </row>
    <row r="30" spans="1:6" ht="15">
      <c r="A30" s="145" t="s">
        <v>212</v>
      </c>
      <c r="D30" s="197"/>
      <c r="F30" s="197"/>
    </row>
    <row r="31" spans="1:6" ht="15">
      <c r="A31" s="145"/>
      <c r="B31" s="3" t="s">
        <v>31</v>
      </c>
      <c r="D31" s="265">
        <v>0.035</v>
      </c>
      <c r="E31" s="265"/>
      <c r="F31" s="265"/>
    </row>
    <row r="32" spans="1:6" ht="15">
      <c r="A32" s="145"/>
      <c r="B32" s="3" t="s">
        <v>213</v>
      </c>
      <c r="D32" s="266">
        <v>0.036</v>
      </c>
      <c r="E32" s="266"/>
      <c r="F32" s="266"/>
    </row>
    <row r="33" spans="1:6" ht="15">
      <c r="A33" s="145"/>
      <c r="C33" s="3" t="s">
        <v>40</v>
      </c>
      <c r="D33" s="264">
        <v>0.00126</v>
      </c>
      <c r="E33" s="264"/>
      <c r="F33" s="264"/>
    </row>
    <row r="34" spans="1:8" ht="15">
      <c r="A34" s="145"/>
      <c r="D34" s="234"/>
      <c r="E34" s="205"/>
      <c r="F34" s="205"/>
      <c r="H34" s="197"/>
    </row>
    <row r="35" spans="1:6" ht="15">
      <c r="A35" s="145" t="s">
        <v>219</v>
      </c>
      <c r="D35" s="257">
        <v>0.09826</v>
      </c>
      <c r="E35" s="237" t="s">
        <v>28</v>
      </c>
      <c r="F35" s="257">
        <v>0.11026</v>
      </c>
    </row>
    <row r="36" spans="1:8" ht="15">
      <c r="A36" s="145"/>
      <c r="D36" s="256"/>
      <c r="E36" s="256"/>
      <c r="F36" s="256"/>
      <c r="G36" s="30"/>
      <c r="H36" s="248"/>
    </row>
    <row r="37" spans="4:8" ht="15">
      <c r="D37" s="30"/>
      <c r="E37" s="30"/>
      <c r="F37" s="30"/>
      <c r="G37" s="30"/>
      <c r="H37" s="248"/>
    </row>
  </sheetData>
  <sheetProtection/>
  <mergeCells count="5">
    <mergeCell ref="D23:F23"/>
    <mergeCell ref="D32:F32"/>
    <mergeCell ref="D24:F24"/>
    <mergeCell ref="D31:F31"/>
    <mergeCell ref="D33:F33"/>
  </mergeCells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3" customWidth="1"/>
    <col min="2" max="2" width="2.50390625" style="3" customWidth="1"/>
    <col min="3" max="3" width="22.50390625" style="3" customWidth="1"/>
    <col min="4" max="4" width="9.125" style="3" customWidth="1"/>
    <col min="5" max="5" width="28.50390625" style="3" customWidth="1"/>
    <col min="6" max="6" width="9.125" style="3" customWidth="1"/>
    <col min="7" max="7" width="9.875" style="3" customWidth="1"/>
    <col min="8" max="16384" width="9.125" style="3" customWidth="1"/>
  </cols>
  <sheetData>
    <row r="1" spans="1:7" ht="15">
      <c r="A1" s="23" t="s">
        <v>130</v>
      </c>
      <c r="G1" s="4" t="s">
        <v>269</v>
      </c>
    </row>
    <row r="2" ht="15">
      <c r="G2" s="4" t="s">
        <v>145</v>
      </c>
    </row>
    <row r="3" ht="15">
      <c r="A3" s="145" t="s">
        <v>237</v>
      </c>
    </row>
    <row r="4" ht="15">
      <c r="A4" s="145"/>
    </row>
    <row r="6" ht="15">
      <c r="A6" s="144" t="s">
        <v>95</v>
      </c>
    </row>
    <row r="7" spans="1:7" ht="15">
      <c r="A7" s="138" t="s">
        <v>22</v>
      </c>
      <c r="B7" s="147" t="s">
        <v>96</v>
      </c>
      <c r="C7" s="148"/>
      <c r="D7" s="148"/>
      <c r="E7" s="148"/>
      <c r="G7" s="149">
        <v>0.0858</v>
      </c>
    </row>
    <row r="8" spans="1:7" ht="15">
      <c r="A8" s="138" t="s">
        <v>23</v>
      </c>
      <c r="B8" s="230" t="s">
        <v>233</v>
      </c>
      <c r="C8" s="148"/>
      <c r="D8" s="148"/>
      <c r="E8" s="148"/>
      <c r="G8" s="150">
        <v>0.0429</v>
      </c>
    </row>
    <row r="9" spans="1:7" ht="15">
      <c r="A9" s="138"/>
      <c r="C9" s="147" t="s">
        <v>97</v>
      </c>
      <c r="D9" s="148"/>
      <c r="E9" s="148"/>
      <c r="G9" s="149">
        <v>-0.0429</v>
      </c>
    </row>
    <row r="10" spans="1:7" ht="15">
      <c r="A10" s="138"/>
      <c r="B10" s="148"/>
      <c r="C10" s="148"/>
      <c r="D10" s="148"/>
      <c r="E10" s="148"/>
      <c r="G10" s="148"/>
    </row>
    <row r="11" spans="1:7" ht="15">
      <c r="A11" s="138" t="s">
        <v>24</v>
      </c>
      <c r="B11" s="147" t="s">
        <v>98</v>
      </c>
      <c r="C11" s="148"/>
      <c r="D11" s="148"/>
      <c r="E11" s="149"/>
      <c r="G11" s="179">
        <v>-0.4267</v>
      </c>
    </row>
    <row r="12" spans="1:7" ht="15">
      <c r="A12" s="138"/>
      <c r="C12" s="147" t="s">
        <v>99</v>
      </c>
      <c r="D12" s="149"/>
      <c r="E12" s="149"/>
      <c r="G12" s="149">
        <v>0.01830543</v>
      </c>
    </row>
    <row r="13" spans="1:7" ht="15">
      <c r="A13" s="138"/>
      <c r="B13" s="148"/>
      <c r="C13" s="148"/>
      <c r="D13" s="148"/>
      <c r="E13" s="148"/>
      <c r="G13" s="148"/>
    </row>
    <row r="14" spans="1:7" ht="15">
      <c r="A14" s="138" t="s">
        <v>22</v>
      </c>
      <c r="B14" s="147" t="s">
        <v>100</v>
      </c>
      <c r="C14" s="148"/>
      <c r="D14" s="149"/>
      <c r="E14" s="149"/>
      <c r="G14" s="150">
        <v>0.0357</v>
      </c>
    </row>
    <row r="15" spans="1:7" ht="17.25" customHeight="1">
      <c r="A15" s="30"/>
      <c r="C15" s="151" t="s">
        <v>101</v>
      </c>
      <c r="D15" s="152"/>
      <c r="E15" s="153"/>
      <c r="G15" s="154">
        <v>0.05400543000000001</v>
      </c>
    </row>
    <row r="16" spans="1:7" ht="15">
      <c r="A16" s="30"/>
      <c r="B16" s="30"/>
      <c r="C16" s="30"/>
      <c r="D16" s="30"/>
      <c r="E16" s="30"/>
      <c r="G16" s="30"/>
    </row>
    <row r="17" spans="1:7" ht="15">
      <c r="A17" s="30"/>
      <c r="B17" s="30"/>
      <c r="C17" s="30"/>
      <c r="D17" s="30"/>
      <c r="E17" s="30"/>
      <c r="G17" s="30"/>
    </row>
    <row r="18" ht="15">
      <c r="A18" s="145" t="s">
        <v>102</v>
      </c>
    </row>
    <row r="19" spans="1:7" ht="15">
      <c r="A19" s="1" t="s">
        <v>23</v>
      </c>
      <c r="B19" s="147" t="s">
        <v>234</v>
      </c>
      <c r="G19" s="155">
        <v>0.047</v>
      </c>
    </row>
    <row r="20" spans="2:7" ht="15">
      <c r="B20" s="3" t="s">
        <v>103</v>
      </c>
      <c r="G20" s="156">
        <v>0.05400543000000001</v>
      </c>
    </row>
    <row r="21" ht="4.5" customHeight="1"/>
    <row r="22" spans="2:7" ht="15">
      <c r="B22" s="23" t="s">
        <v>104</v>
      </c>
      <c r="G22" s="157">
        <v>0.10100543000000001</v>
      </c>
    </row>
    <row r="26" spans="1:2" s="1" customFormat="1" ht="15">
      <c r="A26" s="1" t="s">
        <v>22</v>
      </c>
      <c r="B26" s="1" t="s">
        <v>316</v>
      </c>
    </row>
    <row r="27" spans="1:7" s="1" customFormat="1" ht="15">
      <c r="A27" s="1" t="s">
        <v>23</v>
      </c>
      <c r="B27" s="275" t="s">
        <v>319</v>
      </c>
      <c r="C27" s="275"/>
      <c r="D27" s="275"/>
      <c r="E27" s="275"/>
      <c r="F27" s="275"/>
      <c r="G27" s="275"/>
    </row>
    <row r="28" spans="2:7" s="1" customFormat="1" ht="15">
      <c r="B28" s="275"/>
      <c r="C28" s="275"/>
      <c r="D28" s="275"/>
      <c r="E28" s="275"/>
      <c r="F28" s="275"/>
      <c r="G28" s="275"/>
    </row>
    <row r="29" spans="1:2" s="1" customFormat="1" ht="15">
      <c r="A29" s="1" t="s">
        <v>24</v>
      </c>
      <c r="B29" s="1" t="s">
        <v>318</v>
      </c>
    </row>
  </sheetData>
  <sheetProtection/>
  <mergeCells count="1">
    <mergeCell ref="B27:G2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3" customWidth="1"/>
    <col min="2" max="2" width="2.50390625" style="3" customWidth="1"/>
    <col min="3" max="3" width="22.50390625" style="3" customWidth="1"/>
    <col min="4" max="4" width="9.125" style="3" customWidth="1"/>
    <col min="5" max="5" width="28.50390625" style="3" customWidth="1"/>
    <col min="6" max="6" width="9.125" style="3" customWidth="1"/>
    <col min="7" max="7" width="9.50390625" style="3" customWidth="1"/>
    <col min="8" max="16384" width="9.125" style="3" customWidth="1"/>
  </cols>
  <sheetData>
    <row r="1" spans="1:7" ht="15">
      <c r="A1" s="23" t="s">
        <v>130</v>
      </c>
      <c r="G1" s="4" t="s">
        <v>269</v>
      </c>
    </row>
    <row r="2" ht="15">
      <c r="G2" s="4" t="s">
        <v>131</v>
      </c>
    </row>
    <row r="3" ht="15">
      <c r="A3" s="145" t="s">
        <v>244</v>
      </c>
    </row>
    <row r="4" ht="15">
      <c r="A4" s="145"/>
    </row>
    <row r="6" ht="15">
      <c r="A6" s="144" t="s">
        <v>95</v>
      </c>
    </row>
    <row r="7" spans="1:7" ht="15">
      <c r="A7" s="138" t="s">
        <v>22</v>
      </c>
      <c r="B7" s="147" t="s">
        <v>96</v>
      </c>
      <c r="C7" s="148"/>
      <c r="D7" s="148"/>
      <c r="E7" s="148"/>
      <c r="G7" s="149">
        <v>0.0858</v>
      </c>
    </row>
    <row r="8" spans="1:7" ht="15">
      <c r="A8" s="138" t="s">
        <v>23</v>
      </c>
      <c r="B8" s="253" t="s">
        <v>250</v>
      </c>
      <c r="C8" s="148"/>
      <c r="D8" s="148"/>
      <c r="E8" s="148"/>
      <c r="G8" s="150">
        <v>0.0644</v>
      </c>
    </row>
    <row r="9" spans="1:7" ht="15">
      <c r="A9" s="138"/>
      <c r="C9" s="147" t="s">
        <v>97</v>
      </c>
      <c r="D9" s="148"/>
      <c r="E9" s="148"/>
      <c r="G9" s="149">
        <v>-0.021400000000000002</v>
      </c>
    </row>
    <row r="10" spans="1:7" ht="15">
      <c r="A10" s="138"/>
      <c r="B10" s="148"/>
      <c r="C10" s="148"/>
      <c r="D10" s="148"/>
      <c r="E10" s="148"/>
      <c r="G10" s="148"/>
    </row>
    <row r="11" spans="1:7" ht="15">
      <c r="A11" s="138" t="s">
        <v>24</v>
      </c>
      <c r="B11" s="147" t="s">
        <v>98</v>
      </c>
      <c r="C11" s="148"/>
      <c r="D11" s="148"/>
      <c r="E11" s="149"/>
      <c r="G11" s="179">
        <v>-0.4267</v>
      </c>
    </row>
    <row r="12" spans="1:7" ht="15">
      <c r="A12" s="138"/>
      <c r="C12" s="147" t="s">
        <v>99</v>
      </c>
      <c r="D12" s="149"/>
      <c r="E12" s="149"/>
      <c r="G12" s="149">
        <v>0.009131380000000001</v>
      </c>
    </row>
    <row r="13" spans="1:7" ht="15">
      <c r="A13" s="138"/>
      <c r="B13" s="148"/>
      <c r="C13" s="148"/>
      <c r="D13" s="148"/>
      <c r="E13" s="148"/>
      <c r="G13" s="148"/>
    </row>
    <row r="14" spans="1:7" ht="15">
      <c r="A14" s="138" t="s">
        <v>22</v>
      </c>
      <c r="B14" s="147" t="s">
        <v>100</v>
      </c>
      <c r="C14" s="148"/>
      <c r="D14" s="149"/>
      <c r="E14" s="149"/>
      <c r="G14" s="150">
        <v>0.0357</v>
      </c>
    </row>
    <row r="15" spans="1:7" ht="17.25" customHeight="1">
      <c r="A15" s="30"/>
      <c r="C15" s="151" t="s">
        <v>101</v>
      </c>
      <c r="D15" s="152"/>
      <c r="E15" s="153"/>
      <c r="G15" s="154">
        <v>0.044831380000000004</v>
      </c>
    </row>
    <row r="16" spans="1:7" ht="15">
      <c r="A16" s="30"/>
      <c r="B16" s="30"/>
      <c r="C16" s="30"/>
      <c r="D16" s="30"/>
      <c r="E16" s="30"/>
      <c r="G16" s="30"/>
    </row>
    <row r="17" spans="1:7" ht="15">
      <c r="A17" s="30"/>
      <c r="B17" s="30"/>
      <c r="C17" s="30"/>
      <c r="D17" s="30"/>
      <c r="E17" s="30"/>
      <c r="G17" s="30"/>
    </row>
    <row r="18" ht="15">
      <c r="A18" s="145" t="s">
        <v>102</v>
      </c>
    </row>
    <row r="19" spans="1:7" ht="15">
      <c r="A19" s="138" t="s">
        <v>23</v>
      </c>
      <c r="B19" s="253" t="s">
        <v>249</v>
      </c>
      <c r="G19" s="155">
        <v>0.0685</v>
      </c>
    </row>
    <row r="20" spans="2:7" ht="15">
      <c r="B20" s="3" t="s">
        <v>103</v>
      </c>
      <c r="G20" s="156">
        <v>0.044831380000000004</v>
      </c>
    </row>
    <row r="21" ht="4.5" customHeight="1"/>
    <row r="22" spans="2:7" ht="15">
      <c r="B22" s="23" t="s">
        <v>104</v>
      </c>
      <c r="G22" s="157">
        <v>0.11333138000000001</v>
      </c>
    </row>
    <row r="26" spans="1:2" s="1" customFormat="1" ht="15">
      <c r="A26" s="1" t="s">
        <v>22</v>
      </c>
      <c r="B26" s="1" t="s">
        <v>316</v>
      </c>
    </row>
    <row r="27" spans="1:7" s="1" customFormat="1" ht="15" customHeight="1">
      <c r="A27" s="1" t="s">
        <v>23</v>
      </c>
      <c r="B27" s="275" t="s">
        <v>317</v>
      </c>
      <c r="C27" s="275"/>
      <c r="D27" s="275"/>
      <c r="E27" s="275"/>
      <c r="F27" s="275"/>
      <c r="G27" s="275"/>
    </row>
    <row r="28" spans="2:7" s="1" customFormat="1" ht="15">
      <c r="B28" s="275"/>
      <c r="C28" s="275"/>
      <c r="D28" s="275"/>
      <c r="E28" s="275"/>
      <c r="F28" s="275"/>
      <c r="G28" s="275"/>
    </row>
    <row r="29" spans="2:7" s="1" customFormat="1" ht="15">
      <c r="B29" s="275"/>
      <c r="C29" s="275"/>
      <c r="D29" s="275"/>
      <c r="E29" s="275"/>
      <c r="F29" s="275"/>
      <c r="G29" s="275"/>
    </row>
    <row r="30" spans="1:2" s="1" customFormat="1" ht="15">
      <c r="A30" s="1" t="s">
        <v>24</v>
      </c>
      <c r="B30" s="1" t="s">
        <v>318</v>
      </c>
    </row>
  </sheetData>
  <sheetProtection/>
  <mergeCells count="1">
    <mergeCell ref="B27:G29"/>
  </mergeCells>
  <printOptions horizontalCentered="1"/>
  <pageMargins left="0.75" right="0.75" top="1" bottom="0.2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6.5"/>
  <cols>
    <col min="1" max="1" width="4.125" style="159" customWidth="1"/>
    <col min="2" max="2" width="8.00390625" style="159" customWidth="1"/>
    <col min="3" max="3" width="12.625" style="159" customWidth="1"/>
    <col min="4" max="6" width="8.00390625" style="159" customWidth="1"/>
    <col min="7" max="7" width="8.50390625" style="159" customWidth="1"/>
    <col min="8" max="8" width="8.375" style="159" customWidth="1"/>
    <col min="9" max="9" width="6.125" style="159" customWidth="1"/>
    <col min="10" max="10" width="8.00390625" style="159" customWidth="1"/>
    <col min="11" max="11" width="4.125" style="159" customWidth="1"/>
    <col min="12" max="20" width="8.875" style="0" customWidth="1"/>
    <col min="21" max="16384" width="8.00390625" style="159" customWidth="1"/>
  </cols>
  <sheetData>
    <row r="1" spans="1:11" ht="15">
      <c r="A1" s="105" t="s">
        <v>130</v>
      </c>
      <c r="K1" s="160" t="s">
        <v>269</v>
      </c>
    </row>
    <row r="2" spans="1:11" ht="15">
      <c r="A2" s="1"/>
      <c r="B2" s="158"/>
      <c r="C2" s="158"/>
      <c r="D2" s="158"/>
      <c r="E2" s="158"/>
      <c r="F2" s="158"/>
      <c r="G2" s="158"/>
      <c r="H2" s="158"/>
      <c r="I2" s="158"/>
      <c r="K2" s="160" t="s">
        <v>132</v>
      </c>
    </row>
    <row r="3" spans="1:10" ht="15">
      <c r="A3" s="180" t="s">
        <v>134</v>
      </c>
      <c r="B3" s="158"/>
      <c r="C3" s="158"/>
      <c r="H3" s="158"/>
      <c r="J3" s="158"/>
    </row>
    <row r="4" spans="1:10" ht="15">
      <c r="A4" s="180"/>
      <c r="B4" s="158"/>
      <c r="C4" s="158"/>
      <c r="D4" s="161" t="s">
        <v>22</v>
      </c>
      <c r="E4" s="158"/>
      <c r="G4" s="161" t="s">
        <v>23</v>
      </c>
      <c r="H4" s="158"/>
      <c r="J4" s="158"/>
    </row>
    <row r="5" spans="2:10" ht="15">
      <c r="B5" s="162"/>
      <c r="C5" s="158"/>
      <c r="D5" s="161" t="s">
        <v>136</v>
      </c>
      <c r="E5" s="158"/>
      <c r="G5" s="161" t="s">
        <v>137</v>
      </c>
      <c r="H5" s="158"/>
      <c r="J5" s="161" t="s">
        <v>138</v>
      </c>
    </row>
    <row r="6" spans="2:10" ht="15">
      <c r="B6" s="163" t="s">
        <v>139</v>
      </c>
      <c r="C6" s="164"/>
      <c r="D6" s="163" t="s">
        <v>105</v>
      </c>
      <c r="E6" s="164"/>
      <c r="F6" s="165"/>
      <c r="G6" s="163" t="s">
        <v>140</v>
      </c>
      <c r="H6" s="164"/>
      <c r="I6" s="165"/>
      <c r="J6" s="163" t="s">
        <v>94</v>
      </c>
    </row>
    <row r="7" spans="2:21" ht="15">
      <c r="B7" s="166">
        <v>1974</v>
      </c>
      <c r="D7" s="167">
        <v>0.131</v>
      </c>
      <c r="E7" s="168"/>
      <c r="G7" s="168">
        <v>0.0927</v>
      </c>
      <c r="H7" s="168"/>
      <c r="J7" s="168">
        <v>0.0383</v>
      </c>
      <c r="U7" s="160"/>
    </row>
    <row r="8" spans="2:21" ht="15">
      <c r="B8" s="166">
        <v>1975</v>
      </c>
      <c r="D8" s="167">
        <v>0.132</v>
      </c>
      <c r="E8" s="168"/>
      <c r="G8" s="168">
        <v>0.0988</v>
      </c>
      <c r="H8" s="168"/>
      <c r="J8" s="168">
        <v>0.03320000000000001</v>
      </c>
      <c r="U8" s="160"/>
    </row>
    <row r="9" spans="2:21" ht="15">
      <c r="B9" s="166">
        <v>1976</v>
      </c>
      <c r="D9" s="167">
        <v>0.131</v>
      </c>
      <c r="E9" s="168"/>
      <c r="G9" s="168">
        <v>0.0917</v>
      </c>
      <c r="H9" s="168"/>
      <c r="J9" s="168">
        <v>0.0393</v>
      </c>
      <c r="U9" s="160"/>
    </row>
    <row r="10" spans="2:10" ht="15">
      <c r="B10" s="166">
        <v>1977</v>
      </c>
      <c r="D10" s="167">
        <v>0.133</v>
      </c>
      <c r="E10" s="168"/>
      <c r="G10" s="168">
        <v>0.0858</v>
      </c>
      <c r="H10" s="168"/>
      <c r="J10" s="168">
        <v>0.047200000000000006</v>
      </c>
    </row>
    <row r="11" spans="2:10" ht="15">
      <c r="B11" s="166">
        <v>1978</v>
      </c>
      <c r="D11" s="167">
        <v>0.132</v>
      </c>
      <c r="E11" s="168"/>
      <c r="G11" s="168">
        <v>0.0922</v>
      </c>
      <c r="H11" s="168"/>
      <c r="J11" s="168">
        <v>0.0398</v>
      </c>
    </row>
    <row r="12" spans="2:10" ht="15">
      <c r="B12" s="166">
        <v>1979</v>
      </c>
      <c r="D12" s="167">
        <v>0.135</v>
      </c>
      <c r="E12" s="168"/>
      <c r="G12" s="168">
        <v>0.1039</v>
      </c>
      <c r="H12" s="168"/>
      <c r="J12" s="168">
        <v>0.031100000000000003</v>
      </c>
    </row>
    <row r="13" spans="2:10" ht="15">
      <c r="B13" s="166">
        <v>1980</v>
      </c>
      <c r="D13" s="167">
        <v>0.1423</v>
      </c>
      <c r="E13" s="168"/>
      <c r="G13" s="168">
        <v>0.1315</v>
      </c>
      <c r="H13" s="168"/>
      <c r="J13" s="168">
        <v>0.010800000000000004</v>
      </c>
    </row>
    <row r="14" spans="2:10" ht="15">
      <c r="B14" s="166">
        <v>1981</v>
      </c>
      <c r="D14" s="167">
        <v>0.1522</v>
      </c>
      <c r="E14" s="168"/>
      <c r="G14" s="168">
        <v>0.1562</v>
      </c>
      <c r="H14" s="168"/>
      <c r="J14" s="168">
        <v>-0.0040000000000000036</v>
      </c>
    </row>
    <row r="15" spans="2:10" ht="15">
      <c r="B15" s="166">
        <v>1982</v>
      </c>
      <c r="D15" s="167">
        <v>0.1578</v>
      </c>
      <c r="E15" s="168"/>
      <c r="G15" s="168">
        <v>0.1533</v>
      </c>
      <c r="H15" s="168"/>
      <c r="J15" s="168">
        <v>0.004500000000000004</v>
      </c>
    </row>
    <row r="16" spans="2:10" ht="15">
      <c r="B16" s="166">
        <v>1983</v>
      </c>
      <c r="D16" s="167">
        <v>0.1536</v>
      </c>
      <c r="E16" s="168"/>
      <c r="G16" s="168">
        <v>0.1331</v>
      </c>
      <c r="H16" s="168"/>
      <c r="J16" s="168">
        <v>0.02049999999999999</v>
      </c>
    </row>
    <row r="17" spans="2:10" ht="15">
      <c r="B17" s="166">
        <v>1984</v>
      </c>
      <c r="D17" s="167">
        <v>0.1532</v>
      </c>
      <c r="E17" s="168"/>
      <c r="G17" s="168">
        <v>0.1403</v>
      </c>
      <c r="H17" s="168"/>
      <c r="J17" s="168">
        <v>0.012899999999999995</v>
      </c>
    </row>
    <row r="18" spans="2:10" ht="15">
      <c r="B18" s="166">
        <v>1985</v>
      </c>
      <c r="D18" s="167">
        <v>0.152</v>
      </c>
      <c r="E18" s="168"/>
      <c r="G18" s="168">
        <v>0.1229</v>
      </c>
      <c r="H18" s="168"/>
      <c r="J18" s="168">
        <v>0.0291</v>
      </c>
    </row>
    <row r="19" spans="2:10" ht="15">
      <c r="B19" s="166">
        <v>1986</v>
      </c>
      <c r="D19" s="167">
        <v>0.1393</v>
      </c>
      <c r="E19" s="168"/>
      <c r="G19" s="168">
        <v>0.0946</v>
      </c>
      <c r="H19" s="168"/>
      <c r="J19" s="168">
        <v>0.044700000000000004</v>
      </c>
    </row>
    <row r="20" spans="2:10" ht="15">
      <c r="B20" s="166">
        <v>1987</v>
      </c>
      <c r="D20" s="167">
        <v>0.1299</v>
      </c>
      <c r="E20" s="168"/>
      <c r="G20" s="168">
        <v>0.0998</v>
      </c>
      <c r="H20" s="168"/>
      <c r="J20" s="168">
        <v>0.030099999999999988</v>
      </c>
    </row>
    <row r="21" spans="2:10" ht="15">
      <c r="B21" s="166">
        <v>1988</v>
      </c>
      <c r="D21" s="167">
        <v>0.1279</v>
      </c>
      <c r="E21" s="168"/>
      <c r="G21" s="168">
        <v>0.1045</v>
      </c>
      <c r="H21" s="168"/>
      <c r="J21" s="168">
        <v>0.023400000000000018</v>
      </c>
    </row>
    <row r="22" spans="2:10" ht="15">
      <c r="B22" s="166">
        <v>1989</v>
      </c>
      <c r="D22" s="167">
        <v>0.1297</v>
      </c>
      <c r="E22" s="168"/>
      <c r="G22" s="168">
        <v>0.0966</v>
      </c>
      <c r="H22" s="168"/>
      <c r="J22" s="168">
        <v>0.033100000000000004</v>
      </c>
    </row>
    <row r="23" spans="2:10" ht="15">
      <c r="B23" s="166">
        <v>1990</v>
      </c>
      <c r="D23" s="167">
        <v>0.127</v>
      </c>
      <c r="E23" s="168"/>
      <c r="G23" s="168">
        <v>0.0976</v>
      </c>
      <c r="H23" s="168"/>
      <c r="J23" s="168">
        <v>0.029399999999999996</v>
      </c>
    </row>
    <row r="24" spans="2:10" ht="15">
      <c r="B24" s="166">
        <v>1991</v>
      </c>
      <c r="D24" s="167">
        <v>0.1255</v>
      </c>
      <c r="E24" s="168"/>
      <c r="G24" s="168">
        <v>0.0921</v>
      </c>
      <c r="H24" s="168"/>
      <c r="J24" s="168">
        <v>0.0334</v>
      </c>
    </row>
    <row r="25" spans="2:10" ht="15">
      <c r="B25" s="166">
        <v>1992</v>
      </c>
      <c r="D25" s="167">
        <v>0.1209</v>
      </c>
      <c r="E25" s="168"/>
      <c r="G25" s="168">
        <v>0.0857</v>
      </c>
      <c r="H25" s="168"/>
      <c r="J25" s="168">
        <v>0.035199999999999995</v>
      </c>
    </row>
    <row r="26" spans="2:10" ht="15">
      <c r="B26" s="166">
        <v>1993</v>
      </c>
      <c r="D26" s="167">
        <v>0.1141</v>
      </c>
      <c r="E26" s="168"/>
      <c r="G26" s="168">
        <v>0.0756</v>
      </c>
      <c r="H26" s="168"/>
      <c r="J26" s="168">
        <v>0.03849999999999999</v>
      </c>
    </row>
    <row r="27" spans="2:10" ht="15">
      <c r="B27" s="166">
        <v>1994</v>
      </c>
      <c r="D27" s="167">
        <v>0.1134</v>
      </c>
      <c r="E27" s="168"/>
      <c r="G27" s="168">
        <v>0.083</v>
      </c>
      <c r="H27" s="168"/>
      <c r="J27" s="168">
        <v>0.030399999999999996</v>
      </c>
    </row>
    <row r="28" spans="2:21" ht="15">
      <c r="B28" s="166">
        <v>1995</v>
      </c>
      <c r="D28" s="167">
        <v>0.1155</v>
      </c>
      <c r="E28" s="168"/>
      <c r="G28" s="168">
        <v>0.0791</v>
      </c>
      <c r="H28" s="168"/>
      <c r="J28" s="168">
        <v>0.0364</v>
      </c>
      <c r="U28" s="1"/>
    </row>
    <row r="29" spans="2:10" ht="15">
      <c r="B29" s="166">
        <v>1996</v>
      </c>
      <c r="D29" s="167">
        <v>0.1139</v>
      </c>
      <c r="E29" s="168"/>
      <c r="G29" s="168">
        <v>0.0774</v>
      </c>
      <c r="H29" s="168"/>
      <c r="J29" s="168">
        <v>0.036500000000000005</v>
      </c>
    </row>
    <row r="30" spans="2:10" ht="15">
      <c r="B30" s="166">
        <v>1997</v>
      </c>
      <c r="D30" s="167">
        <v>0.114</v>
      </c>
      <c r="E30" s="168"/>
      <c r="G30" s="168">
        <v>0.0763</v>
      </c>
      <c r="H30" s="168"/>
      <c r="J30" s="168">
        <v>0.0377</v>
      </c>
    </row>
    <row r="31" spans="2:10" ht="15">
      <c r="B31" s="166">
        <v>1998</v>
      </c>
      <c r="D31" s="167">
        <v>0.1166</v>
      </c>
      <c r="E31" s="168"/>
      <c r="G31" s="169">
        <v>0.07</v>
      </c>
      <c r="H31" s="169"/>
      <c r="I31" s="170"/>
      <c r="J31" s="169">
        <v>0.04659999999999999</v>
      </c>
    </row>
    <row r="32" spans="2:10" ht="15">
      <c r="B32" s="166">
        <v>1999</v>
      </c>
      <c r="D32" s="167">
        <v>0.1077</v>
      </c>
      <c r="E32" s="168"/>
      <c r="G32" s="169">
        <v>0.0755</v>
      </c>
      <c r="H32" s="169"/>
      <c r="I32" s="170"/>
      <c r="J32" s="169">
        <v>0.032200000000000006</v>
      </c>
    </row>
    <row r="33" spans="2:10" ht="15">
      <c r="B33" s="166">
        <v>2000</v>
      </c>
      <c r="D33" s="167">
        <v>0.1143</v>
      </c>
      <c r="E33" s="168"/>
      <c r="G33" s="169">
        <v>0.0809</v>
      </c>
      <c r="H33" s="169"/>
      <c r="I33" s="170"/>
      <c r="J33" s="169">
        <v>0.0334</v>
      </c>
    </row>
    <row r="34" spans="2:10" ht="15">
      <c r="B34" s="166">
        <v>2001</v>
      </c>
      <c r="D34" s="167">
        <v>0.1109</v>
      </c>
      <c r="E34" s="168"/>
      <c r="G34" s="169">
        <v>0.0772</v>
      </c>
      <c r="H34" s="169"/>
      <c r="I34" s="170"/>
      <c r="J34" s="169">
        <v>0.033699999999999994</v>
      </c>
    </row>
    <row r="35" spans="2:10" ht="15">
      <c r="B35" s="166">
        <v>2002</v>
      </c>
      <c r="D35" s="167">
        <v>0.1116</v>
      </c>
      <c r="E35" s="168"/>
      <c r="G35" s="169">
        <v>0.0753</v>
      </c>
      <c r="H35" s="169"/>
      <c r="I35" s="170"/>
      <c r="J35" s="169">
        <v>0.0363</v>
      </c>
    </row>
    <row r="36" spans="2:10" ht="15">
      <c r="B36" s="166">
        <v>2003</v>
      </c>
      <c r="D36" s="167">
        <v>0.1097</v>
      </c>
      <c r="E36" s="168"/>
      <c r="G36" s="169">
        <v>0.0661</v>
      </c>
      <c r="H36" s="169"/>
      <c r="I36" s="170"/>
      <c r="J36" s="169">
        <v>0.0436</v>
      </c>
    </row>
    <row r="37" spans="2:10" ht="15">
      <c r="B37" s="166">
        <v>2004</v>
      </c>
      <c r="D37" s="167">
        <v>0.1075</v>
      </c>
      <c r="E37" s="168"/>
      <c r="G37" s="169">
        <v>0.062</v>
      </c>
      <c r="H37" s="169"/>
      <c r="I37" s="170"/>
      <c r="J37" s="169">
        <v>0.0455</v>
      </c>
    </row>
    <row r="38" spans="2:10" ht="15">
      <c r="B38" s="166">
        <v>2005</v>
      </c>
      <c r="D38" s="167">
        <v>0.1054</v>
      </c>
      <c r="E38" s="168"/>
      <c r="G38" s="169">
        <v>0.0567</v>
      </c>
      <c r="H38" s="169"/>
      <c r="I38" s="170"/>
      <c r="J38" s="169">
        <v>0.04869999999999999</v>
      </c>
    </row>
    <row r="39" spans="2:10" ht="15">
      <c r="B39" s="166">
        <v>2006</v>
      </c>
      <c r="D39" s="167">
        <v>0.1036</v>
      </c>
      <c r="E39" s="168"/>
      <c r="G39" s="169">
        <v>0.0608</v>
      </c>
      <c r="H39" s="169"/>
      <c r="I39" s="170"/>
      <c r="J39" s="169">
        <v>0.0428</v>
      </c>
    </row>
    <row r="40" spans="2:10" ht="15">
      <c r="B40" s="166">
        <v>2007</v>
      </c>
      <c r="D40" s="167">
        <v>0.1036</v>
      </c>
      <c r="E40" s="168"/>
      <c r="G40" s="169">
        <v>0.0611</v>
      </c>
      <c r="H40" s="169"/>
      <c r="I40" s="170"/>
      <c r="J40" s="169">
        <v>0.0425</v>
      </c>
    </row>
    <row r="41" spans="2:10" ht="15">
      <c r="B41" s="166">
        <v>2008</v>
      </c>
      <c r="D41" s="167">
        <v>0.1046</v>
      </c>
      <c r="E41" s="168"/>
      <c r="G41" s="169">
        <v>0.0665</v>
      </c>
      <c r="H41" s="169"/>
      <c r="I41" s="170"/>
      <c r="J41" s="169">
        <v>0.038099999999999995</v>
      </c>
    </row>
    <row r="42" spans="2:10" ht="15">
      <c r="B42" s="166">
        <v>2009</v>
      </c>
      <c r="D42" s="167">
        <v>0.1048</v>
      </c>
      <c r="E42" s="168"/>
      <c r="G42" s="169">
        <v>0.0628</v>
      </c>
      <c r="H42" s="169"/>
      <c r="I42" s="170"/>
      <c r="J42" s="169">
        <v>0.04200000000000001</v>
      </c>
    </row>
    <row r="43" spans="2:10" ht="15">
      <c r="B43" s="166">
        <v>2010</v>
      </c>
      <c r="D43" s="167">
        <v>0.1034</v>
      </c>
      <c r="E43" s="168"/>
      <c r="G43" s="169">
        <v>0.0556</v>
      </c>
      <c r="H43" s="169"/>
      <c r="I43" s="170"/>
      <c r="J43" s="169">
        <v>0.04780000000000001</v>
      </c>
    </row>
    <row r="44" spans="2:10" ht="15">
      <c r="B44" s="166">
        <v>2011</v>
      </c>
      <c r="D44" s="167">
        <v>0.1029</v>
      </c>
      <c r="E44" s="168"/>
      <c r="G44" s="169">
        <v>0.0513</v>
      </c>
      <c r="H44" s="169"/>
      <c r="I44" s="170"/>
      <c r="J44" s="169">
        <v>0.05160000000000001</v>
      </c>
    </row>
    <row r="45" spans="2:20" ht="15">
      <c r="B45" s="166">
        <v>2012</v>
      </c>
      <c r="D45" s="167">
        <v>0.1017</v>
      </c>
      <c r="E45" s="168"/>
      <c r="G45" s="169">
        <v>0.0426</v>
      </c>
      <c r="H45" s="169"/>
      <c r="I45" s="170"/>
      <c r="J45" s="169">
        <v>0.0591</v>
      </c>
      <c r="L45" s="239"/>
      <c r="M45" s="239"/>
      <c r="N45" s="239"/>
      <c r="O45" s="239"/>
      <c r="P45" s="239"/>
      <c r="Q45" s="239"/>
      <c r="R45" s="239"/>
      <c r="S45" s="239"/>
      <c r="T45" s="239"/>
    </row>
    <row r="46" spans="2:20" ht="15">
      <c r="B46" s="166">
        <v>2013</v>
      </c>
      <c r="D46" s="167">
        <v>0.1002</v>
      </c>
      <c r="E46" s="168"/>
      <c r="G46" s="169">
        <v>0.0455</v>
      </c>
      <c r="H46" s="169"/>
      <c r="I46" s="170"/>
      <c r="J46" s="169">
        <v>0.0547</v>
      </c>
      <c r="L46" s="239"/>
      <c r="M46" s="239"/>
      <c r="N46" s="239"/>
      <c r="O46" s="239"/>
      <c r="P46" s="239"/>
      <c r="Q46" s="239"/>
      <c r="R46" s="239"/>
      <c r="S46" s="239"/>
      <c r="T46" s="239"/>
    </row>
    <row r="47" spans="2:10" ht="15">
      <c r="B47" s="166">
        <v>2014</v>
      </c>
      <c r="D47" s="185">
        <v>0.0992</v>
      </c>
      <c r="E47" s="168"/>
      <c r="G47" s="171">
        <v>0.0442</v>
      </c>
      <c r="H47" s="169"/>
      <c r="I47" s="170"/>
      <c r="J47" s="171">
        <v>0.055</v>
      </c>
    </row>
    <row r="48" spans="2:11" ht="15">
      <c r="B48" s="172" t="s">
        <v>12</v>
      </c>
      <c r="D48" s="167">
        <v>0.12155853658536586</v>
      </c>
      <c r="E48" s="168"/>
      <c r="G48" s="169">
        <v>0.08582439024390245</v>
      </c>
      <c r="H48" s="169"/>
      <c r="I48" s="173"/>
      <c r="J48" s="169">
        <v>0.03573414634146341</v>
      </c>
      <c r="K48" s="170"/>
    </row>
    <row r="49" spans="4:11" ht="15">
      <c r="D49" s="168"/>
      <c r="E49" s="168"/>
      <c r="F49" s="168"/>
      <c r="G49" s="169"/>
      <c r="H49" s="169"/>
      <c r="I49" s="170"/>
      <c r="J49" s="170"/>
      <c r="K49" s="170"/>
    </row>
    <row r="50" ht="15">
      <c r="J50" s="168"/>
    </row>
    <row r="51" spans="1:11" ht="15" customHeight="1">
      <c r="A51" s="159" t="s">
        <v>22</v>
      </c>
      <c r="B51" s="276" t="s">
        <v>142</v>
      </c>
      <c r="C51" s="276"/>
      <c r="D51" s="276"/>
      <c r="E51" s="276"/>
      <c r="F51" s="276"/>
      <c r="G51" s="276"/>
      <c r="H51" s="276"/>
      <c r="I51" s="276"/>
      <c r="J51" s="276"/>
      <c r="K51" s="276"/>
    </row>
    <row r="52" spans="2:11" ht="15">
      <c r="B52" s="276"/>
      <c r="C52" s="276"/>
      <c r="D52" s="276"/>
      <c r="E52" s="276"/>
      <c r="F52" s="276"/>
      <c r="G52" s="276"/>
      <c r="H52" s="276"/>
      <c r="I52" s="276"/>
      <c r="J52" s="276"/>
      <c r="K52" s="276"/>
    </row>
    <row r="53" spans="1:2" ht="15">
      <c r="A53" s="159" t="s">
        <v>23</v>
      </c>
      <c r="B53" s="159" t="s">
        <v>141</v>
      </c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1">
    <mergeCell ref="B51:K52"/>
  </mergeCells>
  <printOptions horizontalCentered="1"/>
  <pageMargins left="0.75" right="0.75" top="0.75" bottom="0.25" header="0.5" footer="0.5"/>
  <pageSetup horizontalDpi="300" verticalDpi="300" orientation="portrait" scale="82" r:id="rId1"/>
  <colBreaks count="1" manualBreakCount="1">
    <brk id="11" max="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6.50390625" style="159" customWidth="1"/>
    <col min="2" max="2" width="9.50390625" style="159" customWidth="1"/>
    <col min="3" max="3" width="12.00390625" style="159" customWidth="1"/>
    <col min="4" max="5" width="8.00390625" style="159" customWidth="1"/>
    <col min="6" max="7" width="10.50390625" style="159" customWidth="1"/>
    <col min="8" max="8" width="11.00390625" style="159" customWidth="1"/>
    <col min="9" max="9" width="11.125" style="159" customWidth="1"/>
    <col min="10" max="16384" width="8.875" style="1" customWidth="1"/>
  </cols>
  <sheetData>
    <row r="1" spans="1:9" ht="15">
      <c r="A1" s="180" t="s">
        <v>130</v>
      </c>
      <c r="I1" s="160" t="s">
        <v>269</v>
      </c>
    </row>
    <row r="2" spans="1:9" ht="15">
      <c r="A2" s="1"/>
      <c r="I2" s="160" t="s">
        <v>133</v>
      </c>
    </row>
    <row r="3" ht="15">
      <c r="A3" s="180" t="s">
        <v>135</v>
      </c>
    </row>
    <row r="4" ht="15">
      <c r="A4" s="180"/>
    </row>
    <row r="7" spans="1:9" ht="15">
      <c r="A7" s="1" t="s">
        <v>128</v>
      </c>
      <c r="B7" s="1"/>
      <c r="C7" s="1"/>
      <c r="D7" s="1"/>
      <c r="E7" s="1"/>
      <c r="F7" s="1"/>
      <c r="G7" s="1"/>
      <c r="H7" s="1"/>
      <c r="I7" s="1"/>
    </row>
    <row r="8" spans="1:9" ht="15" thickBot="1">
      <c r="A8" s="1"/>
      <c r="B8" s="1"/>
      <c r="C8" s="1"/>
      <c r="D8" s="1"/>
      <c r="E8" s="1"/>
      <c r="F8" s="1"/>
      <c r="G8" s="1"/>
      <c r="H8" s="1"/>
      <c r="I8" s="1"/>
    </row>
    <row r="9" spans="1:9" ht="16.5">
      <c r="A9" s="181" t="s">
        <v>106</v>
      </c>
      <c r="B9" s="181"/>
      <c r="C9" s="1"/>
      <c r="D9" s="1"/>
      <c r="E9" s="1"/>
      <c r="F9" s="1"/>
      <c r="G9" s="1"/>
      <c r="H9" s="1"/>
      <c r="I9" s="1"/>
    </row>
    <row r="10" spans="1:9" ht="15">
      <c r="A10" s="182" t="s">
        <v>107</v>
      </c>
      <c r="B10" s="182">
        <v>0.9231915882009079</v>
      </c>
      <c r="C10" s="1"/>
      <c r="D10" s="1"/>
      <c r="E10" s="1"/>
      <c r="F10" s="1"/>
      <c r="G10" s="1"/>
      <c r="H10" s="1"/>
      <c r="I10" s="1"/>
    </row>
    <row r="11" spans="1:9" ht="15">
      <c r="A11" s="182" t="s">
        <v>108</v>
      </c>
      <c r="B11" s="182">
        <v>0.8522827085249147</v>
      </c>
      <c r="C11" s="1"/>
      <c r="D11" s="1"/>
      <c r="E11" s="1"/>
      <c r="F11" s="1"/>
      <c r="G11" s="1"/>
      <c r="H11" s="1"/>
      <c r="I11" s="1"/>
    </row>
    <row r="12" spans="1:9" ht="15">
      <c r="A12" s="182" t="s">
        <v>109</v>
      </c>
      <c r="B12" s="182">
        <v>0.8484950856665793</v>
      </c>
      <c r="C12" s="1"/>
      <c r="D12" s="1"/>
      <c r="E12" s="1"/>
      <c r="F12" s="1"/>
      <c r="G12" s="1"/>
      <c r="H12" s="1"/>
      <c r="I12" s="1"/>
    </row>
    <row r="13" spans="1:9" ht="15">
      <c r="A13" s="182" t="s">
        <v>110</v>
      </c>
      <c r="B13" s="182">
        <v>0.005077763560760227</v>
      </c>
      <c r="C13" s="1"/>
      <c r="D13" s="1"/>
      <c r="E13" s="1"/>
      <c r="F13" s="1"/>
      <c r="G13" s="1"/>
      <c r="H13" s="1"/>
      <c r="I13" s="1"/>
    </row>
    <row r="14" spans="1:9" ht="15" thickBot="1">
      <c r="A14" s="183" t="s">
        <v>111</v>
      </c>
      <c r="B14" s="183">
        <v>41</v>
      </c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 thickBot="1">
      <c r="A16" s="1" t="s">
        <v>112</v>
      </c>
      <c r="B16" s="1"/>
      <c r="C16" s="1"/>
      <c r="D16" s="1"/>
      <c r="E16" s="1"/>
      <c r="F16" s="1"/>
      <c r="G16" s="1"/>
      <c r="H16" s="1"/>
      <c r="I16" s="1"/>
    </row>
    <row r="17" spans="1:9" ht="16.5">
      <c r="A17" s="184"/>
      <c r="B17" s="184" t="s">
        <v>113</v>
      </c>
      <c r="C17" s="184" t="s">
        <v>114</v>
      </c>
      <c r="D17" s="184" t="s">
        <v>76</v>
      </c>
      <c r="E17" s="184" t="s">
        <v>115</v>
      </c>
      <c r="F17" s="184" t="s">
        <v>116</v>
      </c>
      <c r="G17" s="1"/>
      <c r="H17" s="1"/>
      <c r="I17" s="1"/>
    </row>
    <row r="18" spans="1:9" ht="15">
      <c r="A18" s="182" t="s">
        <v>117</v>
      </c>
      <c r="B18" s="182">
        <v>1</v>
      </c>
      <c r="C18" s="182">
        <v>0.005801788566741562</v>
      </c>
      <c r="D18" s="182">
        <v>0.005801788566741562</v>
      </c>
      <c r="E18" s="182">
        <v>225.01783847071107</v>
      </c>
      <c r="F18" s="182">
        <v>8.71817178364267E-18</v>
      </c>
      <c r="G18" s="1"/>
      <c r="H18" s="1"/>
      <c r="I18" s="1"/>
    </row>
    <row r="19" spans="1:9" ht="15">
      <c r="A19" s="182" t="s">
        <v>118</v>
      </c>
      <c r="B19" s="182">
        <v>39</v>
      </c>
      <c r="C19" s="182">
        <v>0.0010055636283803908</v>
      </c>
      <c r="D19" s="182">
        <v>2.578368277898438E-05</v>
      </c>
      <c r="E19" s="182"/>
      <c r="F19" s="182"/>
      <c r="G19" s="1"/>
      <c r="H19" s="1"/>
      <c r="I19" s="1"/>
    </row>
    <row r="20" spans="1:9" ht="15" thickBot="1">
      <c r="A20" s="183" t="s">
        <v>21</v>
      </c>
      <c r="B20" s="183">
        <v>40</v>
      </c>
      <c r="C20" s="183">
        <v>0.0068073521951219525</v>
      </c>
      <c r="D20" s="183"/>
      <c r="E20" s="183"/>
      <c r="F20" s="183"/>
      <c r="G20" s="1"/>
      <c r="H20" s="1"/>
      <c r="I20" s="1"/>
    </row>
    <row r="21" spans="1:9" ht="15" thickBot="1">
      <c r="A21" s="1"/>
      <c r="B21" s="1"/>
      <c r="C21" s="1"/>
      <c r="D21" s="1"/>
      <c r="E21" s="1"/>
      <c r="F21" s="1"/>
      <c r="G21" s="1"/>
      <c r="H21" s="1"/>
      <c r="I21" s="1"/>
    </row>
    <row r="22" spans="1:9" ht="16.5">
      <c r="A22" s="184"/>
      <c r="B22" s="184" t="s">
        <v>119</v>
      </c>
      <c r="C22" s="184" t="s">
        <v>110</v>
      </c>
      <c r="D22" s="184" t="s">
        <v>120</v>
      </c>
      <c r="E22" s="184" t="s">
        <v>121</v>
      </c>
      <c r="F22" s="184" t="s">
        <v>122</v>
      </c>
      <c r="G22" s="184" t="s">
        <v>123</v>
      </c>
      <c r="H22" s="184" t="s">
        <v>124</v>
      </c>
      <c r="I22" s="184" t="s">
        <v>125</v>
      </c>
    </row>
    <row r="23" spans="1:9" ht="15">
      <c r="A23" s="182" t="s">
        <v>126</v>
      </c>
      <c r="B23" s="182">
        <v>0.07235486301170749</v>
      </c>
      <c r="C23" s="182">
        <v>0.0025668540144770813</v>
      </c>
      <c r="D23" s="182">
        <v>28.188148840419192</v>
      </c>
      <c r="E23" s="182">
        <v>1.5166393885790817E-27</v>
      </c>
      <c r="F23" s="182">
        <v>0.06716291580681663</v>
      </c>
      <c r="G23" s="182">
        <v>0.07754681021659834</v>
      </c>
      <c r="H23" s="182">
        <v>0.06716291580681663</v>
      </c>
      <c r="I23" s="182">
        <v>0.07754681021659834</v>
      </c>
    </row>
    <row r="24" spans="1:9" ht="15" thickBot="1">
      <c r="A24" s="183" t="s">
        <v>127</v>
      </c>
      <c r="B24" s="255">
        <v>-0.4266935840286481</v>
      </c>
      <c r="C24" s="183">
        <v>0.028445111363623144</v>
      </c>
      <c r="D24" s="183">
        <v>-15.00059460390521</v>
      </c>
      <c r="E24" s="183">
        <v>8.71817178364328E-18</v>
      </c>
      <c r="F24" s="183">
        <v>-0.4842291959505667</v>
      </c>
      <c r="G24" s="183">
        <v>-0.3691579721067295</v>
      </c>
      <c r="H24" s="183">
        <v>-0.4842291959505667</v>
      </c>
      <c r="I24" s="183">
        <v>-0.3691579721067295</v>
      </c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</sheetData>
  <sheetProtection/>
  <printOptions/>
  <pageMargins left="0.75" right="0.75" top="0.75" bottom="0.25" header="0.5" footer="0.5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3.5039062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10.1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2.00390625" style="3" customWidth="1"/>
    <col min="15" max="15" width="0.6171875" style="3" customWidth="1"/>
    <col min="16" max="16" width="6.625" style="200" customWidth="1"/>
    <col min="17" max="17" width="0.6171875" style="200" customWidth="1"/>
    <col min="18" max="18" width="1.75390625" style="200" customWidth="1"/>
    <col min="19" max="19" width="6.625" style="200" customWidth="1"/>
    <col min="20" max="20" width="1.75390625" style="200" customWidth="1"/>
    <col min="21" max="21" width="0.6171875" style="200" customWidth="1"/>
    <col min="22" max="22" width="11.50390625" style="3" customWidth="1"/>
    <col min="23" max="23" width="0.6171875" style="30" customWidth="1"/>
    <col min="24" max="24" width="12.875" style="200" customWidth="1"/>
    <col min="25" max="25" width="0.6171875" style="200" customWidth="1"/>
    <col min="26" max="26" width="1.75390625" style="3" customWidth="1"/>
    <col min="27" max="27" width="6.625" style="3" customWidth="1"/>
    <col min="28" max="28" width="1.75390625" style="3" customWidth="1"/>
    <col min="29" max="16384" width="9.125" style="3" customWidth="1"/>
  </cols>
  <sheetData>
    <row r="1" spans="1:28" ht="15">
      <c r="A1" s="96" t="s">
        <v>236</v>
      </c>
      <c r="AB1" s="4" t="s">
        <v>270</v>
      </c>
    </row>
    <row r="2" spans="1:28" ht="15">
      <c r="A2" s="96"/>
      <c r="AB2" s="4" t="s">
        <v>68</v>
      </c>
    </row>
    <row r="3" ht="15">
      <c r="A3" s="201" t="s">
        <v>187</v>
      </c>
    </row>
    <row r="4" ht="15">
      <c r="A4" s="27"/>
    </row>
    <row r="5" spans="1:27" s="1" customFormat="1" ht="1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7"/>
      <c r="R5" s="7"/>
      <c r="S5" s="7"/>
      <c r="T5" s="7"/>
      <c r="U5" s="7"/>
      <c r="V5" s="7" t="s">
        <v>26</v>
      </c>
      <c r="W5" s="138"/>
      <c r="X5" s="7" t="s">
        <v>27</v>
      </c>
      <c r="Y5" s="7"/>
      <c r="Z5" s="7"/>
      <c r="AA5" s="7"/>
    </row>
    <row r="6" spans="4:28" ht="16.5">
      <c r="D6" s="272" t="s">
        <v>185</v>
      </c>
      <c r="E6" s="272"/>
      <c r="F6" s="272"/>
      <c r="G6" s="272"/>
      <c r="H6" s="272"/>
      <c r="I6" s="195"/>
      <c r="J6" s="195"/>
      <c r="K6" s="194"/>
      <c r="L6" s="195"/>
      <c r="M6" s="195"/>
      <c r="N6" s="195"/>
      <c r="O6" s="195"/>
      <c r="P6" s="203"/>
      <c r="Q6" s="203"/>
      <c r="R6" s="203"/>
      <c r="S6" s="203"/>
      <c r="T6" s="203"/>
      <c r="U6" s="203"/>
      <c r="X6" s="203"/>
      <c r="Y6" s="203"/>
      <c r="Z6" s="195"/>
      <c r="AA6" s="195" t="s">
        <v>93</v>
      </c>
      <c r="AB6" s="195"/>
    </row>
    <row r="7" spans="4:28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3"/>
      <c r="Q7" s="3"/>
      <c r="R7" s="3"/>
      <c r="S7" s="195" t="s">
        <v>143</v>
      </c>
      <c r="T7" s="23"/>
      <c r="U7" s="3"/>
      <c r="V7" s="195" t="s">
        <v>64</v>
      </c>
      <c r="W7" s="194"/>
      <c r="X7" s="195" t="s">
        <v>93</v>
      </c>
      <c r="Y7" s="3"/>
      <c r="Z7" s="195"/>
      <c r="AA7" s="195" t="s">
        <v>208</v>
      </c>
      <c r="AB7" s="195"/>
    </row>
    <row r="8" spans="2:28" ht="16.5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20</v>
      </c>
      <c r="Q8" s="207"/>
      <c r="R8" s="206"/>
      <c r="S8" s="206" t="s">
        <v>186</v>
      </c>
      <c r="T8" s="206"/>
      <c r="U8" s="207"/>
      <c r="V8" s="193" t="s">
        <v>66</v>
      </c>
      <c r="W8" s="194"/>
      <c r="X8" s="206" t="s">
        <v>40</v>
      </c>
      <c r="Y8" s="207"/>
      <c r="Z8" s="193"/>
      <c r="AA8" s="206" t="s">
        <v>186</v>
      </c>
      <c r="AB8" s="193"/>
    </row>
    <row r="9" spans="1:31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0.031</v>
      </c>
      <c r="K9" s="208"/>
      <c r="L9" s="208"/>
      <c r="M9" s="208">
        <v>0.089</v>
      </c>
      <c r="N9" s="208"/>
      <c r="O9" s="208"/>
      <c r="P9" s="209">
        <v>0.8</v>
      </c>
      <c r="Q9" s="209"/>
      <c r="R9" s="209"/>
      <c r="S9" s="208">
        <v>0.1022</v>
      </c>
      <c r="T9" s="208"/>
      <c r="U9" s="209"/>
      <c r="V9" s="228">
        <v>2365.51</v>
      </c>
      <c r="W9" s="218"/>
      <c r="X9" s="210">
        <v>0.0175</v>
      </c>
      <c r="Y9" s="209"/>
      <c r="Z9" s="208"/>
      <c r="AA9" s="208">
        <v>0.12</v>
      </c>
      <c r="AB9" s="208"/>
      <c r="AC9" s="21"/>
      <c r="AE9" s="212"/>
    </row>
    <row r="10" spans="1:31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0.031</v>
      </c>
      <c r="K10" s="208"/>
      <c r="L10" s="208"/>
      <c r="M10" s="208">
        <v>0.089</v>
      </c>
      <c r="N10" s="208"/>
      <c r="O10" s="208"/>
      <c r="P10" s="209">
        <v>0.75</v>
      </c>
      <c r="Q10" s="209"/>
      <c r="R10" s="209"/>
      <c r="S10" s="208">
        <v>0.09775</v>
      </c>
      <c r="T10" s="208"/>
      <c r="U10" s="209"/>
      <c r="V10" s="228">
        <v>11191.14</v>
      </c>
      <c r="W10" s="218"/>
      <c r="X10" s="210">
        <v>0.008</v>
      </c>
      <c r="Y10" s="209"/>
      <c r="Z10" s="208"/>
      <c r="AA10" s="208">
        <v>0.106</v>
      </c>
      <c r="AB10" s="208"/>
      <c r="AC10" s="21"/>
      <c r="AE10" s="212"/>
    </row>
    <row r="11" spans="1:31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0.031</v>
      </c>
      <c r="K11" s="208"/>
      <c r="L11" s="208"/>
      <c r="M11" s="208">
        <v>0.089</v>
      </c>
      <c r="N11" s="208"/>
      <c r="O11" s="208"/>
      <c r="P11" s="209">
        <v>0.7</v>
      </c>
      <c r="Q11" s="209"/>
      <c r="R11" s="209"/>
      <c r="S11" s="208">
        <v>0.0933</v>
      </c>
      <c r="T11" s="208"/>
      <c r="U11" s="209"/>
      <c r="V11" s="228">
        <v>29705.8</v>
      </c>
      <c r="W11" s="218"/>
      <c r="X11" s="210">
        <v>-0.0033</v>
      </c>
      <c r="Y11" s="209"/>
      <c r="Z11" s="208"/>
      <c r="AA11" s="208">
        <v>0.09</v>
      </c>
      <c r="AB11" s="208"/>
      <c r="AC11" s="21"/>
      <c r="AE11" s="212"/>
    </row>
    <row r="12" spans="1:31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0.031</v>
      </c>
      <c r="K12" s="208"/>
      <c r="L12" s="208"/>
      <c r="M12" s="208">
        <v>0.089</v>
      </c>
      <c r="N12" s="208"/>
      <c r="O12" s="208"/>
      <c r="P12" s="209">
        <v>0.8</v>
      </c>
      <c r="Q12" s="209"/>
      <c r="R12" s="209"/>
      <c r="S12" s="208">
        <v>0.1022</v>
      </c>
      <c r="T12" s="208"/>
      <c r="U12" s="209"/>
      <c r="V12" s="228">
        <v>2221.32</v>
      </c>
      <c r="W12" s="218"/>
      <c r="X12" s="210">
        <v>0.0175</v>
      </c>
      <c r="Y12" s="209"/>
      <c r="Z12" s="208"/>
      <c r="AA12" s="208">
        <v>0.12</v>
      </c>
      <c r="AB12" s="208"/>
      <c r="AC12" s="21"/>
      <c r="AE12" s="212"/>
    </row>
    <row r="13" spans="1:31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0.031</v>
      </c>
      <c r="K13" s="208"/>
      <c r="L13" s="208"/>
      <c r="M13" s="208">
        <v>0.089</v>
      </c>
      <c r="N13" s="208"/>
      <c r="O13" s="208"/>
      <c r="P13" s="209">
        <v>0.9</v>
      </c>
      <c r="Q13" s="209"/>
      <c r="R13" s="209"/>
      <c r="S13" s="208">
        <v>0.1111</v>
      </c>
      <c r="T13" s="208"/>
      <c r="U13" s="209"/>
      <c r="V13" s="228">
        <v>2368.5</v>
      </c>
      <c r="W13" s="218"/>
      <c r="X13" s="210">
        <v>0.0175</v>
      </c>
      <c r="Y13" s="209"/>
      <c r="Z13" s="208"/>
      <c r="AA13" s="208">
        <v>0.129</v>
      </c>
      <c r="AB13" s="208"/>
      <c r="AC13" s="21"/>
      <c r="AE13" s="212"/>
    </row>
    <row r="14" spans="1:31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0.031</v>
      </c>
      <c r="K14" s="208"/>
      <c r="L14" s="208"/>
      <c r="M14" s="208">
        <v>0.089</v>
      </c>
      <c r="N14" s="208"/>
      <c r="O14" s="208"/>
      <c r="P14" s="209">
        <v>0.7</v>
      </c>
      <c r="Q14" s="209"/>
      <c r="R14" s="209"/>
      <c r="S14" s="208">
        <v>0.0933</v>
      </c>
      <c r="T14" s="208"/>
      <c r="U14" s="209"/>
      <c r="V14" s="228">
        <v>9559.73</v>
      </c>
      <c r="W14" s="218"/>
      <c r="X14" s="210">
        <v>0.008</v>
      </c>
      <c r="Y14" s="209"/>
      <c r="Z14" s="208"/>
      <c r="AA14" s="208">
        <v>0.101</v>
      </c>
      <c r="AB14" s="208"/>
      <c r="AC14" s="21"/>
      <c r="AE14" s="212"/>
    </row>
    <row r="15" spans="1:31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0.031</v>
      </c>
      <c r="K15" s="208"/>
      <c r="L15" s="208"/>
      <c r="M15" s="208">
        <v>0.089</v>
      </c>
      <c r="N15" s="208"/>
      <c r="O15" s="208"/>
      <c r="P15" s="209">
        <v>0.75</v>
      </c>
      <c r="Q15" s="209"/>
      <c r="R15" s="209"/>
      <c r="S15" s="208">
        <v>0.09775</v>
      </c>
      <c r="T15" s="208"/>
      <c r="U15" s="209"/>
      <c r="V15" s="228">
        <v>15286.71</v>
      </c>
      <c r="W15" s="218"/>
      <c r="X15" s="210">
        <v>0.008</v>
      </c>
      <c r="Y15" s="209"/>
      <c r="Z15" s="208"/>
      <c r="AA15" s="208">
        <v>0.106</v>
      </c>
      <c r="AB15" s="208"/>
      <c r="AC15" s="21"/>
      <c r="AE15" s="212"/>
    </row>
    <row r="16" spans="1:31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0.031</v>
      </c>
      <c r="K16" s="208"/>
      <c r="L16" s="208"/>
      <c r="M16" s="208">
        <v>0.089</v>
      </c>
      <c r="N16" s="208"/>
      <c r="O16" s="208"/>
      <c r="P16" s="209">
        <v>0.6</v>
      </c>
      <c r="Q16" s="209"/>
      <c r="R16" s="209"/>
      <c r="S16" s="208">
        <v>0.0844</v>
      </c>
      <c r="T16" s="208"/>
      <c r="U16" s="209"/>
      <c r="V16" s="228">
        <v>59062.77</v>
      </c>
      <c r="W16" s="218"/>
      <c r="X16" s="210">
        <v>-0.0033</v>
      </c>
      <c r="Y16" s="209"/>
      <c r="Z16" s="208"/>
      <c r="AA16" s="208">
        <v>0.081</v>
      </c>
      <c r="AB16" s="208"/>
      <c r="AC16" s="21"/>
      <c r="AE16" s="212"/>
    </row>
    <row r="17" spans="1:31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0.031</v>
      </c>
      <c r="K17" s="208"/>
      <c r="L17" s="208"/>
      <c r="M17" s="208">
        <v>0.089</v>
      </c>
      <c r="N17" s="208"/>
      <c r="O17" s="208"/>
      <c r="P17" s="209">
        <v>0.75</v>
      </c>
      <c r="Q17" s="209"/>
      <c r="R17" s="209"/>
      <c r="S17" s="208">
        <v>0.09775</v>
      </c>
      <c r="T17" s="208"/>
      <c r="U17" s="209"/>
      <c r="V17" s="228">
        <v>21334.1</v>
      </c>
      <c r="W17" s="218"/>
      <c r="X17" s="210">
        <v>0.008</v>
      </c>
      <c r="Y17" s="209"/>
      <c r="Z17" s="208"/>
      <c r="AA17" s="208">
        <v>0.106</v>
      </c>
      <c r="AB17" s="208"/>
      <c r="AC17" s="21"/>
      <c r="AE17" s="212"/>
    </row>
    <row r="18" spans="1:31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0.031</v>
      </c>
      <c r="K18" s="208"/>
      <c r="L18" s="208"/>
      <c r="M18" s="208">
        <v>0.089</v>
      </c>
      <c r="N18" s="208"/>
      <c r="O18" s="208"/>
      <c r="P18" s="209">
        <v>0.7</v>
      </c>
      <c r="Q18" s="209"/>
      <c r="R18" s="209"/>
      <c r="S18" s="208">
        <v>0.0933</v>
      </c>
      <c r="T18" s="208"/>
      <c r="U18" s="209"/>
      <c r="V18" s="228">
        <v>1616.7</v>
      </c>
      <c r="W18" s="218"/>
      <c r="X18" s="210">
        <v>0.0175</v>
      </c>
      <c r="Y18" s="209"/>
      <c r="Z18" s="208"/>
      <c r="AA18" s="208">
        <v>0.111</v>
      </c>
      <c r="AB18" s="208"/>
      <c r="AC18" s="21"/>
      <c r="AE18" s="212"/>
    </row>
    <row r="19" spans="1:31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0.031</v>
      </c>
      <c r="K19" s="208"/>
      <c r="L19" s="208"/>
      <c r="M19" s="208">
        <v>0.089</v>
      </c>
      <c r="N19" s="208"/>
      <c r="O19" s="208"/>
      <c r="P19" s="209">
        <v>0.7</v>
      </c>
      <c r="Q19" s="209"/>
      <c r="R19" s="209"/>
      <c r="S19" s="208">
        <v>0.0933</v>
      </c>
      <c r="T19" s="208"/>
      <c r="U19" s="209"/>
      <c r="V19" s="228">
        <v>1291.19</v>
      </c>
      <c r="W19" s="218"/>
      <c r="X19" s="210">
        <v>0.0175</v>
      </c>
      <c r="Y19" s="209"/>
      <c r="Z19" s="208"/>
      <c r="AA19" s="208">
        <v>0.111</v>
      </c>
      <c r="AB19" s="208"/>
      <c r="AC19" s="21"/>
      <c r="AE19" s="212"/>
    </row>
    <row r="20" spans="1:31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0.031</v>
      </c>
      <c r="K20" s="208"/>
      <c r="L20" s="208"/>
      <c r="M20" s="208">
        <v>0.089</v>
      </c>
      <c r="N20" s="208"/>
      <c r="O20" s="208"/>
      <c r="P20" s="209">
        <v>0.85</v>
      </c>
      <c r="Q20" s="209"/>
      <c r="R20" s="209"/>
      <c r="S20" s="208">
        <v>0.10665</v>
      </c>
      <c r="T20" s="208"/>
      <c r="U20" s="209"/>
      <c r="V20" s="228">
        <v>4370.85</v>
      </c>
      <c r="W20" s="218"/>
      <c r="X20" s="210">
        <v>0.0119</v>
      </c>
      <c r="Y20" s="209"/>
      <c r="Z20" s="208"/>
      <c r="AA20" s="208">
        <v>0.119</v>
      </c>
      <c r="AB20" s="208"/>
      <c r="AC20" s="21"/>
      <c r="AE20" s="212"/>
    </row>
    <row r="21" spans="1:31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0.031</v>
      </c>
      <c r="K21" s="208"/>
      <c r="L21" s="208"/>
      <c r="M21" s="208">
        <v>0.089</v>
      </c>
      <c r="N21" s="208"/>
      <c r="O21" s="208"/>
      <c r="P21" s="209">
        <v>0.8</v>
      </c>
      <c r="Q21" s="209"/>
      <c r="R21" s="209"/>
      <c r="S21" s="208">
        <v>0.1022</v>
      </c>
      <c r="T21" s="208"/>
      <c r="U21" s="209"/>
      <c r="V21" s="228">
        <v>3327.24</v>
      </c>
      <c r="W21" s="218"/>
      <c r="X21" s="210">
        <v>0.0172</v>
      </c>
      <c r="Y21" s="209"/>
      <c r="Z21" s="208"/>
      <c r="AA21" s="208">
        <v>0.119</v>
      </c>
      <c r="AB21" s="208"/>
      <c r="AC21" s="21"/>
      <c r="AE21" s="212"/>
    </row>
    <row r="22" spans="1:31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0.031</v>
      </c>
      <c r="K22" s="208"/>
      <c r="L22" s="208"/>
      <c r="M22" s="208">
        <v>0.089</v>
      </c>
      <c r="N22" s="208"/>
      <c r="O22" s="208"/>
      <c r="P22" s="209">
        <v>0.7</v>
      </c>
      <c r="Q22" s="209"/>
      <c r="R22" s="209"/>
      <c r="S22" s="208">
        <v>0.0933</v>
      </c>
      <c r="T22" s="208"/>
      <c r="U22" s="209"/>
      <c r="V22" s="228">
        <v>2214.71</v>
      </c>
      <c r="W22" s="218"/>
      <c r="X22" s="210">
        <v>0.0175</v>
      </c>
      <c r="Y22" s="209"/>
      <c r="Z22" s="208"/>
      <c r="AA22" s="208">
        <v>0.111</v>
      </c>
      <c r="AB22" s="208"/>
      <c r="AC22" s="21"/>
      <c r="AE22" s="212"/>
    </row>
    <row r="23" spans="1:31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0.031</v>
      </c>
      <c r="K23" s="208"/>
      <c r="L23" s="208"/>
      <c r="M23" s="208">
        <v>0.089</v>
      </c>
      <c r="N23" s="208"/>
      <c r="O23" s="208"/>
      <c r="P23" s="209">
        <v>0.9</v>
      </c>
      <c r="Q23" s="209"/>
      <c r="R23" s="209"/>
      <c r="S23" s="208">
        <v>0.1111</v>
      </c>
      <c r="T23" s="208"/>
      <c r="U23" s="209"/>
      <c r="V23" s="228">
        <v>1139.24</v>
      </c>
      <c r="W23" s="218"/>
      <c r="X23" s="210">
        <v>0.0175</v>
      </c>
      <c r="Y23" s="209"/>
      <c r="Z23" s="208"/>
      <c r="AA23" s="208">
        <v>0.129</v>
      </c>
      <c r="AB23" s="208"/>
      <c r="AC23" s="21"/>
      <c r="AE23" s="212"/>
    </row>
    <row r="24" spans="1:31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0.031</v>
      </c>
      <c r="K24" s="208"/>
      <c r="L24" s="208"/>
      <c r="M24" s="208">
        <v>0.089</v>
      </c>
      <c r="N24" s="208"/>
      <c r="O24" s="208"/>
      <c r="P24" s="209">
        <v>0.65</v>
      </c>
      <c r="Q24" s="209"/>
      <c r="R24" s="209"/>
      <c r="S24" s="208">
        <v>0.08885</v>
      </c>
      <c r="T24" s="208"/>
      <c r="U24" s="209"/>
      <c r="V24" s="228">
        <v>25264.19</v>
      </c>
      <c r="W24" s="218"/>
      <c r="X24" s="210">
        <v>-0.0033</v>
      </c>
      <c r="Y24" s="209"/>
      <c r="Z24" s="208"/>
      <c r="AA24" s="208">
        <v>0.086</v>
      </c>
      <c r="AB24" s="208"/>
      <c r="AC24" s="21"/>
      <c r="AE24" s="212"/>
    </row>
    <row r="25" spans="1:31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0.031</v>
      </c>
      <c r="K25" s="208"/>
      <c r="L25" s="208"/>
      <c r="M25" s="208">
        <v>0.089</v>
      </c>
      <c r="N25" s="208"/>
      <c r="O25" s="208"/>
      <c r="P25" s="209">
        <v>0.8</v>
      </c>
      <c r="Q25" s="209"/>
      <c r="R25" s="209"/>
      <c r="S25" s="208">
        <v>0.1022</v>
      </c>
      <c r="T25" s="208"/>
      <c r="U25" s="209"/>
      <c r="V25" s="228">
        <v>2958.65</v>
      </c>
      <c r="W25" s="218"/>
      <c r="X25" s="210">
        <v>0.0172</v>
      </c>
      <c r="Y25" s="209"/>
      <c r="Z25" s="208"/>
      <c r="AA25" s="208">
        <v>0.119</v>
      </c>
      <c r="AB25" s="208"/>
      <c r="AC25" s="21"/>
      <c r="AE25" s="212"/>
    </row>
    <row r="26" spans="1:31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0.031</v>
      </c>
      <c r="K26" s="208"/>
      <c r="L26" s="208"/>
      <c r="M26" s="208">
        <v>0.089</v>
      </c>
      <c r="N26" s="208"/>
      <c r="O26" s="208"/>
      <c r="P26" s="209">
        <v>0.75</v>
      </c>
      <c r="Q26" s="209"/>
      <c r="R26" s="209"/>
      <c r="S26" s="208">
        <v>0.09775</v>
      </c>
      <c r="T26" s="208"/>
      <c r="U26" s="209"/>
      <c r="V26" s="228">
        <v>27409.82</v>
      </c>
      <c r="W26" s="218"/>
      <c r="X26" s="210">
        <v>-0.0033</v>
      </c>
      <c r="Y26" s="209"/>
      <c r="Z26" s="208"/>
      <c r="AA26" s="208">
        <v>0.094</v>
      </c>
      <c r="AB26" s="208"/>
      <c r="AC26" s="21"/>
      <c r="AE26" s="212"/>
    </row>
    <row r="27" spans="1:31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0.031</v>
      </c>
      <c r="K27" s="208"/>
      <c r="L27" s="208"/>
      <c r="M27" s="208">
        <v>0.089</v>
      </c>
      <c r="N27" s="208"/>
      <c r="O27" s="208"/>
      <c r="P27" s="209">
        <v>0.85</v>
      </c>
      <c r="Q27" s="209"/>
      <c r="R27" s="209"/>
      <c r="S27" s="208">
        <v>0.10665</v>
      </c>
      <c r="T27" s="208"/>
      <c r="U27" s="209"/>
      <c r="V27" s="228">
        <v>4806.95</v>
      </c>
      <c r="W27" s="218"/>
      <c r="X27" s="210">
        <v>0.0119</v>
      </c>
      <c r="Y27" s="209"/>
      <c r="Z27" s="208"/>
      <c r="AA27" s="208">
        <v>0.119</v>
      </c>
      <c r="AB27" s="208"/>
      <c r="AC27" s="21"/>
      <c r="AE27" s="212"/>
    </row>
    <row r="28" spans="1:31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0.031</v>
      </c>
      <c r="K28" s="208"/>
      <c r="L28" s="208"/>
      <c r="M28" s="208">
        <v>0.089</v>
      </c>
      <c r="N28" s="208"/>
      <c r="O28" s="208"/>
      <c r="P28" s="209">
        <v>0.8</v>
      </c>
      <c r="Q28" s="209"/>
      <c r="R28" s="209"/>
      <c r="S28" s="208">
        <v>0.1022</v>
      </c>
      <c r="T28" s="208"/>
      <c r="U28" s="209"/>
      <c r="V28" s="228">
        <v>2475.47</v>
      </c>
      <c r="W28" s="218"/>
      <c r="X28" s="210">
        <v>0.0172</v>
      </c>
      <c r="Y28" s="209"/>
      <c r="Z28" s="208"/>
      <c r="AA28" s="208">
        <v>0.119</v>
      </c>
      <c r="AB28" s="208"/>
      <c r="AC28" s="21"/>
      <c r="AE28" s="212"/>
    </row>
    <row r="29" spans="1:31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0.031</v>
      </c>
      <c r="K29" s="208"/>
      <c r="L29" s="208"/>
      <c r="M29" s="208">
        <v>0.089</v>
      </c>
      <c r="N29" s="208"/>
      <c r="O29" s="208"/>
      <c r="P29" s="209">
        <v>0.75</v>
      </c>
      <c r="Q29" s="209"/>
      <c r="R29" s="209"/>
      <c r="S29" s="208">
        <v>0.09775</v>
      </c>
      <c r="T29" s="208"/>
      <c r="U29" s="209"/>
      <c r="V29" s="228">
        <v>5388.29</v>
      </c>
      <c r="W29" s="218"/>
      <c r="X29" s="210">
        <v>0.0119</v>
      </c>
      <c r="Y29" s="209"/>
      <c r="Z29" s="208"/>
      <c r="AA29" s="208">
        <v>0.11</v>
      </c>
      <c r="AB29" s="208"/>
      <c r="AC29" s="21"/>
      <c r="AE29" s="212"/>
    </row>
    <row r="30" spans="1:31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9"/>
      <c r="R30" s="209"/>
      <c r="S30" s="214"/>
      <c r="T30" s="208"/>
      <c r="U30" s="209"/>
      <c r="V30" s="211"/>
      <c r="W30" s="219"/>
      <c r="X30" s="210"/>
      <c r="Y30" s="209"/>
      <c r="Z30" s="208"/>
      <c r="AA30" s="214"/>
      <c r="AB30" s="208"/>
      <c r="AC30" s="21"/>
      <c r="AE30" s="212"/>
    </row>
    <row r="31" spans="2:30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07"/>
      <c r="R31" s="217"/>
      <c r="S31" s="39">
        <v>0.09880952380952382</v>
      </c>
      <c r="T31" s="217"/>
      <c r="U31" s="207"/>
      <c r="X31" s="207"/>
      <c r="Y31" s="207"/>
      <c r="Z31" s="217"/>
      <c r="AA31" s="39">
        <v>0.10980952380952379</v>
      </c>
      <c r="AB31" s="217"/>
      <c r="AD31" s="215"/>
    </row>
    <row r="32" spans="1:30" ht="17.25" customHeight="1">
      <c r="A32" s="26"/>
      <c r="B32" s="54" t="s">
        <v>211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03"/>
      <c r="R32" s="23"/>
      <c r="S32" s="39">
        <v>0.09775</v>
      </c>
      <c r="T32" s="23"/>
      <c r="U32" s="203"/>
      <c r="X32" s="203"/>
      <c r="Y32" s="203"/>
      <c r="Z32" s="23"/>
      <c r="AA32" s="39">
        <v>0.105</v>
      </c>
      <c r="AB32" s="23"/>
      <c r="AC32" s="197"/>
      <c r="AD32" s="215"/>
    </row>
    <row r="33" spans="2:30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07"/>
      <c r="R33" s="207"/>
      <c r="S33" s="207"/>
      <c r="T33" s="207"/>
      <c r="U33" s="207"/>
      <c r="X33" s="207"/>
      <c r="Y33" s="207"/>
      <c r="Z33" s="217"/>
      <c r="AA33" s="39"/>
      <c r="AB33" s="217"/>
      <c r="AD33" s="215"/>
    </row>
    <row r="34" spans="1:28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W34" s="293"/>
      <c r="X34" s="291"/>
      <c r="Y34" s="291"/>
      <c r="Z34" s="291"/>
      <c r="AA34" s="291"/>
      <c r="AB34" s="291"/>
    </row>
    <row r="35" spans="1:28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2" customFormat="1" ht="15">
      <c r="A37" s="295" t="s">
        <v>24</v>
      </c>
      <c r="B37" s="294" t="s">
        <v>315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2" customFormat="1" ht="15">
      <c r="A39" s="24" t="s">
        <v>25</v>
      </c>
      <c r="B39" s="296" t="s">
        <v>251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W39" s="293"/>
      <c r="X39" s="291"/>
      <c r="Y39" s="291"/>
      <c r="Z39" s="291"/>
      <c r="AA39" s="291"/>
      <c r="AB39" s="291"/>
    </row>
    <row r="40" spans="1:28" s="292" customFormat="1" ht="15">
      <c r="A40" s="199" t="s">
        <v>26</v>
      </c>
      <c r="B40" s="290" t="s">
        <v>252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W40" s="293"/>
      <c r="X40" s="291"/>
      <c r="Y40" s="291"/>
      <c r="Z40" s="291"/>
      <c r="AA40" s="291"/>
      <c r="AB40" s="291"/>
    </row>
    <row r="41" spans="1:28" s="292" customFormat="1" ht="15">
      <c r="A41" s="199" t="s">
        <v>27</v>
      </c>
      <c r="B41" s="290" t="s">
        <v>314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W41" s="293"/>
      <c r="X41" s="291"/>
      <c r="Y41" s="291"/>
      <c r="Z41" s="291"/>
      <c r="AA41" s="291"/>
      <c r="AB41" s="291"/>
    </row>
    <row r="42" spans="1:28" s="292" customFormat="1" ht="15">
      <c r="A42" s="199" t="s">
        <v>1</v>
      </c>
      <c r="B42" s="290" t="s">
        <v>171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W42" s="293"/>
      <c r="X42" s="291"/>
      <c r="Y42" s="291"/>
      <c r="Z42" s="291"/>
      <c r="AA42" s="291"/>
      <c r="AB42" s="291"/>
    </row>
    <row r="44" spans="19:27" ht="15">
      <c r="S44" s="29"/>
      <c r="AA44" s="29"/>
    </row>
    <row r="45" spans="19:27" ht="15">
      <c r="S45" s="29"/>
      <c r="AA45" s="29"/>
    </row>
  </sheetData>
  <sheetProtection/>
  <mergeCells count="3">
    <mergeCell ref="D6:H6"/>
    <mergeCell ref="B35:AB36"/>
    <mergeCell ref="B37:AB38"/>
  </mergeCells>
  <printOptions horizontalCentered="1"/>
  <pageMargins left="0.5" right="0.5" top="0.75" bottom="0.25" header="0" footer="0"/>
  <pageSetup fitToHeight="1" fitToWidth="1" horizontalDpi="300" verticalDpi="3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3.5039062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10.1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2.00390625" style="3" customWidth="1"/>
    <col min="15" max="15" width="0.6171875" style="3" customWidth="1"/>
    <col min="16" max="16" width="6.625" style="200" customWidth="1"/>
    <col min="17" max="17" width="0.6171875" style="200" customWidth="1"/>
    <col min="18" max="18" width="1.75390625" style="200" customWidth="1"/>
    <col min="19" max="19" width="6.625" style="200" customWidth="1"/>
    <col min="20" max="20" width="1.75390625" style="200" customWidth="1"/>
    <col min="21" max="21" width="0.6171875" style="200" customWidth="1"/>
    <col min="22" max="22" width="10.50390625" style="3" customWidth="1"/>
    <col min="23" max="23" width="0.6171875" style="30" customWidth="1"/>
    <col min="24" max="24" width="12.875" style="200" customWidth="1"/>
    <col min="25" max="25" width="0.6171875" style="200" customWidth="1"/>
    <col min="26" max="26" width="1.75390625" style="3" customWidth="1"/>
    <col min="27" max="27" width="6.625" style="3" customWidth="1"/>
    <col min="28" max="28" width="2.625" style="3" customWidth="1"/>
    <col min="29" max="16384" width="9.125" style="3" customWidth="1"/>
  </cols>
  <sheetData>
    <row r="1" spans="1:28" ht="15">
      <c r="A1" s="96" t="s">
        <v>245</v>
      </c>
      <c r="W1" s="3"/>
      <c r="AB1" s="4" t="s">
        <v>270</v>
      </c>
    </row>
    <row r="2" spans="1:28" ht="15">
      <c r="A2" s="96"/>
      <c r="W2" s="3"/>
      <c r="AB2" s="4" t="s">
        <v>72</v>
      </c>
    </row>
    <row r="3" spans="1:23" ht="15">
      <c r="A3" s="98" t="s">
        <v>187</v>
      </c>
      <c r="W3" s="3"/>
    </row>
    <row r="4" ht="15">
      <c r="A4" s="27"/>
    </row>
    <row r="5" spans="1:27" s="1" customFormat="1" ht="1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7"/>
      <c r="R5" s="7"/>
      <c r="S5" s="7"/>
      <c r="T5" s="7"/>
      <c r="U5" s="7"/>
      <c r="V5" s="7" t="s">
        <v>26</v>
      </c>
      <c r="W5" s="138"/>
      <c r="X5" s="7" t="s">
        <v>27</v>
      </c>
      <c r="Y5" s="7"/>
      <c r="Z5" s="7"/>
      <c r="AA5" s="7"/>
    </row>
    <row r="6" spans="4:28" ht="16.5">
      <c r="D6" s="272" t="s">
        <v>185</v>
      </c>
      <c r="E6" s="272"/>
      <c r="F6" s="272"/>
      <c r="G6" s="272"/>
      <c r="H6" s="272"/>
      <c r="I6" s="195"/>
      <c r="J6" s="195"/>
      <c r="K6" s="194"/>
      <c r="L6" s="195"/>
      <c r="M6" s="195"/>
      <c r="N6" s="195"/>
      <c r="O6" s="195"/>
      <c r="P6" s="203"/>
      <c r="Q6" s="203"/>
      <c r="R6" s="203"/>
      <c r="S6" s="203"/>
      <c r="T6" s="203"/>
      <c r="U6" s="203"/>
      <c r="X6" s="203"/>
      <c r="Y6" s="203"/>
      <c r="Z6" s="195"/>
      <c r="AA6" s="195" t="s">
        <v>93</v>
      </c>
      <c r="AB6" s="195"/>
    </row>
    <row r="7" spans="4:28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3"/>
      <c r="Q7" s="3"/>
      <c r="R7" s="3"/>
      <c r="S7" s="195" t="s">
        <v>143</v>
      </c>
      <c r="T7" s="23"/>
      <c r="U7" s="3"/>
      <c r="V7" s="195" t="s">
        <v>64</v>
      </c>
      <c r="W7" s="194"/>
      <c r="X7" s="195" t="s">
        <v>93</v>
      </c>
      <c r="Y7" s="3"/>
      <c r="Z7" s="195"/>
      <c r="AA7" s="195" t="s">
        <v>208</v>
      </c>
      <c r="AB7" s="195"/>
    </row>
    <row r="8" spans="2:28" ht="16.5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20</v>
      </c>
      <c r="Q8" s="207"/>
      <c r="R8" s="206"/>
      <c r="S8" s="206" t="s">
        <v>186</v>
      </c>
      <c r="T8" s="206"/>
      <c r="U8" s="207"/>
      <c r="V8" s="193" t="s">
        <v>66</v>
      </c>
      <c r="W8" s="194"/>
      <c r="X8" s="206" t="s">
        <v>40</v>
      </c>
      <c r="Y8" s="207"/>
      <c r="Z8" s="193"/>
      <c r="AA8" s="206" t="s">
        <v>186</v>
      </c>
      <c r="AB8" s="193"/>
    </row>
    <row r="9" spans="1:31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0.045</v>
      </c>
      <c r="K9" s="208"/>
      <c r="L9" s="208"/>
      <c r="M9" s="208">
        <v>0.075</v>
      </c>
      <c r="N9" s="208"/>
      <c r="O9" s="208"/>
      <c r="P9" s="209">
        <v>0.8</v>
      </c>
      <c r="Q9" s="209"/>
      <c r="R9" s="209"/>
      <c r="S9" s="208">
        <v>0.105</v>
      </c>
      <c r="T9" s="208"/>
      <c r="U9" s="209"/>
      <c r="V9" s="228">
        <v>2365.51</v>
      </c>
      <c r="W9" s="218"/>
      <c r="X9" s="210">
        <v>0.0175</v>
      </c>
      <c r="Y9" s="209"/>
      <c r="Z9" s="208"/>
      <c r="AA9" s="208">
        <v>0.123</v>
      </c>
      <c r="AB9" s="208"/>
      <c r="AC9" s="21"/>
      <c r="AE9" s="212"/>
    </row>
    <row r="10" spans="1:31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0.045</v>
      </c>
      <c r="K10" s="208"/>
      <c r="L10" s="208"/>
      <c r="M10" s="208">
        <v>0.075</v>
      </c>
      <c r="N10" s="208"/>
      <c r="O10" s="208"/>
      <c r="P10" s="209">
        <v>0.75</v>
      </c>
      <c r="Q10" s="209"/>
      <c r="R10" s="209"/>
      <c r="S10" s="208">
        <v>0.10125</v>
      </c>
      <c r="T10" s="208"/>
      <c r="U10" s="209"/>
      <c r="V10" s="228">
        <v>11191.14</v>
      </c>
      <c r="W10" s="218"/>
      <c r="X10" s="210">
        <v>0.008</v>
      </c>
      <c r="Y10" s="209"/>
      <c r="Z10" s="208"/>
      <c r="AA10" s="208">
        <v>0.109</v>
      </c>
      <c r="AB10" s="208"/>
      <c r="AC10" s="21"/>
      <c r="AE10" s="212"/>
    </row>
    <row r="11" spans="1:31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0.045</v>
      </c>
      <c r="K11" s="208"/>
      <c r="L11" s="208"/>
      <c r="M11" s="208">
        <v>0.075</v>
      </c>
      <c r="N11" s="208"/>
      <c r="O11" s="208"/>
      <c r="P11" s="209">
        <v>0.7</v>
      </c>
      <c r="Q11" s="209"/>
      <c r="R11" s="209"/>
      <c r="S11" s="208">
        <v>0.0975</v>
      </c>
      <c r="T11" s="208"/>
      <c r="U11" s="209"/>
      <c r="V11" s="228">
        <v>29705.8</v>
      </c>
      <c r="W11" s="218"/>
      <c r="X11" s="210">
        <v>-0.0033</v>
      </c>
      <c r="Y11" s="209"/>
      <c r="Z11" s="208"/>
      <c r="AA11" s="208">
        <v>0.094</v>
      </c>
      <c r="AB11" s="208"/>
      <c r="AC11" s="21"/>
      <c r="AE11" s="212"/>
    </row>
    <row r="12" spans="1:31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0.045</v>
      </c>
      <c r="K12" s="208"/>
      <c r="L12" s="208"/>
      <c r="M12" s="208">
        <v>0.075</v>
      </c>
      <c r="N12" s="208"/>
      <c r="O12" s="208"/>
      <c r="P12" s="209">
        <v>0.8</v>
      </c>
      <c r="Q12" s="209"/>
      <c r="R12" s="209"/>
      <c r="S12" s="208">
        <v>0.105</v>
      </c>
      <c r="T12" s="208"/>
      <c r="U12" s="209"/>
      <c r="V12" s="228">
        <v>2221.32</v>
      </c>
      <c r="W12" s="218"/>
      <c r="X12" s="210">
        <v>0.0175</v>
      </c>
      <c r="Y12" s="209"/>
      <c r="Z12" s="208"/>
      <c r="AA12" s="208">
        <v>0.123</v>
      </c>
      <c r="AB12" s="208"/>
      <c r="AC12" s="21"/>
      <c r="AE12" s="212"/>
    </row>
    <row r="13" spans="1:31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0.045</v>
      </c>
      <c r="K13" s="208"/>
      <c r="L13" s="208"/>
      <c r="M13" s="208">
        <v>0.075</v>
      </c>
      <c r="N13" s="208"/>
      <c r="O13" s="208"/>
      <c r="P13" s="209">
        <v>0.9</v>
      </c>
      <c r="Q13" s="209"/>
      <c r="R13" s="209"/>
      <c r="S13" s="208">
        <v>0.1125</v>
      </c>
      <c r="T13" s="208"/>
      <c r="U13" s="209"/>
      <c r="V13" s="228">
        <v>2368.5</v>
      </c>
      <c r="W13" s="218"/>
      <c r="X13" s="210">
        <v>0.0175</v>
      </c>
      <c r="Y13" s="209"/>
      <c r="Z13" s="208"/>
      <c r="AA13" s="208">
        <v>0.13</v>
      </c>
      <c r="AB13" s="208"/>
      <c r="AC13" s="21"/>
      <c r="AE13" s="212"/>
    </row>
    <row r="14" spans="1:31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0.045</v>
      </c>
      <c r="K14" s="208"/>
      <c r="L14" s="208"/>
      <c r="M14" s="208">
        <v>0.075</v>
      </c>
      <c r="N14" s="208"/>
      <c r="O14" s="208"/>
      <c r="P14" s="209">
        <v>0.7</v>
      </c>
      <c r="Q14" s="209"/>
      <c r="R14" s="209"/>
      <c r="S14" s="208">
        <v>0.0975</v>
      </c>
      <c r="T14" s="208"/>
      <c r="U14" s="209"/>
      <c r="V14" s="228">
        <v>9559.73</v>
      </c>
      <c r="W14" s="218"/>
      <c r="X14" s="210">
        <v>0.008</v>
      </c>
      <c r="Y14" s="209"/>
      <c r="Z14" s="208"/>
      <c r="AA14" s="208">
        <v>0.106</v>
      </c>
      <c r="AB14" s="208"/>
      <c r="AC14" s="21"/>
      <c r="AE14" s="212"/>
    </row>
    <row r="15" spans="1:31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0.045</v>
      </c>
      <c r="K15" s="208"/>
      <c r="L15" s="208"/>
      <c r="M15" s="208">
        <v>0.075</v>
      </c>
      <c r="N15" s="208"/>
      <c r="O15" s="208"/>
      <c r="P15" s="209">
        <v>0.75</v>
      </c>
      <c r="Q15" s="209"/>
      <c r="R15" s="209"/>
      <c r="S15" s="208">
        <v>0.10125</v>
      </c>
      <c r="T15" s="208"/>
      <c r="U15" s="209"/>
      <c r="V15" s="228">
        <v>15286.71</v>
      </c>
      <c r="W15" s="218"/>
      <c r="X15" s="210">
        <v>0.008</v>
      </c>
      <c r="Y15" s="209"/>
      <c r="Z15" s="208"/>
      <c r="AA15" s="208">
        <v>0.109</v>
      </c>
      <c r="AB15" s="208"/>
      <c r="AC15" s="21"/>
      <c r="AE15" s="212"/>
    </row>
    <row r="16" spans="1:31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0.045</v>
      </c>
      <c r="K16" s="208"/>
      <c r="L16" s="208"/>
      <c r="M16" s="208">
        <v>0.075</v>
      </c>
      <c r="N16" s="208"/>
      <c r="O16" s="208"/>
      <c r="P16" s="209">
        <v>0.6</v>
      </c>
      <c r="Q16" s="209"/>
      <c r="R16" s="209"/>
      <c r="S16" s="208">
        <v>0.09</v>
      </c>
      <c r="T16" s="208"/>
      <c r="U16" s="209"/>
      <c r="V16" s="228">
        <v>59062.77</v>
      </c>
      <c r="W16" s="218"/>
      <c r="X16" s="210">
        <v>-0.0033</v>
      </c>
      <c r="Y16" s="209"/>
      <c r="Z16" s="208"/>
      <c r="AA16" s="208">
        <v>0.087</v>
      </c>
      <c r="AB16" s="208"/>
      <c r="AC16" s="21"/>
      <c r="AE16" s="212"/>
    </row>
    <row r="17" spans="1:31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0.045</v>
      </c>
      <c r="K17" s="208"/>
      <c r="L17" s="208"/>
      <c r="M17" s="208">
        <v>0.075</v>
      </c>
      <c r="N17" s="208"/>
      <c r="O17" s="208"/>
      <c r="P17" s="209">
        <v>0.75</v>
      </c>
      <c r="Q17" s="209"/>
      <c r="R17" s="209"/>
      <c r="S17" s="208">
        <v>0.10125</v>
      </c>
      <c r="T17" s="208"/>
      <c r="U17" s="209"/>
      <c r="V17" s="228">
        <v>21334.1</v>
      </c>
      <c r="W17" s="218"/>
      <c r="X17" s="210">
        <v>0.008</v>
      </c>
      <c r="Y17" s="209"/>
      <c r="Z17" s="208"/>
      <c r="AA17" s="208">
        <v>0.109</v>
      </c>
      <c r="AB17" s="208"/>
      <c r="AC17" s="21"/>
      <c r="AE17" s="212"/>
    </row>
    <row r="18" spans="1:31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0.045</v>
      </c>
      <c r="K18" s="208"/>
      <c r="L18" s="208"/>
      <c r="M18" s="208">
        <v>0.075</v>
      </c>
      <c r="N18" s="208"/>
      <c r="O18" s="208"/>
      <c r="P18" s="209">
        <v>0.7</v>
      </c>
      <c r="Q18" s="209"/>
      <c r="R18" s="209"/>
      <c r="S18" s="208">
        <v>0.0975</v>
      </c>
      <c r="T18" s="208"/>
      <c r="U18" s="209"/>
      <c r="V18" s="228">
        <v>1616.7</v>
      </c>
      <c r="W18" s="218"/>
      <c r="X18" s="210">
        <v>0.0175</v>
      </c>
      <c r="Y18" s="209"/>
      <c r="Z18" s="208"/>
      <c r="AA18" s="208">
        <v>0.115</v>
      </c>
      <c r="AB18" s="208"/>
      <c r="AC18" s="21"/>
      <c r="AE18" s="212"/>
    </row>
    <row r="19" spans="1:31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0.045</v>
      </c>
      <c r="K19" s="208"/>
      <c r="L19" s="208"/>
      <c r="M19" s="208">
        <v>0.075</v>
      </c>
      <c r="N19" s="208"/>
      <c r="O19" s="208"/>
      <c r="P19" s="209">
        <v>0.7</v>
      </c>
      <c r="Q19" s="209"/>
      <c r="R19" s="209"/>
      <c r="S19" s="208">
        <v>0.0975</v>
      </c>
      <c r="T19" s="208"/>
      <c r="U19" s="209"/>
      <c r="V19" s="228">
        <v>1291.19</v>
      </c>
      <c r="W19" s="218"/>
      <c r="X19" s="210">
        <v>0.0175</v>
      </c>
      <c r="Y19" s="209"/>
      <c r="Z19" s="208"/>
      <c r="AA19" s="208">
        <v>0.115</v>
      </c>
      <c r="AB19" s="208"/>
      <c r="AC19" s="21"/>
      <c r="AE19" s="212"/>
    </row>
    <row r="20" spans="1:31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0.045</v>
      </c>
      <c r="K20" s="208"/>
      <c r="L20" s="208"/>
      <c r="M20" s="208">
        <v>0.075</v>
      </c>
      <c r="N20" s="208"/>
      <c r="O20" s="208"/>
      <c r="P20" s="209">
        <v>0.85</v>
      </c>
      <c r="Q20" s="209"/>
      <c r="R20" s="209"/>
      <c r="S20" s="208">
        <v>0.10875</v>
      </c>
      <c r="T20" s="208"/>
      <c r="U20" s="209"/>
      <c r="V20" s="228">
        <v>4370.85</v>
      </c>
      <c r="W20" s="218"/>
      <c r="X20" s="210">
        <v>0.0119</v>
      </c>
      <c r="Y20" s="209"/>
      <c r="Z20" s="208"/>
      <c r="AA20" s="208">
        <v>0.121</v>
      </c>
      <c r="AB20" s="208"/>
      <c r="AC20" s="21"/>
      <c r="AE20" s="212"/>
    </row>
    <row r="21" spans="1:31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0.045</v>
      </c>
      <c r="K21" s="208"/>
      <c r="L21" s="208"/>
      <c r="M21" s="208">
        <v>0.075</v>
      </c>
      <c r="N21" s="208"/>
      <c r="O21" s="208"/>
      <c r="P21" s="209">
        <v>0.8</v>
      </c>
      <c r="Q21" s="209"/>
      <c r="R21" s="209"/>
      <c r="S21" s="208">
        <v>0.105</v>
      </c>
      <c r="T21" s="208"/>
      <c r="U21" s="209"/>
      <c r="V21" s="228">
        <v>3327.24</v>
      </c>
      <c r="W21" s="218"/>
      <c r="X21" s="210">
        <v>0.0172</v>
      </c>
      <c r="Y21" s="209"/>
      <c r="Z21" s="208"/>
      <c r="AA21" s="208">
        <v>0.122</v>
      </c>
      <c r="AB21" s="208"/>
      <c r="AC21" s="21"/>
      <c r="AE21" s="212"/>
    </row>
    <row r="22" spans="1:31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0.045</v>
      </c>
      <c r="K22" s="208"/>
      <c r="L22" s="208"/>
      <c r="M22" s="208">
        <v>0.075</v>
      </c>
      <c r="N22" s="208"/>
      <c r="O22" s="208"/>
      <c r="P22" s="209">
        <v>0.7</v>
      </c>
      <c r="Q22" s="209"/>
      <c r="R22" s="209"/>
      <c r="S22" s="208">
        <v>0.0975</v>
      </c>
      <c r="T22" s="208"/>
      <c r="U22" s="209"/>
      <c r="V22" s="228">
        <v>2214.71</v>
      </c>
      <c r="W22" s="218"/>
      <c r="X22" s="210">
        <v>0.0175</v>
      </c>
      <c r="Y22" s="209"/>
      <c r="Z22" s="208"/>
      <c r="AA22" s="208">
        <v>0.115</v>
      </c>
      <c r="AB22" s="208"/>
      <c r="AC22" s="21"/>
      <c r="AE22" s="212"/>
    </row>
    <row r="23" spans="1:31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0.045</v>
      </c>
      <c r="K23" s="208"/>
      <c r="L23" s="208"/>
      <c r="M23" s="208">
        <v>0.075</v>
      </c>
      <c r="N23" s="208"/>
      <c r="O23" s="208"/>
      <c r="P23" s="209">
        <v>0.9</v>
      </c>
      <c r="Q23" s="209"/>
      <c r="R23" s="209"/>
      <c r="S23" s="208">
        <v>0.1125</v>
      </c>
      <c r="T23" s="208"/>
      <c r="U23" s="209"/>
      <c r="V23" s="228">
        <v>1139.24</v>
      </c>
      <c r="W23" s="218"/>
      <c r="X23" s="210">
        <v>0.0175</v>
      </c>
      <c r="Y23" s="209"/>
      <c r="Z23" s="208"/>
      <c r="AA23" s="208">
        <v>0.13</v>
      </c>
      <c r="AB23" s="208"/>
      <c r="AC23" s="21"/>
      <c r="AE23" s="212"/>
    </row>
    <row r="24" spans="1:31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0.045</v>
      </c>
      <c r="K24" s="208"/>
      <c r="L24" s="208"/>
      <c r="M24" s="208">
        <v>0.075</v>
      </c>
      <c r="N24" s="208"/>
      <c r="O24" s="208"/>
      <c r="P24" s="209">
        <v>0.65</v>
      </c>
      <c r="Q24" s="209"/>
      <c r="R24" s="209"/>
      <c r="S24" s="208">
        <v>0.09375</v>
      </c>
      <c r="T24" s="208"/>
      <c r="U24" s="209"/>
      <c r="V24" s="228">
        <v>25264.19</v>
      </c>
      <c r="W24" s="218"/>
      <c r="X24" s="210">
        <v>-0.0033</v>
      </c>
      <c r="Y24" s="209"/>
      <c r="Z24" s="208"/>
      <c r="AA24" s="208">
        <v>0.09</v>
      </c>
      <c r="AB24" s="208"/>
      <c r="AC24" s="21"/>
      <c r="AE24" s="212"/>
    </row>
    <row r="25" spans="1:31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0.045</v>
      </c>
      <c r="K25" s="208"/>
      <c r="L25" s="208"/>
      <c r="M25" s="208">
        <v>0.075</v>
      </c>
      <c r="N25" s="208"/>
      <c r="O25" s="208"/>
      <c r="P25" s="209">
        <v>0.8</v>
      </c>
      <c r="Q25" s="209"/>
      <c r="R25" s="209"/>
      <c r="S25" s="208">
        <v>0.105</v>
      </c>
      <c r="T25" s="208"/>
      <c r="U25" s="209"/>
      <c r="V25" s="228">
        <v>2958.65</v>
      </c>
      <c r="W25" s="218"/>
      <c r="X25" s="210">
        <v>0.0172</v>
      </c>
      <c r="Y25" s="209"/>
      <c r="Z25" s="208"/>
      <c r="AA25" s="208">
        <v>0.122</v>
      </c>
      <c r="AB25" s="208"/>
      <c r="AC25" s="21"/>
      <c r="AE25" s="212"/>
    </row>
    <row r="26" spans="1:31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0.045</v>
      </c>
      <c r="K26" s="208"/>
      <c r="L26" s="208"/>
      <c r="M26" s="208">
        <v>0.075</v>
      </c>
      <c r="N26" s="208"/>
      <c r="O26" s="208"/>
      <c r="P26" s="209">
        <v>0.75</v>
      </c>
      <c r="Q26" s="209"/>
      <c r="R26" s="209"/>
      <c r="S26" s="208">
        <v>0.10125</v>
      </c>
      <c r="T26" s="208"/>
      <c r="U26" s="209"/>
      <c r="V26" s="228">
        <v>27409.82</v>
      </c>
      <c r="W26" s="218"/>
      <c r="X26" s="210">
        <v>-0.0033</v>
      </c>
      <c r="Y26" s="209"/>
      <c r="Z26" s="208"/>
      <c r="AA26" s="208">
        <v>0.098</v>
      </c>
      <c r="AB26" s="208"/>
      <c r="AC26" s="21"/>
      <c r="AE26" s="212"/>
    </row>
    <row r="27" spans="1:31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0.045</v>
      </c>
      <c r="K27" s="208"/>
      <c r="L27" s="208"/>
      <c r="M27" s="208">
        <v>0.075</v>
      </c>
      <c r="N27" s="208"/>
      <c r="O27" s="208"/>
      <c r="P27" s="209">
        <v>0.85</v>
      </c>
      <c r="Q27" s="209"/>
      <c r="R27" s="209"/>
      <c r="S27" s="208">
        <v>0.10875</v>
      </c>
      <c r="T27" s="208"/>
      <c r="U27" s="209"/>
      <c r="V27" s="228">
        <v>4806.95</v>
      </c>
      <c r="W27" s="218"/>
      <c r="X27" s="210">
        <v>0.0119</v>
      </c>
      <c r="Y27" s="209"/>
      <c r="Z27" s="208"/>
      <c r="AA27" s="208">
        <v>0.121</v>
      </c>
      <c r="AB27" s="208"/>
      <c r="AC27" s="21"/>
      <c r="AE27" s="212"/>
    </row>
    <row r="28" spans="1:31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0.045</v>
      </c>
      <c r="K28" s="208"/>
      <c r="L28" s="208"/>
      <c r="M28" s="208">
        <v>0.075</v>
      </c>
      <c r="N28" s="208"/>
      <c r="O28" s="208"/>
      <c r="P28" s="209">
        <v>0.8</v>
      </c>
      <c r="Q28" s="209"/>
      <c r="R28" s="209"/>
      <c r="S28" s="208">
        <v>0.105</v>
      </c>
      <c r="T28" s="208"/>
      <c r="U28" s="209"/>
      <c r="V28" s="228">
        <v>2475.47</v>
      </c>
      <c r="W28" s="218"/>
      <c r="X28" s="210">
        <v>0.0172</v>
      </c>
      <c r="Y28" s="209"/>
      <c r="Z28" s="208"/>
      <c r="AA28" s="208">
        <v>0.122</v>
      </c>
      <c r="AB28" s="208"/>
      <c r="AC28" s="21"/>
      <c r="AE28" s="212"/>
    </row>
    <row r="29" spans="1:31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0.045</v>
      </c>
      <c r="K29" s="208"/>
      <c r="L29" s="208"/>
      <c r="M29" s="208">
        <v>0.075</v>
      </c>
      <c r="N29" s="208"/>
      <c r="O29" s="208"/>
      <c r="P29" s="209">
        <v>0.75</v>
      </c>
      <c r="Q29" s="209"/>
      <c r="R29" s="209"/>
      <c r="S29" s="208">
        <v>0.10125</v>
      </c>
      <c r="T29" s="208"/>
      <c r="U29" s="209"/>
      <c r="V29" s="228">
        <v>5388.29</v>
      </c>
      <c r="W29" s="218"/>
      <c r="X29" s="210">
        <v>0.0119</v>
      </c>
      <c r="Y29" s="209"/>
      <c r="Z29" s="208"/>
      <c r="AA29" s="208">
        <v>0.113</v>
      </c>
      <c r="AB29" s="208"/>
      <c r="AC29" s="21"/>
      <c r="AE29" s="212"/>
    </row>
    <row r="30" spans="1:31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9"/>
      <c r="R30" s="209"/>
      <c r="S30" s="214"/>
      <c r="T30" s="208"/>
      <c r="U30" s="209"/>
      <c r="V30" s="211"/>
      <c r="W30" s="219"/>
      <c r="X30" s="210"/>
      <c r="Y30" s="209"/>
      <c r="Z30" s="208"/>
      <c r="AA30" s="214"/>
      <c r="AB30" s="208"/>
      <c r="AC30" s="21"/>
      <c r="AE30" s="212"/>
    </row>
    <row r="31" spans="2:30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07"/>
      <c r="R31" s="217"/>
      <c r="S31" s="39">
        <v>0.10214285714285712</v>
      </c>
      <c r="T31" s="217"/>
      <c r="U31" s="207"/>
      <c r="X31" s="207"/>
      <c r="Y31" s="207"/>
      <c r="Z31" s="217"/>
      <c r="AA31" s="39">
        <v>0.11304761904761905</v>
      </c>
      <c r="AB31" s="217"/>
      <c r="AD31" s="215"/>
    </row>
    <row r="32" spans="1:30" ht="17.25" customHeight="1">
      <c r="A32" s="26"/>
      <c r="B32" s="54" t="s">
        <v>211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03"/>
      <c r="R32" s="204"/>
      <c r="S32" s="39">
        <v>0.10125</v>
      </c>
      <c r="T32" s="23"/>
      <c r="U32" s="203"/>
      <c r="X32" s="203"/>
      <c r="Y32" s="203"/>
      <c r="Z32" s="204"/>
      <c r="AA32" s="39">
        <v>0.1085</v>
      </c>
      <c r="AB32" s="23"/>
      <c r="AC32" s="197"/>
      <c r="AD32" s="215"/>
    </row>
    <row r="33" spans="2:30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07"/>
      <c r="R33" s="207"/>
      <c r="S33" s="207"/>
      <c r="T33" s="207"/>
      <c r="U33" s="207"/>
      <c r="X33" s="207"/>
      <c r="Y33" s="207"/>
      <c r="Z33" s="217"/>
      <c r="AA33" s="39"/>
      <c r="AB33" s="217"/>
      <c r="AD33" s="215"/>
    </row>
    <row r="34" spans="1:28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W34" s="293"/>
      <c r="X34" s="291"/>
      <c r="Y34" s="291"/>
      <c r="Z34" s="291"/>
      <c r="AA34" s="291"/>
      <c r="AB34" s="291"/>
    </row>
    <row r="35" spans="1:28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</row>
    <row r="36" spans="1:28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s="292" customFormat="1" ht="15">
      <c r="A37" s="295" t="s">
        <v>24</v>
      </c>
      <c r="B37" s="294" t="s">
        <v>313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</row>
    <row r="38" spans="1:28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</row>
    <row r="39" spans="1:28" s="292" customFormat="1" ht="15">
      <c r="A39" s="24" t="s">
        <v>25</v>
      </c>
      <c r="B39" s="296" t="s">
        <v>251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W39" s="293"/>
      <c r="X39" s="291"/>
      <c r="Y39" s="291"/>
      <c r="Z39" s="291"/>
      <c r="AA39" s="291"/>
      <c r="AB39" s="291"/>
    </row>
    <row r="40" spans="1:28" s="292" customFormat="1" ht="15">
      <c r="A40" s="199" t="s">
        <v>26</v>
      </c>
      <c r="B40" s="290" t="s">
        <v>252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W40" s="293"/>
      <c r="X40" s="291"/>
      <c r="Y40" s="291"/>
      <c r="Z40" s="291"/>
      <c r="AA40" s="291"/>
      <c r="AB40" s="291"/>
    </row>
    <row r="41" spans="1:28" s="292" customFormat="1" ht="15">
      <c r="A41" s="199" t="s">
        <v>27</v>
      </c>
      <c r="B41" s="290" t="s">
        <v>314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W41" s="293"/>
      <c r="X41" s="291"/>
      <c r="Y41" s="291"/>
      <c r="Z41" s="291"/>
      <c r="AA41" s="291"/>
      <c r="AB41" s="291"/>
    </row>
    <row r="42" spans="1:28" s="292" customFormat="1" ht="15">
      <c r="A42" s="199" t="s">
        <v>1</v>
      </c>
      <c r="B42" s="290" t="s">
        <v>171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W42" s="293"/>
      <c r="X42" s="291"/>
      <c r="Y42" s="291"/>
      <c r="Z42" s="291"/>
      <c r="AA42" s="291"/>
      <c r="AB42" s="291"/>
    </row>
    <row r="44" spans="19:27" ht="15">
      <c r="S44" s="29"/>
      <c r="AA44" s="29"/>
    </row>
    <row r="45" spans="19:27" ht="15">
      <c r="S45" s="29"/>
      <c r="AA45" s="29"/>
    </row>
  </sheetData>
  <sheetProtection/>
  <mergeCells count="3">
    <mergeCell ref="D6:H6"/>
    <mergeCell ref="B37:AB38"/>
    <mergeCell ref="B35:AB36"/>
  </mergeCells>
  <printOptions horizontalCentered="1"/>
  <pageMargins left="0.5" right="0.5" top="0.75" bottom="0.25" header="0" footer="0"/>
  <pageSetup fitToHeight="1" fitToWidth="1" horizontalDpi="300" verticalDpi="3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2.625" style="3" customWidth="1"/>
    <col min="3" max="3" width="13.875" style="3" customWidth="1"/>
    <col min="4" max="4" width="7.625" style="5" customWidth="1"/>
    <col min="5" max="5" width="11.875" style="3" customWidth="1"/>
    <col min="6" max="6" width="9.125" style="3" customWidth="1"/>
    <col min="7" max="7" width="5.50390625" style="3" customWidth="1"/>
    <col min="8" max="8" width="6.50390625" style="3" customWidth="1"/>
    <col min="9" max="9" width="7.625" style="3" customWidth="1"/>
    <col min="10" max="10" width="6.50390625" style="3" customWidth="1"/>
    <col min="11" max="16384" width="9.125" style="3" customWidth="1"/>
  </cols>
  <sheetData>
    <row r="1" spans="1:10" ht="15">
      <c r="A1" s="9" t="s">
        <v>170</v>
      </c>
      <c r="J1" s="4" t="s">
        <v>271</v>
      </c>
    </row>
    <row r="2" spans="1:10" ht="15">
      <c r="A2" s="26"/>
      <c r="J2" s="4" t="s">
        <v>207</v>
      </c>
    </row>
    <row r="3" spans="1:10" ht="15">
      <c r="A3" s="27" t="s">
        <v>187</v>
      </c>
      <c r="J3" s="4"/>
    </row>
    <row r="4" spans="1:4" s="7" customFormat="1" ht="15">
      <c r="A4" s="52"/>
      <c r="D4" s="8"/>
    </row>
    <row r="5" spans="4:9" ht="15.75" customHeight="1">
      <c r="D5" s="8" t="s">
        <v>22</v>
      </c>
      <c r="F5" s="25" t="s">
        <v>23</v>
      </c>
      <c r="G5" s="25"/>
      <c r="I5" s="25" t="s">
        <v>24</v>
      </c>
    </row>
    <row r="6" spans="6:7" ht="3" customHeight="1">
      <c r="F6" s="11" t="s">
        <v>39</v>
      </c>
      <c r="G6" s="11"/>
    </row>
    <row r="7" spans="4:9" ht="15.75" customHeight="1">
      <c r="D7" s="13" t="s">
        <v>53</v>
      </c>
      <c r="F7" s="12" t="s">
        <v>40</v>
      </c>
      <c r="G7" s="12"/>
      <c r="I7" s="13" t="s">
        <v>54</v>
      </c>
    </row>
    <row r="8" spans="2:9" ht="15">
      <c r="B8" s="33" t="s">
        <v>38</v>
      </c>
      <c r="C8" s="34"/>
      <c r="D8" s="35" t="s">
        <v>55</v>
      </c>
      <c r="F8" s="53" t="s">
        <v>14</v>
      </c>
      <c r="G8" s="53"/>
      <c r="I8" s="35" t="s">
        <v>55</v>
      </c>
    </row>
    <row r="9" spans="2:7" ht="3" customHeight="1">
      <c r="B9" s="34"/>
      <c r="C9" s="34"/>
      <c r="F9" s="11"/>
      <c r="G9" s="11"/>
    </row>
    <row r="10" spans="1:9" ht="15">
      <c r="A10" s="135">
        <v>1</v>
      </c>
      <c r="B10" s="174" t="s">
        <v>156</v>
      </c>
      <c r="C10" s="34"/>
      <c r="D10" s="5">
        <v>0.09</v>
      </c>
      <c r="F10" s="247">
        <v>1.0405033599117313</v>
      </c>
      <c r="G10" s="11"/>
      <c r="I10" s="5">
        <v>0.0936453023920558</v>
      </c>
    </row>
    <row r="11" spans="1:9" ht="15">
      <c r="A11" s="135">
        <v>2</v>
      </c>
      <c r="B11" s="174" t="s">
        <v>4</v>
      </c>
      <c r="C11" s="34"/>
      <c r="D11" s="5">
        <v>0.095</v>
      </c>
      <c r="F11" s="247">
        <v>1.0207528595808346</v>
      </c>
      <c r="G11" s="11"/>
      <c r="I11" s="5">
        <v>0.09697152166017929</v>
      </c>
    </row>
    <row r="12" spans="1:9" ht="15">
      <c r="A12" s="135">
        <v>3</v>
      </c>
      <c r="B12" s="174" t="s">
        <v>155</v>
      </c>
      <c r="C12" s="34"/>
      <c r="D12" s="5">
        <v>0.1</v>
      </c>
      <c r="F12" s="247">
        <v>1.022041653172886</v>
      </c>
      <c r="G12" s="11"/>
      <c r="I12" s="5">
        <v>0.1022041653172886</v>
      </c>
    </row>
    <row r="13" spans="1:9" ht="15">
      <c r="A13" s="135">
        <v>4</v>
      </c>
      <c r="B13" s="174" t="s">
        <v>157</v>
      </c>
      <c r="C13" s="34"/>
      <c r="D13" s="5">
        <v>0.085</v>
      </c>
      <c r="F13" s="247">
        <v>1.0243937201977968</v>
      </c>
      <c r="G13" s="11"/>
      <c r="I13" s="5">
        <v>0.08707346621681274</v>
      </c>
    </row>
    <row r="14" spans="1:9" ht="15">
      <c r="A14" s="135">
        <v>5</v>
      </c>
      <c r="B14" s="174" t="s">
        <v>158</v>
      </c>
      <c r="C14" s="34"/>
      <c r="D14" s="5">
        <v>0.09</v>
      </c>
      <c r="F14" s="247">
        <v>1.0217690070142662</v>
      </c>
      <c r="G14" s="11"/>
      <c r="I14" s="5">
        <v>0.09195921063128396</v>
      </c>
    </row>
    <row r="15" spans="1:9" ht="15">
      <c r="A15" s="135">
        <v>6</v>
      </c>
      <c r="B15" s="174" t="s">
        <v>75</v>
      </c>
      <c r="C15" s="34"/>
      <c r="D15" s="5">
        <v>0.135</v>
      </c>
      <c r="F15" s="247">
        <v>1.033839088286142</v>
      </c>
      <c r="G15" s="11"/>
      <c r="I15" s="5">
        <v>0.13956827691862916</v>
      </c>
    </row>
    <row r="16" spans="1:9" ht="15">
      <c r="A16" s="135">
        <v>7</v>
      </c>
      <c r="B16" s="174" t="s">
        <v>159</v>
      </c>
      <c r="C16" s="34"/>
      <c r="D16" s="5">
        <v>0.095</v>
      </c>
      <c r="F16" s="247">
        <v>1.0295040590459104</v>
      </c>
      <c r="G16" s="11"/>
      <c r="I16" s="5">
        <v>0.09780288560936148</v>
      </c>
    </row>
    <row r="17" spans="1:9" ht="15">
      <c r="A17" s="135">
        <v>8</v>
      </c>
      <c r="B17" s="174" t="s">
        <v>160</v>
      </c>
      <c r="C17" s="34"/>
      <c r="D17" s="5">
        <v>0.08</v>
      </c>
      <c r="F17" s="247">
        <v>1.0101420252733166</v>
      </c>
      <c r="G17" s="11"/>
      <c r="I17" s="5">
        <v>0.08081136202186533</v>
      </c>
    </row>
    <row r="18" spans="1:9" ht="15">
      <c r="A18" s="135">
        <v>9</v>
      </c>
      <c r="B18" s="174" t="s">
        <v>163</v>
      </c>
      <c r="C18" s="34"/>
      <c r="D18" s="5">
        <v>0.11</v>
      </c>
      <c r="F18" s="247">
        <v>1.033630592545693</v>
      </c>
      <c r="G18" s="11"/>
      <c r="I18" s="5">
        <v>0.11369936518002623</v>
      </c>
    </row>
    <row r="19" spans="1:9" ht="15">
      <c r="A19" s="135">
        <v>10</v>
      </c>
      <c r="B19" s="174" t="s">
        <v>162</v>
      </c>
      <c r="C19" s="34"/>
      <c r="D19" s="5">
        <v>0.1</v>
      </c>
      <c r="F19" s="247">
        <v>1.019842118694675</v>
      </c>
      <c r="G19" s="11"/>
      <c r="I19" s="5">
        <v>0.10198421186946749</v>
      </c>
    </row>
    <row r="20" spans="1:9" ht="15">
      <c r="A20" s="135">
        <v>11</v>
      </c>
      <c r="B20" s="174" t="s">
        <v>161</v>
      </c>
      <c r="C20" s="34"/>
      <c r="D20" s="5">
        <v>0.09</v>
      </c>
      <c r="F20" s="247">
        <v>1.0236628371716676</v>
      </c>
      <c r="G20" s="11"/>
      <c r="I20" s="5">
        <v>0.09212965534545008</v>
      </c>
    </row>
    <row r="21" spans="1:9" ht="15">
      <c r="A21" s="135">
        <v>12</v>
      </c>
      <c r="B21" s="174" t="s">
        <v>164</v>
      </c>
      <c r="C21" s="34"/>
      <c r="D21" s="5">
        <v>0.075</v>
      </c>
      <c r="F21" s="247">
        <v>1.0156331323150503</v>
      </c>
      <c r="G21" s="11"/>
      <c r="I21" s="5">
        <v>0.07617248492362877</v>
      </c>
    </row>
    <row r="22" spans="1:9" ht="15">
      <c r="A22" s="135">
        <v>13</v>
      </c>
      <c r="B22" s="174" t="s">
        <v>165</v>
      </c>
      <c r="C22" s="34"/>
      <c r="D22" s="5">
        <v>0.085</v>
      </c>
      <c r="F22" s="247">
        <v>1.0205777504132652</v>
      </c>
      <c r="G22" s="11"/>
      <c r="I22" s="5">
        <v>0.08674910878512754</v>
      </c>
    </row>
    <row r="23" spans="1:9" ht="15">
      <c r="A23" s="135">
        <v>14</v>
      </c>
      <c r="B23" s="174" t="s">
        <v>178</v>
      </c>
      <c r="C23" s="34"/>
      <c r="D23" s="5">
        <v>0.095</v>
      </c>
      <c r="F23" s="247">
        <v>1.0225141181071018</v>
      </c>
      <c r="G23" s="11"/>
      <c r="I23" s="5">
        <v>0.09713884122017467</v>
      </c>
    </row>
    <row r="24" spans="1:9" ht="15">
      <c r="A24" s="135">
        <v>15</v>
      </c>
      <c r="B24" s="174" t="s">
        <v>166</v>
      </c>
      <c r="C24" s="34"/>
      <c r="D24" s="5">
        <v>0.125</v>
      </c>
      <c r="F24" s="247">
        <v>1.0305795091952494</v>
      </c>
      <c r="G24" s="11"/>
      <c r="I24" s="5">
        <v>0.12882243864940618</v>
      </c>
    </row>
    <row r="25" spans="1:9" ht="15">
      <c r="A25" s="135">
        <v>16</v>
      </c>
      <c r="B25" s="174" t="s">
        <v>18</v>
      </c>
      <c r="C25" s="34"/>
      <c r="D25" s="5">
        <v>0.085</v>
      </c>
      <c r="F25" s="247">
        <v>1.0241623766984087</v>
      </c>
      <c r="G25" s="11"/>
      <c r="I25" s="5">
        <v>0.08705380201936475</v>
      </c>
    </row>
    <row r="26" spans="1:9" ht="15">
      <c r="A26" s="135">
        <v>17</v>
      </c>
      <c r="B26" s="174" t="s">
        <v>167</v>
      </c>
      <c r="C26" s="34"/>
      <c r="D26" s="5">
        <v>0.09</v>
      </c>
      <c r="F26" s="247">
        <v>1.036036256877713</v>
      </c>
      <c r="G26" s="11"/>
      <c r="I26" s="5">
        <v>0.09324326311899417</v>
      </c>
    </row>
    <row r="27" spans="1:9" ht="15">
      <c r="A27" s="135">
        <v>18</v>
      </c>
      <c r="B27" s="174" t="s">
        <v>19</v>
      </c>
      <c r="C27" s="34"/>
      <c r="D27" s="5">
        <v>0.115</v>
      </c>
      <c r="F27" s="247">
        <v>1.0248459818120164</v>
      </c>
      <c r="G27" s="11"/>
      <c r="I27" s="5">
        <v>0.11785728790838189</v>
      </c>
    </row>
    <row r="28" spans="1:9" ht="15">
      <c r="A28" s="135">
        <v>19</v>
      </c>
      <c r="B28" s="174" t="s">
        <v>11</v>
      </c>
      <c r="C28" s="34"/>
      <c r="D28" s="5">
        <v>0.115</v>
      </c>
      <c r="F28" s="247">
        <v>1.018450775494705</v>
      </c>
      <c r="G28" s="11"/>
      <c r="I28" s="5">
        <v>0.11712183918189108</v>
      </c>
    </row>
    <row r="29" spans="1:9" ht="15">
      <c r="A29" s="135">
        <v>20</v>
      </c>
      <c r="B29" s="174" t="s">
        <v>168</v>
      </c>
      <c r="C29" s="34"/>
      <c r="D29" s="5">
        <v>0.1</v>
      </c>
      <c r="F29" s="247">
        <v>1.0204249610808322</v>
      </c>
      <c r="G29" s="11"/>
      <c r="I29" s="5">
        <v>0.10204249610808323</v>
      </c>
    </row>
    <row r="30" spans="1:9" ht="15">
      <c r="A30" s="135">
        <v>21</v>
      </c>
      <c r="B30" s="174" t="s">
        <v>169</v>
      </c>
      <c r="C30" s="34"/>
      <c r="D30" s="5">
        <v>0.095</v>
      </c>
      <c r="F30" s="247">
        <v>1.0266004595591114</v>
      </c>
      <c r="G30" s="11"/>
      <c r="I30" s="5">
        <v>0.09752704365811558</v>
      </c>
    </row>
    <row r="31" spans="1:9" ht="0.75" customHeight="1">
      <c r="A31" s="135"/>
      <c r="B31" s="174"/>
      <c r="C31" s="34"/>
      <c r="F31" s="245"/>
      <c r="G31" s="11"/>
      <c r="I31" s="5"/>
    </row>
    <row r="32" spans="1:11" s="23" customFormat="1" ht="20.25" customHeight="1">
      <c r="A32" s="26"/>
      <c r="B32" s="54" t="s">
        <v>12</v>
      </c>
      <c r="D32" s="10"/>
      <c r="F32" s="246"/>
      <c r="H32" s="39"/>
      <c r="I32" s="176">
        <v>0.10007514422550418</v>
      </c>
      <c r="J32" s="39"/>
      <c r="K32" s="39"/>
    </row>
    <row r="33" spans="1:11" s="23" customFormat="1" ht="15">
      <c r="A33" s="26"/>
      <c r="B33" s="54" t="s">
        <v>262</v>
      </c>
      <c r="D33" s="10"/>
      <c r="F33" s="14"/>
      <c r="H33" s="39"/>
      <c r="I33" s="198">
        <v>0.10787038092112897</v>
      </c>
      <c r="J33" s="39"/>
      <c r="K33" s="39"/>
    </row>
    <row r="34" spans="1:10" ht="15">
      <c r="A34" s="40"/>
      <c r="B34" s="54"/>
      <c r="C34" s="16"/>
      <c r="F34" s="14"/>
      <c r="H34" s="23"/>
      <c r="I34" s="39"/>
      <c r="J34" s="23"/>
    </row>
    <row r="35" spans="1:3" ht="15">
      <c r="A35" s="40"/>
      <c r="C35" s="9"/>
    </row>
    <row r="36" spans="1:6" s="1" customFormat="1" ht="15">
      <c r="A36" s="24" t="s">
        <v>22</v>
      </c>
      <c r="B36" s="58" t="s">
        <v>251</v>
      </c>
      <c r="C36" s="46"/>
      <c r="D36" s="2"/>
      <c r="F36" s="3"/>
    </row>
    <row r="37" spans="1:6" s="1" customFormat="1" ht="15">
      <c r="A37" s="1" t="s">
        <v>23</v>
      </c>
      <c r="B37" s="1" t="s">
        <v>310</v>
      </c>
      <c r="C37" s="46"/>
      <c r="D37" s="2"/>
      <c r="F37" s="3"/>
    </row>
    <row r="38" spans="1:6" s="1" customFormat="1" ht="15">
      <c r="A38" s="52" t="s">
        <v>24</v>
      </c>
      <c r="B38" s="1" t="s">
        <v>49</v>
      </c>
      <c r="C38" s="55"/>
      <c r="D38" s="2"/>
      <c r="F38" s="3"/>
    </row>
    <row r="39" spans="1:6" ht="15">
      <c r="A39" s="52" t="s">
        <v>25</v>
      </c>
      <c r="B39" s="1" t="s">
        <v>171</v>
      </c>
      <c r="C39" s="34"/>
      <c r="F39" s="1"/>
    </row>
    <row r="40" spans="3:9" ht="15">
      <c r="C40" s="30"/>
      <c r="F40" s="1"/>
      <c r="I40" s="197"/>
    </row>
    <row r="41" spans="6:9" ht="15">
      <c r="F41" s="1"/>
      <c r="I41" s="197"/>
    </row>
    <row r="42" ht="15">
      <c r="F42" s="1"/>
    </row>
    <row r="47" ht="15">
      <c r="C47" s="30"/>
    </row>
    <row r="48" ht="15">
      <c r="C48" s="30"/>
    </row>
    <row r="49" ht="15">
      <c r="C49" s="30"/>
    </row>
    <row r="50" ht="15">
      <c r="C50" s="30"/>
    </row>
    <row r="51" ht="15">
      <c r="C51" s="30"/>
    </row>
    <row r="52" ht="15">
      <c r="C52" s="30"/>
    </row>
    <row r="53" ht="15">
      <c r="C53" s="30"/>
    </row>
    <row r="54" ht="15">
      <c r="C54" s="30"/>
    </row>
    <row r="55" ht="15">
      <c r="C55" s="30"/>
    </row>
  </sheetData>
  <sheetProtection/>
  <printOptions horizontalCentered="1"/>
  <pageMargins left="0.75" right="0.75" top="0.75" bottom="0.25" header="0.5" footer="0.5"/>
  <pageSetup fitToHeight="1" fitToWidth="1" horizontalDpi="300" verticalDpi="3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18.875" style="51" customWidth="1"/>
    <col min="4" max="4" width="5.875" style="51" customWidth="1"/>
    <col min="5" max="5" width="10.00390625" style="51" customWidth="1"/>
    <col min="6" max="6" width="3.625" style="51" customWidth="1"/>
    <col min="7" max="7" width="7.625" style="51" customWidth="1"/>
    <col min="8" max="8" width="3.625" style="51" customWidth="1"/>
    <col min="9" max="9" width="6.875" style="51" customWidth="1"/>
    <col min="10" max="10" width="3.50390625" style="51" customWidth="1"/>
    <col min="11" max="11" width="9.125" style="74" customWidth="1"/>
    <col min="12" max="16384" width="9.125" style="51" customWidth="1"/>
  </cols>
  <sheetData>
    <row r="1" spans="1:10" ht="15">
      <c r="A1" s="70" t="s">
        <v>172</v>
      </c>
      <c r="J1" s="4" t="s">
        <v>272</v>
      </c>
    </row>
    <row r="2" spans="1:10" ht="15">
      <c r="A2" s="97"/>
      <c r="J2" s="4" t="s">
        <v>146</v>
      </c>
    </row>
    <row r="3" spans="1:10" ht="15">
      <c r="A3" s="98" t="s">
        <v>148</v>
      </c>
      <c r="J3" s="4"/>
    </row>
    <row r="4" spans="1:10" ht="15">
      <c r="A4" s="98"/>
      <c r="J4" s="4"/>
    </row>
    <row r="5" ht="15">
      <c r="A5" s="98"/>
    </row>
    <row r="6" spans="1:11" s="19" customFormat="1" ht="15">
      <c r="A6" s="142"/>
      <c r="E6" s="19" t="s">
        <v>22</v>
      </c>
      <c r="G6" s="187" t="s">
        <v>23</v>
      </c>
      <c r="I6" s="44"/>
      <c r="K6" s="188"/>
    </row>
    <row r="7" spans="1:11" s="19" customFormat="1" ht="3.75" customHeight="1">
      <c r="A7" s="142"/>
      <c r="G7" s="187"/>
      <c r="I7" s="44"/>
      <c r="K7" s="188"/>
    </row>
    <row r="8" spans="2:10" ht="15">
      <c r="B8" s="229" t="s">
        <v>194</v>
      </c>
      <c r="C8" s="229" t="s">
        <v>195</v>
      </c>
      <c r="D8" s="70"/>
      <c r="E8" s="64" t="s">
        <v>29</v>
      </c>
      <c r="F8" s="71"/>
      <c r="G8" s="64" t="s">
        <v>30</v>
      </c>
      <c r="H8" s="79"/>
      <c r="I8" s="64" t="s">
        <v>37</v>
      </c>
      <c r="J8" s="63"/>
    </row>
    <row r="9" spans="1:10" ht="15">
      <c r="A9" s="135">
        <v>1</v>
      </c>
      <c r="B9" s="1" t="s">
        <v>48</v>
      </c>
      <c r="C9" s="37" t="s">
        <v>201</v>
      </c>
      <c r="D9" s="70"/>
      <c r="E9" s="43">
        <v>77.773</v>
      </c>
      <c r="F9" s="72"/>
      <c r="G9" s="43">
        <v>1.24</v>
      </c>
      <c r="H9" s="61"/>
      <c r="I9" s="38">
        <v>0.015943836549959498</v>
      </c>
      <c r="J9" s="50"/>
    </row>
    <row r="10" spans="1:10" ht="15">
      <c r="A10" s="135">
        <v>2</v>
      </c>
      <c r="B10" s="1" t="s">
        <v>196</v>
      </c>
      <c r="C10" s="37" t="s">
        <v>224</v>
      </c>
      <c r="D10" s="70"/>
      <c r="E10" s="43">
        <v>42.68133333333332</v>
      </c>
      <c r="F10" s="72"/>
      <c r="G10" s="43">
        <v>1.3</v>
      </c>
      <c r="H10" s="61"/>
      <c r="I10" s="38">
        <v>0.030458279966261607</v>
      </c>
      <c r="J10" s="50"/>
    </row>
    <row r="11" spans="1:10" ht="15">
      <c r="A11" s="135">
        <v>3</v>
      </c>
      <c r="B11" s="1" t="s">
        <v>5</v>
      </c>
      <c r="C11" s="37" t="s">
        <v>201</v>
      </c>
      <c r="D11" s="70"/>
      <c r="E11" s="43">
        <v>69.28066666666665</v>
      </c>
      <c r="F11" s="72"/>
      <c r="G11" s="43">
        <v>1.5</v>
      </c>
      <c r="H11" s="61"/>
      <c r="I11" s="38">
        <v>0.021651061864300773</v>
      </c>
      <c r="J11" s="50"/>
    </row>
    <row r="12" spans="1:10" ht="15">
      <c r="A12" s="135">
        <v>4</v>
      </c>
      <c r="B12" s="1" t="s">
        <v>197</v>
      </c>
      <c r="C12" s="37" t="s">
        <v>202</v>
      </c>
      <c r="D12" s="70"/>
      <c r="E12" s="43">
        <v>36.568</v>
      </c>
      <c r="F12" s="72"/>
      <c r="G12" s="43">
        <v>1</v>
      </c>
      <c r="H12" s="61"/>
      <c r="I12" s="38">
        <v>0.02734631371691096</v>
      </c>
      <c r="J12" s="50"/>
    </row>
    <row r="13" spans="1:10" ht="15">
      <c r="A13" s="135">
        <v>5</v>
      </c>
      <c r="B13" s="1" t="s">
        <v>6</v>
      </c>
      <c r="C13" s="37" t="s">
        <v>202</v>
      </c>
      <c r="D13" s="70"/>
      <c r="E13" s="43">
        <v>52.99333333333333</v>
      </c>
      <c r="F13" s="72"/>
      <c r="G13" s="43">
        <v>1.66</v>
      </c>
      <c r="H13" s="61"/>
      <c r="I13" s="38">
        <v>0.0313246949301799</v>
      </c>
      <c r="J13" s="50"/>
    </row>
    <row r="14" spans="1:10" ht="15">
      <c r="A14" s="135">
        <v>6</v>
      </c>
      <c r="B14" s="1" t="s">
        <v>198</v>
      </c>
      <c r="C14" s="37" t="s">
        <v>202</v>
      </c>
      <c r="D14" s="70"/>
      <c r="E14" s="43">
        <v>52.07566666666666</v>
      </c>
      <c r="F14" s="72"/>
      <c r="G14" s="43">
        <v>1</v>
      </c>
      <c r="H14" s="61"/>
      <c r="I14" s="38">
        <v>0.019202826656083777</v>
      </c>
      <c r="J14" s="50"/>
    </row>
    <row r="15" spans="1:10" ht="15">
      <c r="A15" s="135">
        <v>7</v>
      </c>
      <c r="B15" s="1" t="s">
        <v>7</v>
      </c>
      <c r="C15" s="37" t="s">
        <v>202</v>
      </c>
      <c r="D15" s="70"/>
      <c r="E15" s="43">
        <v>65.96633333333331</v>
      </c>
      <c r="F15" s="72"/>
      <c r="G15" s="43">
        <v>1.96</v>
      </c>
      <c r="H15" s="61"/>
      <c r="I15" s="38">
        <v>0.029712125882394566</v>
      </c>
      <c r="J15" s="50"/>
    </row>
    <row r="16" spans="1:10" ht="15">
      <c r="A16" s="135">
        <v>8</v>
      </c>
      <c r="B16" s="1" t="s">
        <v>8</v>
      </c>
      <c r="C16" s="37" t="s">
        <v>201</v>
      </c>
      <c r="D16" s="70"/>
      <c r="E16" s="43">
        <v>115.21066666666663</v>
      </c>
      <c r="F16" s="72"/>
      <c r="G16" s="43">
        <v>3.36</v>
      </c>
      <c r="H16" s="61"/>
      <c r="I16" s="38">
        <v>0.02916396629941673</v>
      </c>
      <c r="J16" s="50"/>
    </row>
    <row r="17" spans="1:10" ht="15">
      <c r="A17" s="135">
        <v>9</v>
      </c>
      <c r="B17" s="1" t="s">
        <v>9</v>
      </c>
      <c r="C17" s="37" t="s">
        <v>202</v>
      </c>
      <c r="D17" s="70"/>
      <c r="E17" s="43">
        <v>74.09266666666666</v>
      </c>
      <c r="F17" s="72"/>
      <c r="G17" s="43">
        <v>1.6</v>
      </c>
      <c r="H17" s="61"/>
      <c r="I17" s="38">
        <v>0.021594579760480122</v>
      </c>
      <c r="J17" s="50"/>
    </row>
    <row r="18" spans="1:10" ht="15">
      <c r="A18" s="135">
        <v>10</v>
      </c>
      <c r="B18" s="1" t="s">
        <v>179</v>
      </c>
      <c r="C18" s="37" t="s">
        <v>203</v>
      </c>
      <c r="D18" s="70"/>
      <c r="E18" s="43">
        <v>93.395</v>
      </c>
      <c r="F18" s="72"/>
      <c r="G18" s="43">
        <v>3.4</v>
      </c>
      <c r="H18" s="61"/>
      <c r="I18" s="38">
        <v>0.03640451844317147</v>
      </c>
      <c r="J18" s="50"/>
    </row>
    <row r="19" spans="1:10" ht="15">
      <c r="A19" s="135">
        <v>11</v>
      </c>
      <c r="B19" s="1" t="s">
        <v>10</v>
      </c>
      <c r="C19" s="37" t="s">
        <v>224</v>
      </c>
      <c r="D19" s="70"/>
      <c r="E19" s="43">
        <v>96.44366666666669</v>
      </c>
      <c r="F19" s="72"/>
      <c r="G19" s="43">
        <v>2.74</v>
      </c>
      <c r="H19" s="61"/>
      <c r="I19" s="38">
        <v>0.02841036736471377</v>
      </c>
      <c r="J19" s="50"/>
    </row>
    <row r="20" spans="1:10" ht="15">
      <c r="A20" s="135">
        <v>12</v>
      </c>
      <c r="B20" s="1" t="s">
        <v>46</v>
      </c>
      <c r="C20" s="37" t="s">
        <v>201</v>
      </c>
      <c r="D20" s="70"/>
      <c r="E20" s="43">
        <v>90.875</v>
      </c>
      <c r="F20" s="72"/>
      <c r="G20" s="43">
        <v>2.58</v>
      </c>
      <c r="H20" s="61"/>
      <c r="I20" s="38">
        <v>0.028390646492434665</v>
      </c>
      <c r="J20" s="50"/>
    </row>
    <row r="21" spans="1:10" ht="15">
      <c r="A21" s="135">
        <v>13</v>
      </c>
      <c r="B21" s="1" t="s">
        <v>199</v>
      </c>
      <c r="C21" s="37" t="s">
        <v>202</v>
      </c>
      <c r="D21" s="70"/>
      <c r="E21" s="43">
        <v>101.34966666666668</v>
      </c>
      <c r="F21" s="72"/>
      <c r="G21" s="43">
        <v>2.59</v>
      </c>
      <c r="H21" s="61"/>
      <c r="I21" s="38">
        <v>0.02555509144907564</v>
      </c>
      <c r="J21" s="50"/>
    </row>
    <row r="22" spans="1:10" ht="15">
      <c r="A22" s="135">
        <v>14</v>
      </c>
      <c r="B22" s="1" t="s">
        <v>256</v>
      </c>
      <c r="C22" s="37" t="s">
        <v>225</v>
      </c>
      <c r="D22" s="70"/>
      <c r="E22" s="43">
        <v>47.48066666666666</v>
      </c>
      <c r="F22" s="72"/>
      <c r="G22" s="43">
        <v>2.2</v>
      </c>
      <c r="H22" s="61"/>
      <c r="I22" s="38">
        <v>0.046334648488507615</v>
      </c>
      <c r="J22" s="50"/>
    </row>
    <row r="23" spans="1:10" ht="15">
      <c r="A23" s="135">
        <v>15</v>
      </c>
      <c r="B23" s="1" t="s">
        <v>47</v>
      </c>
      <c r="C23" s="37" t="s">
        <v>204</v>
      </c>
      <c r="D23" s="70"/>
      <c r="E23" s="43">
        <v>85.71900000000001</v>
      </c>
      <c r="F23" s="72"/>
      <c r="G23" s="43">
        <v>1.92</v>
      </c>
      <c r="H23" s="61"/>
      <c r="I23" s="38">
        <v>0.02239876806775627</v>
      </c>
      <c r="J23" s="50"/>
    </row>
    <row r="24" spans="1:10" ht="0.75" customHeight="1">
      <c r="A24" s="135"/>
      <c r="B24" s="174"/>
      <c r="C24" s="70"/>
      <c r="D24" s="70"/>
      <c r="E24" s="43">
        <v>77.773</v>
      </c>
      <c r="F24" s="72"/>
      <c r="G24" s="43"/>
      <c r="H24" s="61"/>
      <c r="I24" s="38"/>
      <c r="J24" s="50"/>
    </row>
    <row r="25" spans="1:10" ht="15">
      <c r="A25" s="135"/>
      <c r="B25" s="192" t="s">
        <v>153</v>
      </c>
      <c r="C25" s="70"/>
      <c r="D25" s="70"/>
      <c r="E25" s="43"/>
      <c r="F25" s="72"/>
      <c r="G25" s="43"/>
      <c r="H25" s="61"/>
      <c r="I25" s="191">
        <v>0.027592781728776487</v>
      </c>
      <c r="J25" s="50"/>
    </row>
    <row r="26" spans="1:11" ht="15">
      <c r="A26" s="99"/>
      <c r="C26" s="70"/>
      <c r="D26" s="70"/>
      <c r="E26" s="70"/>
      <c r="F26" s="70"/>
      <c r="G26" s="91"/>
      <c r="H26" s="70"/>
      <c r="I26" s="65"/>
      <c r="J26" s="68"/>
      <c r="K26" s="77"/>
    </row>
    <row r="27" spans="1:11" ht="15">
      <c r="A27" s="99"/>
      <c r="C27" s="70"/>
      <c r="D27" s="70"/>
      <c r="E27" s="70"/>
      <c r="F27" s="70"/>
      <c r="G27" s="91"/>
      <c r="H27" s="70"/>
      <c r="I27" s="65"/>
      <c r="J27" s="68"/>
      <c r="K27" s="77"/>
    </row>
    <row r="28" spans="2:11" ht="15">
      <c r="B28" s="80"/>
      <c r="C28" s="70"/>
      <c r="D28" s="70"/>
      <c r="E28" s="80"/>
      <c r="F28" s="70"/>
      <c r="G28" s="70"/>
      <c r="H28" s="70"/>
      <c r="I28" s="91"/>
      <c r="J28" s="50"/>
      <c r="K28" s="77"/>
    </row>
    <row r="29" spans="1:11" s="57" customFormat="1" ht="15">
      <c r="A29" s="86" t="s">
        <v>22</v>
      </c>
      <c r="B29" s="186" t="s">
        <v>263</v>
      </c>
      <c r="C29" s="87"/>
      <c r="D29" s="87"/>
      <c r="E29" s="87"/>
      <c r="F29" s="87"/>
      <c r="G29" s="87"/>
      <c r="H29" s="87"/>
      <c r="I29" s="87"/>
      <c r="K29" s="88"/>
    </row>
    <row r="30" spans="1:11" s="57" customFormat="1" ht="15" customHeight="1">
      <c r="A30" s="86" t="s">
        <v>23</v>
      </c>
      <c r="B30" s="258" t="s">
        <v>257</v>
      </c>
      <c r="C30" s="258"/>
      <c r="D30" s="258"/>
      <c r="E30" s="258"/>
      <c r="F30" s="258"/>
      <c r="G30" s="258"/>
      <c r="H30" s="258"/>
      <c r="I30" s="258"/>
      <c r="J30" s="258"/>
      <c r="K30" s="88"/>
    </row>
    <row r="31" spans="3:9" ht="15">
      <c r="C31" s="37"/>
      <c r="D31" s="37"/>
      <c r="E31" s="37"/>
      <c r="F31" s="37"/>
      <c r="G31" s="37"/>
      <c r="H31" s="37"/>
      <c r="I31" s="37"/>
    </row>
    <row r="32" spans="3:9" ht="15">
      <c r="C32" s="70"/>
      <c r="D32" s="70"/>
      <c r="E32" s="70"/>
      <c r="F32" s="70"/>
      <c r="G32" s="70"/>
      <c r="H32" s="70"/>
      <c r="I32" s="70"/>
    </row>
    <row r="33" ht="15">
      <c r="B33" s="62"/>
    </row>
  </sheetData>
  <sheetProtection/>
  <mergeCells count="1">
    <mergeCell ref="B30:J30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9.25390625" style="51" customWidth="1"/>
    <col min="4" max="4" width="8.50390625" style="76" customWidth="1"/>
    <col min="5" max="5" width="4.375" style="51" customWidth="1"/>
    <col min="6" max="6" width="8.50390625" style="51" customWidth="1"/>
    <col min="7" max="7" width="4.375" style="76" customWidth="1"/>
    <col min="8" max="8" width="8.50390625" style="76" customWidth="1"/>
    <col min="9" max="9" width="4.375" style="76" customWidth="1"/>
    <col min="10" max="10" width="8.50390625" style="76" customWidth="1"/>
    <col min="11" max="11" width="3.50390625" style="51" customWidth="1"/>
    <col min="12" max="12" width="9.125" style="74" customWidth="1"/>
    <col min="13" max="16384" width="9.125" style="51" customWidth="1"/>
  </cols>
  <sheetData>
    <row r="1" spans="1:10" ht="15">
      <c r="A1" s="70" t="s">
        <v>172</v>
      </c>
      <c r="D1" s="77"/>
      <c r="E1" s="66"/>
      <c r="F1" s="66"/>
      <c r="J1" s="189" t="s">
        <v>272</v>
      </c>
    </row>
    <row r="2" spans="1:10" ht="15">
      <c r="A2" s="97"/>
      <c r="D2" s="77"/>
      <c r="E2" s="66"/>
      <c r="F2" s="66"/>
      <c r="J2" s="189" t="s">
        <v>152</v>
      </c>
    </row>
    <row r="3" spans="1:6" ht="15">
      <c r="A3" s="98" t="s">
        <v>149</v>
      </c>
      <c r="D3" s="77"/>
      <c r="E3" s="66"/>
      <c r="F3" s="66"/>
    </row>
    <row r="4" spans="1:6" ht="15">
      <c r="A4" s="98"/>
      <c r="D4" s="77"/>
      <c r="E4" s="66"/>
      <c r="F4" s="66"/>
    </row>
    <row r="5" spans="1:12" s="19" customFormat="1" ht="15">
      <c r="A5" s="142"/>
      <c r="D5" s="19" t="s">
        <v>22</v>
      </c>
      <c r="F5" s="187" t="s">
        <v>23</v>
      </c>
      <c r="G5" s="44"/>
      <c r="H5" s="19" t="s">
        <v>24</v>
      </c>
      <c r="I5" s="44"/>
      <c r="J5" s="19" t="s">
        <v>25</v>
      </c>
      <c r="L5" s="188"/>
    </row>
    <row r="6" ht="3" customHeight="1"/>
    <row r="7" spans="4:10" ht="15.75" customHeight="1">
      <c r="D7" s="269" t="s">
        <v>220</v>
      </c>
      <c r="E7" s="269"/>
      <c r="F7" s="269"/>
      <c r="G7" s="269"/>
      <c r="H7" s="269"/>
      <c r="I7" s="269"/>
      <c r="J7" s="269"/>
    </row>
    <row r="8" spans="2:10" ht="15">
      <c r="B8" s="229" t="s">
        <v>194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63" t="s">
        <v>74</v>
      </c>
    </row>
    <row r="9" spans="1:10" ht="15">
      <c r="A9" s="135">
        <v>1</v>
      </c>
      <c r="B9" s="1" t="s">
        <v>48</v>
      </c>
      <c r="C9" s="70"/>
      <c r="D9" s="38">
        <v>0.1</v>
      </c>
      <c r="F9" s="249">
        <v>0.0984</v>
      </c>
      <c r="G9" s="249"/>
      <c r="H9" s="249">
        <v>0.098</v>
      </c>
      <c r="I9" s="250"/>
      <c r="J9" s="249">
        <v>0.087</v>
      </c>
    </row>
    <row r="10" spans="1:10" ht="15">
      <c r="A10" s="135">
        <v>2</v>
      </c>
      <c r="B10" s="1" t="s">
        <v>196</v>
      </c>
      <c r="C10" s="70"/>
      <c r="D10" s="38">
        <v>0.065</v>
      </c>
      <c r="F10" s="249">
        <v>0.0363</v>
      </c>
      <c r="G10" s="249"/>
      <c r="H10" s="249">
        <v>0.0653</v>
      </c>
      <c r="I10" s="250"/>
      <c r="J10" s="249">
        <v>0.0363</v>
      </c>
    </row>
    <row r="11" spans="1:10" ht="15">
      <c r="A11" s="135">
        <v>3</v>
      </c>
      <c r="B11" s="1" t="s">
        <v>5</v>
      </c>
      <c r="C11" s="70"/>
      <c r="D11" s="38">
        <v>0.105</v>
      </c>
      <c r="F11" s="249">
        <v>0.0813</v>
      </c>
      <c r="G11" s="249"/>
      <c r="H11" s="249">
        <v>0.0829</v>
      </c>
      <c r="I11" s="250"/>
      <c r="J11" s="249">
        <v>0.075</v>
      </c>
    </row>
    <row r="12" spans="1:10" ht="15">
      <c r="A12" s="135">
        <v>4</v>
      </c>
      <c r="B12" s="1" t="s">
        <v>197</v>
      </c>
      <c r="C12" s="70"/>
      <c r="D12" s="38">
        <v>0.08</v>
      </c>
      <c r="F12" s="249">
        <v>0.093</v>
      </c>
      <c r="G12" s="249"/>
      <c r="H12" s="249">
        <v>0.082</v>
      </c>
      <c r="I12" s="250"/>
      <c r="J12" s="249">
        <v>0.098</v>
      </c>
    </row>
    <row r="13" spans="1:10" ht="15">
      <c r="A13" s="135">
        <v>5</v>
      </c>
      <c r="B13" s="1" t="s">
        <v>6</v>
      </c>
      <c r="C13" s="70"/>
      <c r="D13" s="38">
        <v>0.07</v>
      </c>
      <c r="F13" s="249">
        <v>0.0663</v>
      </c>
      <c r="G13" s="249"/>
      <c r="H13" s="249">
        <v>0.071</v>
      </c>
      <c r="I13" s="250"/>
      <c r="J13" s="249">
        <v>0.057</v>
      </c>
    </row>
    <row r="14" spans="1:10" ht="15">
      <c r="A14" s="135">
        <v>6</v>
      </c>
      <c r="B14" s="1" t="s">
        <v>198</v>
      </c>
      <c r="C14" s="70"/>
      <c r="D14" s="38">
        <v>0.11</v>
      </c>
      <c r="F14" s="249">
        <v>0.1047</v>
      </c>
      <c r="G14" s="249"/>
      <c r="H14" s="249">
        <v>0.08</v>
      </c>
      <c r="I14" s="250"/>
      <c r="J14" s="249">
        <v>0.071</v>
      </c>
    </row>
    <row r="15" spans="1:10" ht="15">
      <c r="A15" s="135">
        <v>7</v>
      </c>
      <c r="B15" s="1" t="s">
        <v>7</v>
      </c>
      <c r="C15" s="70"/>
      <c r="D15" s="38">
        <v>0.065</v>
      </c>
      <c r="F15" s="249">
        <v>0.0567</v>
      </c>
      <c r="G15" s="249"/>
      <c r="H15" s="249">
        <v>0.056</v>
      </c>
      <c r="I15" s="250"/>
      <c r="J15" s="249">
        <v>0.0403</v>
      </c>
    </row>
    <row r="16" spans="1:10" ht="15">
      <c r="A16" s="135">
        <v>8</v>
      </c>
      <c r="B16" s="1" t="s">
        <v>8</v>
      </c>
      <c r="C16" s="70"/>
      <c r="D16" s="38">
        <v>0.095</v>
      </c>
      <c r="F16" s="249">
        <v>0.07</v>
      </c>
      <c r="G16" s="249"/>
      <c r="H16" s="249">
        <v>0.0737</v>
      </c>
      <c r="I16" s="250"/>
      <c r="J16" s="249">
        <v>0.07</v>
      </c>
    </row>
    <row r="17" spans="1:10" ht="15">
      <c r="A17" s="135">
        <v>9</v>
      </c>
      <c r="B17" s="1" t="s">
        <v>9</v>
      </c>
      <c r="C17" s="70"/>
      <c r="D17" s="38">
        <v>0.08</v>
      </c>
      <c r="F17" s="249">
        <v>0.08</v>
      </c>
      <c r="G17" s="249"/>
      <c r="H17" s="249">
        <v>0.078</v>
      </c>
      <c r="I17" s="250"/>
      <c r="J17" s="249">
        <v>0.0695</v>
      </c>
    </row>
    <row r="18" spans="1:10" ht="15">
      <c r="A18" s="135">
        <v>10</v>
      </c>
      <c r="B18" s="1" t="s">
        <v>179</v>
      </c>
      <c r="C18" s="70"/>
      <c r="D18" s="38">
        <v>0.07</v>
      </c>
      <c r="F18" s="249">
        <v>0.0518</v>
      </c>
      <c r="G18" s="249"/>
      <c r="H18" s="249">
        <v>0.0827</v>
      </c>
      <c r="I18" s="250"/>
      <c r="J18" s="249">
        <v>0.0462</v>
      </c>
    </row>
    <row r="19" spans="1:10" ht="15">
      <c r="A19" s="135">
        <v>11</v>
      </c>
      <c r="B19" s="1" t="s">
        <v>10</v>
      </c>
      <c r="C19" s="70"/>
      <c r="D19" s="38">
        <v>0.085</v>
      </c>
      <c r="F19" s="249">
        <v>0.0756</v>
      </c>
      <c r="G19" s="249"/>
      <c r="H19" s="249">
        <v>0.0728</v>
      </c>
      <c r="I19" s="250"/>
      <c r="J19" s="249">
        <v>0.0728</v>
      </c>
    </row>
    <row r="20" spans="1:10" ht="15">
      <c r="A20" s="135">
        <v>12</v>
      </c>
      <c r="B20" s="1" t="s">
        <v>46</v>
      </c>
      <c r="C20" s="70"/>
      <c r="D20" s="38">
        <v>0.075</v>
      </c>
      <c r="F20" s="249">
        <v>0.081</v>
      </c>
      <c r="G20" s="249"/>
      <c r="H20" s="249">
        <v>0.0797</v>
      </c>
      <c r="I20" s="250"/>
      <c r="J20" s="249">
        <v>0.0823</v>
      </c>
    </row>
    <row r="21" spans="1:10" ht="15">
      <c r="A21" s="135">
        <v>13</v>
      </c>
      <c r="B21" s="1" t="s">
        <v>199</v>
      </c>
      <c r="C21" s="70"/>
      <c r="D21" s="38">
        <v>0.08</v>
      </c>
      <c r="F21" s="249">
        <v>0.052</v>
      </c>
      <c r="G21" s="249"/>
      <c r="H21" s="249">
        <v>0.0585</v>
      </c>
      <c r="I21" s="250"/>
      <c r="J21" s="249">
        <v>0.0393</v>
      </c>
    </row>
    <row r="22" spans="1:10" ht="15">
      <c r="A22" s="135">
        <v>14</v>
      </c>
      <c r="B22" s="1" t="s">
        <v>256</v>
      </c>
      <c r="C22" s="70"/>
      <c r="D22" s="38">
        <v>0.08</v>
      </c>
      <c r="F22" s="249">
        <v>0.0833</v>
      </c>
      <c r="G22" s="249"/>
      <c r="H22" s="249">
        <v>0.0938</v>
      </c>
      <c r="I22" s="250"/>
      <c r="J22" s="249">
        <v>0.1025</v>
      </c>
    </row>
    <row r="23" spans="1:10" ht="15">
      <c r="A23" s="135">
        <v>15</v>
      </c>
      <c r="B23" s="1" t="s">
        <v>47</v>
      </c>
      <c r="C23" s="70"/>
      <c r="D23" s="38">
        <v>0.065</v>
      </c>
      <c r="F23" s="249">
        <v>0.0567</v>
      </c>
      <c r="G23" s="249"/>
      <c r="H23" s="249">
        <v>0.058</v>
      </c>
      <c r="I23" s="250"/>
      <c r="J23" s="249">
        <v>0.0434</v>
      </c>
    </row>
    <row r="24" spans="1:12" s="66" customFormat="1" ht="20.25" customHeight="1">
      <c r="A24" s="97"/>
      <c r="D24" s="65"/>
      <c r="E24" s="65"/>
      <c r="F24" s="65"/>
      <c r="G24" s="65"/>
      <c r="H24" s="65"/>
      <c r="I24" s="65"/>
      <c r="J24" s="65"/>
      <c r="L24" s="65"/>
    </row>
    <row r="25" spans="1:12" ht="15">
      <c r="A25" s="99"/>
      <c r="C25" s="70"/>
      <c r="D25" s="69"/>
      <c r="G25" s="69"/>
      <c r="H25" s="69"/>
      <c r="I25" s="69"/>
      <c r="J25" s="69"/>
      <c r="L25" s="77"/>
    </row>
    <row r="26" spans="2:12" ht="15">
      <c r="B26" s="80"/>
      <c r="C26" s="70"/>
      <c r="D26" s="69"/>
      <c r="G26" s="69"/>
      <c r="H26" s="69"/>
      <c r="I26" s="69"/>
      <c r="J26" s="69"/>
      <c r="L26" s="77"/>
    </row>
    <row r="27" spans="1:12" s="57" customFormat="1" ht="15" customHeight="1">
      <c r="A27" s="86" t="s">
        <v>22</v>
      </c>
      <c r="B27" s="259" t="s">
        <v>258</v>
      </c>
      <c r="C27" s="259"/>
      <c r="D27" s="259"/>
      <c r="E27" s="259"/>
      <c r="F27" s="259"/>
      <c r="G27" s="259"/>
      <c r="H27" s="259"/>
      <c r="I27" s="259"/>
      <c r="J27" s="259"/>
      <c r="L27" s="88"/>
    </row>
    <row r="28" spans="1:12" s="57" customFormat="1" ht="15" customHeight="1">
      <c r="A28" s="86" t="s">
        <v>23</v>
      </c>
      <c r="B28" s="259" t="s">
        <v>259</v>
      </c>
      <c r="C28" s="259"/>
      <c r="D28" s="259"/>
      <c r="E28" s="259"/>
      <c r="F28" s="259"/>
      <c r="G28" s="259"/>
      <c r="H28" s="259"/>
      <c r="I28" s="259"/>
      <c r="J28" s="259"/>
      <c r="L28" s="88"/>
    </row>
    <row r="29" spans="1:12" s="57" customFormat="1" ht="15" customHeight="1">
      <c r="A29" s="86" t="s">
        <v>24</v>
      </c>
      <c r="B29" s="16" t="s">
        <v>260</v>
      </c>
      <c r="C29" s="16"/>
      <c r="D29" s="16"/>
      <c r="E29" s="16"/>
      <c r="F29" s="16"/>
      <c r="G29" s="16"/>
      <c r="H29" s="16"/>
      <c r="I29" s="16"/>
      <c r="J29" s="88"/>
      <c r="L29" s="88"/>
    </row>
    <row r="30" spans="1:12" s="57" customFormat="1" ht="15" customHeight="1">
      <c r="A30" s="57" t="s">
        <v>25</v>
      </c>
      <c r="B30" s="16" t="s">
        <v>261</v>
      </c>
      <c r="C30" s="17"/>
      <c r="D30" s="44"/>
      <c r="E30" s="44"/>
      <c r="F30" s="44"/>
      <c r="G30" s="44"/>
      <c r="H30" s="44"/>
      <c r="J30" s="88"/>
      <c r="L30" s="88"/>
    </row>
    <row r="31" spans="3:10" ht="15">
      <c r="C31" s="37"/>
      <c r="D31" s="38"/>
      <c r="E31" s="38"/>
      <c r="F31" s="38"/>
      <c r="G31" s="38"/>
      <c r="H31" s="38"/>
      <c r="I31" s="38"/>
      <c r="J31" s="38"/>
    </row>
    <row r="32" spans="3:10" ht="15">
      <c r="C32" s="70"/>
      <c r="D32" s="69"/>
      <c r="E32" s="38"/>
      <c r="F32" s="38"/>
      <c r="G32" s="69"/>
      <c r="H32" s="69"/>
      <c r="I32" s="69"/>
      <c r="J32" s="69"/>
    </row>
    <row r="33" spans="2:6" ht="15">
      <c r="B33" s="62"/>
      <c r="E33" s="76"/>
      <c r="F33" s="76"/>
    </row>
    <row r="34" spans="5:6" ht="15">
      <c r="E34" s="76"/>
      <c r="F34" s="76"/>
    </row>
    <row r="35" spans="5:6" ht="15">
      <c r="E35" s="76"/>
      <c r="F35" s="76"/>
    </row>
    <row r="36" spans="5:6" ht="15">
      <c r="E36" s="76"/>
      <c r="F36" s="76"/>
    </row>
    <row r="37" spans="5:6" ht="15">
      <c r="E37" s="76"/>
      <c r="F37" s="76"/>
    </row>
    <row r="38" spans="5:6" ht="15">
      <c r="E38" s="76"/>
      <c r="F38" s="76"/>
    </row>
    <row r="39" spans="5:6" ht="15">
      <c r="E39" s="76"/>
      <c r="F39" s="76"/>
    </row>
    <row r="40" spans="5:6" ht="15">
      <c r="E40" s="76"/>
      <c r="F40" s="76"/>
    </row>
    <row r="41" spans="5:6" ht="15">
      <c r="E41" s="76"/>
      <c r="F41" s="76"/>
    </row>
    <row r="42" spans="5:6" ht="15">
      <c r="E42" s="76"/>
      <c r="F42" s="76"/>
    </row>
    <row r="43" spans="5:6" ht="15">
      <c r="E43" s="76"/>
      <c r="F43" s="76"/>
    </row>
    <row r="44" spans="5:6" ht="15">
      <c r="E44" s="76"/>
      <c r="F44" s="76"/>
    </row>
    <row r="45" spans="5:6" ht="15">
      <c r="E45" s="76"/>
      <c r="F45" s="76"/>
    </row>
    <row r="46" spans="5:6" ht="15">
      <c r="E46" s="76"/>
      <c r="F46" s="76"/>
    </row>
    <row r="47" spans="5:6" ht="15">
      <c r="E47" s="76"/>
      <c r="F47" s="76"/>
    </row>
    <row r="48" spans="5:6" ht="15">
      <c r="E48" s="76"/>
      <c r="F48" s="76"/>
    </row>
    <row r="49" spans="5:6" ht="15">
      <c r="E49" s="76"/>
      <c r="F49" s="76"/>
    </row>
    <row r="50" spans="5:6" ht="15">
      <c r="E50" s="76"/>
      <c r="F50" s="76"/>
    </row>
    <row r="51" spans="5:6" ht="15">
      <c r="E51" s="76"/>
      <c r="F51" s="76"/>
    </row>
    <row r="52" spans="5:6" ht="15">
      <c r="E52" s="76"/>
      <c r="F52" s="76"/>
    </row>
    <row r="53" spans="5:6" ht="15">
      <c r="E53" s="76"/>
      <c r="F53" s="76"/>
    </row>
    <row r="54" spans="5:6" ht="15">
      <c r="E54" s="76"/>
      <c r="F54" s="76"/>
    </row>
    <row r="55" spans="5:6" ht="15">
      <c r="E55" s="76"/>
      <c r="F55" s="76"/>
    </row>
    <row r="56" spans="5:6" ht="15">
      <c r="E56" s="76"/>
      <c r="F56" s="76"/>
    </row>
    <row r="57" spans="5:6" ht="15">
      <c r="E57" s="76"/>
      <c r="F57" s="76"/>
    </row>
    <row r="58" spans="5:6" ht="15">
      <c r="E58" s="76"/>
      <c r="F58" s="76"/>
    </row>
    <row r="59" spans="5:6" ht="15">
      <c r="E59" s="76"/>
      <c r="F59" s="76"/>
    </row>
    <row r="60" spans="5:6" ht="15">
      <c r="E60" s="76"/>
      <c r="F60" s="76"/>
    </row>
    <row r="61" spans="5:6" ht="15">
      <c r="E61" s="76"/>
      <c r="F61" s="76"/>
    </row>
    <row r="62" spans="5:6" ht="15">
      <c r="E62" s="76"/>
      <c r="F62" s="76"/>
    </row>
    <row r="63" spans="5:6" ht="15">
      <c r="E63" s="76"/>
      <c r="F63" s="76"/>
    </row>
    <row r="64" spans="5:6" ht="15">
      <c r="E64" s="76"/>
      <c r="F64" s="76"/>
    </row>
    <row r="65" spans="5:6" ht="15">
      <c r="E65" s="76"/>
      <c r="F65" s="76"/>
    </row>
    <row r="66" spans="5:6" ht="15">
      <c r="E66" s="76"/>
      <c r="F66" s="76"/>
    </row>
    <row r="67" spans="5:6" ht="15">
      <c r="E67" s="76"/>
      <c r="F67" s="76"/>
    </row>
    <row r="68" spans="5:6" ht="15">
      <c r="E68" s="76"/>
      <c r="F68" s="76"/>
    </row>
    <row r="69" spans="5:6" ht="15">
      <c r="E69" s="76"/>
      <c r="F69" s="76"/>
    </row>
    <row r="70" spans="5:6" ht="15">
      <c r="E70" s="76"/>
      <c r="F70" s="76"/>
    </row>
    <row r="71" spans="5:6" ht="15">
      <c r="E71" s="76"/>
      <c r="F71" s="76"/>
    </row>
    <row r="72" spans="5:6" ht="15">
      <c r="E72" s="76"/>
      <c r="F72" s="76"/>
    </row>
    <row r="73" spans="5:6" ht="15">
      <c r="E73" s="76"/>
      <c r="F73" s="76"/>
    </row>
    <row r="74" spans="5:6" ht="15">
      <c r="E74" s="76"/>
      <c r="F74" s="76"/>
    </row>
    <row r="75" spans="5:6" ht="15">
      <c r="E75" s="76"/>
      <c r="F75" s="76"/>
    </row>
    <row r="76" spans="5:6" ht="15">
      <c r="E76" s="76"/>
      <c r="F76" s="76"/>
    </row>
    <row r="77" spans="5:6" ht="15">
      <c r="E77" s="76"/>
      <c r="F77" s="76"/>
    </row>
    <row r="78" spans="5:6" ht="15">
      <c r="E78" s="76"/>
      <c r="F78" s="76"/>
    </row>
    <row r="79" spans="5:6" ht="15">
      <c r="E79" s="76"/>
      <c r="F79" s="76"/>
    </row>
    <row r="80" spans="5:6" ht="15">
      <c r="E80" s="76"/>
      <c r="F80" s="76"/>
    </row>
    <row r="81" spans="5:6" ht="15">
      <c r="E81" s="76"/>
      <c r="F81" s="76"/>
    </row>
    <row r="82" spans="5:6" ht="15">
      <c r="E82" s="76"/>
      <c r="F82" s="76"/>
    </row>
    <row r="83" spans="5:6" ht="15">
      <c r="E83" s="76"/>
      <c r="F83" s="76"/>
    </row>
    <row r="84" spans="5:6" ht="15">
      <c r="E84" s="76"/>
      <c r="F84" s="76"/>
    </row>
    <row r="85" spans="5:6" ht="15">
      <c r="E85" s="76"/>
      <c r="F85" s="76"/>
    </row>
    <row r="86" spans="5:6" ht="15">
      <c r="E86" s="76"/>
      <c r="F86" s="76"/>
    </row>
    <row r="87" spans="5:6" ht="15">
      <c r="E87" s="76"/>
      <c r="F87" s="76"/>
    </row>
    <row r="88" spans="5:6" ht="15">
      <c r="E88" s="76"/>
      <c r="F88" s="76"/>
    </row>
    <row r="89" spans="5:6" ht="15">
      <c r="E89" s="76"/>
      <c r="F89" s="76"/>
    </row>
    <row r="90" spans="5:6" ht="15">
      <c r="E90" s="76"/>
      <c r="F90" s="76"/>
    </row>
    <row r="91" spans="5:6" ht="15">
      <c r="E91" s="76"/>
      <c r="F91" s="76"/>
    </row>
    <row r="92" spans="5:6" ht="15">
      <c r="E92" s="76"/>
      <c r="F92" s="76"/>
    </row>
    <row r="93" spans="5:6" ht="15">
      <c r="E93" s="76"/>
      <c r="F93" s="76"/>
    </row>
    <row r="94" spans="5:6" ht="15">
      <c r="E94" s="76"/>
      <c r="F94" s="76"/>
    </row>
    <row r="95" spans="5:6" ht="15">
      <c r="E95" s="76"/>
      <c r="F95" s="76"/>
    </row>
    <row r="96" spans="5:6" ht="15">
      <c r="E96" s="76"/>
      <c r="F96" s="76"/>
    </row>
    <row r="97" spans="5:6" ht="15">
      <c r="E97" s="76"/>
      <c r="F97" s="76"/>
    </row>
    <row r="98" spans="5:6" ht="15">
      <c r="E98" s="76"/>
      <c r="F98" s="76"/>
    </row>
    <row r="99" spans="5:6" ht="15">
      <c r="E99" s="76"/>
      <c r="F99" s="76"/>
    </row>
    <row r="100" spans="5:6" ht="15">
      <c r="E100" s="76"/>
      <c r="F100" s="76"/>
    </row>
    <row r="101" spans="5:6" ht="15">
      <c r="E101" s="76"/>
      <c r="F101" s="76"/>
    </row>
    <row r="102" spans="5:6" ht="15">
      <c r="E102" s="76"/>
      <c r="F102" s="76"/>
    </row>
    <row r="103" spans="5:6" ht="15">
      <c r="E103" s="76"/>
      <c r="F103" s="76"/>
    </row>
    <row r="104" spans="5:6" ht="15">
      <c r="E104" s="76"/>
      <c r="F104" s="76"/>
    </row>
    <row r="105" spans="5:6" ht="15">
      <c r="E105" s="76"/>
      <c r="F105" s="76"/>
    </row>
    <row r="106" spans="5:6" ht="15">
      <c r="E106" s="76"/>
      <c r="F106" s="76"/>
    </row>
    <row r="107" spans="5:6" ht="15">
      <c r="E107" s="76"/>
      <c r="F107" s="76"/>
    </row>
    <row r="108" spans="5:6" ht="15">
      <c r="E108" s="76"/>
      <c r="F108" s="76"/>
    </row>
    <row r="109" spans="5:6" ht="15">
      <c r="E109" s="76"/>
      <c r="F109" s="76"/>
    </row>
    <row r="110" spans="5:6" ht="15">
      <c r="E110" s="76"/>
      <c r="F110" s="76"/>
    </row>
    <row r="111" spans="5:6" ht="15">
      <c r="E111" s="76"/>
      <c r="F111" s="76"/>
    </row>
    <row r="112" spans="5:6" ht="15">
      <c r="E112" s="76"/>
      <c r="F112" s="76"/>
    </row>
    <row r="113" spans="5:6" ht="15">
      <c r="E113" s="76"/>
      <c r="F113" s="76"/>
    </row>
    <row r="114" spans="5:6" ht="15">
      <c r="E114" s="76"/>
      <c r="F114" s="76"/>
    </row>
    <row r="115" spans="5:6" ht="15">
      <c r="E115" s="76"/>
      <c r="F115" s="76"/>
    </row>
    <row r="116" spans="5:6" ht="15">
      <c r="E116" s="76"/>
      <c r="F116" s="76"/>
    </row>
    <row r="117" spans="5:6" ht="15">
      <c r="E117" s="76"/>
      <c r="F117" s="76"/>
    </row>
    <row r="118" spans="5:6" ht="15">
      <c r="E118" s="76"/>
      <c r="F118" s="76"/>
    </row>
    <row r="119" spans="5:6" ht="15">
      <c r="E119" s="76"/>
      <c r="F119" s="76"/>
    </row>
    <row r="120" spans="5:6" ht="15">
      <c r="E120" s="76"/>
      <c r="F120" s="76"/>
    </row>
    <row r="121" spans="5:6" ht="15">
      <c r="E121" s="76"/>
      <c r="F121" s="76"/>
    </row>
    <row r="122" spans="5:6" ht="15">
      <c r="E122" s="76"/>
      <c r="F122" s="76"/>
    </row>
    <row r="123" spans="5:6" ht="15">
      <c r="E123" s="76"/>
      <c r="F123" s="76"/>
    </row>
    <row r="124" spans="5:6" ht="15">
      <c r="E124" s="76"/>
      <c r="F124" s="76"/>
    </row>
    <row r="125" spans="5:6" ht="15">
      <c r="E125" s="76"/>
      <c r="F125" s="76"/>
    </row>
    <row r="126" spans="5:6" ht="15">
      <c r="E126" s="76"/>
      <c r="F126" s="76"/>
    </row>
    <row r="127" spans="5:6" ht="15">
      <c r="E127" s="76"/>
      <c r="F127" s="76"/>
    </row>
    <row r="128" spans="5:6" ht="15">
      <c r="E128" s="76"/>
      <c r="F128" s="76"/>
    </row>
    <row r="129" spans="5:6" ht="15">
      <c r="E129" s="76"/>
      <c r="F129" s="76"/>
    </row>
    <row r="130" spans="5:6" ht="15">
      <c r="E130" s="76"/>
      <c r="F130" s="76"/>
    </row>
    <row r="131" spans="5:6" ht="15">
      <c r="E131" s="76"/>
      <c r="F131" s="76"/>
    </row>
    <row r="132" spans="5:6" ht="15">
      <c r="E132" s="76"/>
      <c r="F132" s="76"/>
    </row>
    <row r="133" spans="5:6" ht="15">
      <c r="E133" s="76"/>
      <c r="F133" s="76"/>
    </row>
    <row r="134" spans="5:6" ht="15">
      <c r="E134" s="76"/>
      <c r="F134" s="76"/>
    </row>
    <row r="135" spans="5:6" ht="15">
      <c r="E135" s="76"/>
      <c r="F135" s="76"/>
    </row>
    <row r="136" spans="5:6" ht="15">
      <c r="E136" s="76"/>
      <c r="F136" s="76"/>
    </row>
    <row r="137" spans="5:6" ht="15">
      <c r="E137" s="76"/>
      <c r="F137" s="76"/>
    </row>
    <row r="138" spans="5:6" ht="15">
      <c r="E138" s="76"/>
      <c r="F138" s="76"/>
    </row>
    <row r="139" spans="5:6" ht="15">
      <c r="E139" s="76"/>
      <c r="F139" s="76"/>
    </row>
    <row r="140" spans="5:6" ht="15">
      <c r="E140" s="76"/>
      <c r="F140" s="76"/>
    </row>
    <row r="141" spans="5:6" ht="15">
      <c r="E141" s="76"/>
      <c r="F141" s="76"/>
    </row>
    <row r="142" spans="5:6" ht="15">
      <c r="E142" s="76"/>
      <c r="F142" s="76"/>
    </row>
    <row r="143" spans="5:6" ht="15">
      <c r="E143" s="76"/>
      <c r="F143" s="76"/>
    </row>
    <row r="144" spans="5:6" ht="15">
      <c r="E144" s="76"/>
      <c r="F144" s="76"/>
    </row>
    <row r="145" spans="5:6" ht="15">
      <c r="E145" s="76"/>
      <c r="F145" s="76"/>
    </row>
    <row r="146" spans="5:6" ht="15">
      <c r="E146" s="76"/>
      <c r="F146" s="76"/>
    </row>
    <row r="147" spans="5:6" ht="15">
      <c r="E147" s="76"/>
      <c r="F147" s="76"/>
    </row>
    <row r="148" spans="5:6" ht="15">
      <c r="E148" s="76"/>
      <c r="F148" s="76"/>
    </row>
    <row r="149" spans="5:6" ht="15">
      <c r="E149" s="76"/>
      <c r="F149" s="76"/>
    </row>
    <row r="150" spans="5:6" ht="15">
      <c r="E150" s="76"/>
      <c r="F150" s="76"/>
    </row>
    <row r="151" spans="5:6" ht="15">
      <c r="E151" s="76"/>
      <c r="F151" s="76"/>
    </row>
    <row r="152" spans="5:6" ht="15">
      <c r="E152" s="76"/>
      <c r="F152" s="76"/>
    </row>
    <row r="153" spans="5:6" ht="15">
      <c r="E153" s="76"/>
      <c r="F153" s="76"/>
    </row>
    <row r="154" spans="5:6" ht="15">
      <c r="E154" s="76"/>
      <c r="F154" s="76"/>
    </row>
    <row r="155" spans="5:6" ht="15">
      <c r="E155" s="76"/>
      <c r="F155" s="76"/>
    </row>
    <row r="156" spans="5:6" ht="15">
      <c r="E156" s="76"/>
      <c r="F156" s="76"/>
    </row>
    <row r="157" spans="5:6" ht="15">
      <c r="E157" s="76"/>
      <c r="F157" s="76"/>
    </row>
    <row r="158" spans="5:6" ht="15">
      <c r="E158" s="76"/>
      <c r="F158" s="76"/>
    </row>
    <row r="159" spans="5:6" ht="15">
      <c r="E159" s="76"/>
      <c r="F159" s="76"/>
    </row>
    <row r="160" spans="5:6" ht="15">
      <c r="E160" s="76"/>
      <c r="F160" s="76"/>
    </row>
    <row r="161" spans="5:6" ht="15">
      <c r="E161" s="76"/>
      <c r="F161" s="76"/>
    </row>
    <row r="162" spans="5:6" ht="15">
      <c r="E162" s="76"/>
      <c r="F162" s="76"/>
    </row>
    <row r="163" spans="5:6" ht="15">
      <c r="E163" s="76"/>
      <c r="F163" s="76"/>
    </row>
    <row r="164" spans="5:6" ht="15">
      <c r="E164" s="76"/>
      <c r="F164" s="76"/>
    </row>
    <row r="165" spans="5:6" ht="15">
      <c r="E165" s="76"/>
      <c r="F165" s="76"/>
    </row>
    <row r="166" spans="5:6" ht="15">
      <c r="E166" s="76"/>
      <c r="F166" s="76"/>
    </row>
    <row r="167" spans="5:6" ht="15">
      <c r="E167" s="76"/>
      <c r="F167" s="76"/>
    </row>
    <row r="168" spans="5:6" ht="15">
      <c r="E168" s="76"/>
      <c r="F168" s="76"/>
    </row>
    <row r="169" spans="5:6" ht="15">
      <c r="E169" s="76"/>
      <c r="F169" s="76"/>
    </row>
    <row r="170" spans="5:6" ht="15">
      <c r="E170" s="76"/>
      <c r="F170" s="76"/>
    </row>
    <row r="171" spans="5:6" ht="15">
      <c r="E171" s="76"/>
      <c r="F171" s="76"/>
    </row>
    <row r="172" spans="5:6" ht="15">
      <c r="E172" s="76"/>
      <c r="F172" s="76"/>
    </row>
    <row r="173" spans="5:6" ht="15">
      <c r="E173" s="76"/>
      <c r="F173" s="76"/>
    </row>
    <row r="174" spans="5:6" ht="15">
      <c r="E174" s="76"/>
      <c r="F174" s="76"/>
    </row>
    <row r="175" spans="5:6" ht="15">
      <c r="E175" s="76"/>
      <c r="F175" s="76"/>
    </row>
    <row r="176" spans="5:6" ht="15">
      <c r="E176" s="76"/>
      <c r="F176" s="76"/>
    </row>
    <row r="177" spans="5:6" ht="15">
      <c r="E177" s="76"/>
      <c r="F177" s="76"/>
    </row>
    <row r="178" spans="5:6" ht="15">
      <c r="E178" s="76"/>
      <c r="F178" s="76"/>
    </row>
    <row r="179" spans="5:6" ht="15">
      <c r="E179" s="76"/>
      <c r="F179" s="76"/>
    </row>
    <row r="180" spans="5:6" ht="15">
      <c r="E180" s="76"/>
      <c r="F180" s="76"/>
    </row>
    <row r="181" spans="5:6" ht="15">
      <c r="E181" s="76"/>
      <c r="F181" s="76"/>
    </row>
    <row r="182" spans="5:6" ht="15">
      <c r="E182" s="76"/>
      <c r="F182" s="76"/>
    </row>
    <row r="183" spans="5:6" ht="15">
      <c r="E183" s="76"/>
      <c r="F183" s="76"/>
    </row>
  </sheetData>
  <sheetProtection/>
  <mergeCells count="3">
    <mergeCell ref="D7:J7"/>
    <mergeCell ref="B27:J27"/>
    <mergeCell ref="B28:J28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0.375" style="51" customWidth="1"/>
    <col min="3" max="3" width="10.625" style="51" customWidth="1"/>
    <col min="4" max="4" width="8.50390625" style="62" customWidth="1"/>
    <col min="5" max="5" width="4.375" style="51" customWidth="1"/>
    <col min="6" max="6" width="8.50390625" style="51" customWidth="1"/>
    <col min="7" max="7" width="4.375" style="51" customWidth="1"/>
    <col min="8" max="8" width="8.50390625" style="51" customWidth="1"/>
    <col min="9" max="9" width="4.375" style="51" customWidth="1"/>
    <col min="10" max="10" width="8.50390625" style="51" customWidth="1"/>
    <col min="11" max="11" width="3.50390625" style="74" customWidth="1"/>
    <col min="12" max="16384" width="9.125" style="51" customWidth="1"/>
  </cols>
  <sheetData>
    <row r="1" spans="1:10" ht="15">
      <c r="A1" s="70" t="s">
        <v>172</v>
      </c>
      <c r="J1" s="189" t="s">
        <v>272</v>
      </c>
    </row>
    <row r="2" spans="1:10" ht="15">
      <c r="A2" s="97"/>
      <c r="J2" s="189" t="s">
        <v>151</v>
      </c>
    </row>
    <row r="3" ht="15">
      <c r="A3" s="98" t="s">
        <v>150</v>
      </c>
    </row>
    <row r="4" ht="15">
      <c r="A4" s="98"/>
    </row>
    <row r="5" spans="1:11" s="61" customFormat="1" ht="15">
      <c r="A5" s="78"/>
      <c r="D5" s="61" t="s">
        <v>22</v>
      </c>
      <c r="F5" s="61" t="s">
        <v>22</v>
      </c>
      <c r="G5" s="241"/>
      <c r="H5" s="61" t="s">
        <v>22</v>
      </c>
      <c r="J5" s="61" t="s">
        <v>22</v>
      </c>
      <c r="K5" s="242"/>
    </row>
    <row r="6" ht="3" customHeight="1"/>
    <row r="7" spans="4:10" ht="15.75" customHeight="1">
      <c r="D7" s="269" t="s">
        <v>221</v>
      </c>
      <c r="E7" s="269"/>
      <c r="F7" s="269"/>
      <c r="G7" s="269"/>
      <c r="H7" s="269"/>
      <c r="I7" s="269"/>
      <c r="J7" s="269"/>
    </row>
    <row r="8" spans="2:10" ht="15">
      <c r="B8" s="229" t="s">
        <v>194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5" t="s">
        <v>74</v>
      </c>
    </row>
    <row r="9" spans="1:10" ht="15">
      <c r="A9" s="135">
        <v>1</v>
      </c>
      <c r="B9" s="1" t="s">
        <v>48</v>
      </c>
      <c r="C9" s="70"/>
      <c r="D9" s="50">
        <v>0.1159438365499595</v>
      </c>
      <c r="E9" s="50"/>
      <c r="F9" s="50">
        <v>0.1143438365499595</v>
      </c>
      <c r="G9" s="50"/>
      <c r="H9" s="50">
        <v>0.1139438365499595</v>
      </c>
      <c r="I9" s="50"/>
      <c r="J9" s="50">
        <v>0.10294383654995949</v>
      </c>
    </row>
    <row r="10" spans="1:10" ht="15">
      <c r="A10" s="135">
        <v>2</v>
      </c>
      <c r="B10" s="1" t="s">
        <v>196</v>
      </c>
      <c r="C10" s="70"/>
      <c r="D10" s="50">
        <v>0.0954582799662616</v>
      </c>
      <c r="E10" s="50"/>
      <c r="F10" s="251">
        <v>0.0667582799662616</v>
      </c>
      <c r="G10" s="50"/>
      <c r="H10" s="50">
        <v>0.0957582799662616</v>
      </c>
      <c r="I10" s="50"/>
      <c r="J10" s="251">
        <v>0.0667582799662616</v>
      </c>
    </row>
    <row r="11" spans="1:10" ht="15">
      <c r="A11" s="135">
        <v>3</v>
      </c>
      <c r="B11" s="1" t="s">
        <v>5</v>
      </c>
      <c r="C11" s="70"/>
      <c r="D11" s="50">
        <v>0.12665106186430078</v>
      </c>
      <c r="E11" s="50"/>
      <c r="F11" s="50">
        <v>0.10295106186430077</v>
      </c>
      <c r="G11" s="50"/>
      <c r="H11" s="50">
        <v>0.10455106186430077</v>
      </c>
      <c r="I11" s="50"/>
      <c r="J11" s="50">
        <v>0.09665106186430077</v>
      </c>
    </row>
    <row r="12" spans="1:10" ht="15">
      <c r="A12" s="135">
        <v>4</v>
      </c>
      <c r="B12" s="1" t="s">
        <v>197</v>
      </c>
      <c r="C12" s="70"/>
      <c r="D12" s="50">
        <v>0.10734631371691096</v>
      </c>
      <c r="E12" s="50"/>
      <c r="F12" s="50">
        <v>0.12034631371691096</v>
      </c>
      <c r="G12" s="50"/>
      <c r="H12" s="50">
        <v>0.10934631371691096</v>
      </c>
      <c r="I12" s="50"/>
      <c r="J12" s="50">
        <v>0.12534631371691096</v>
      </c>
    </row>
    <row r="13" spans="1:10" ht="15">
      <c r="A13" s="135">
        <v>5</v>
      </c>
      <c r="B13" s="1" t="s">
        <v>6</v>
      </c>
      <c r="C13" s="70"/>
      <c r="D13" s="50">
        <v>0.1013246949301799</v>
      </c>
      <c r="E13" s="50"/>
      <c r="F13" s="50">
        <v>0.09762469493017989</v>
      </c>
      <c r="G13" s="50"/>
      <c r="H13" s="50">
        <v>0.1023246949301799</v>
      </c>
      <c r="I13" s="50"/>
      <c r="J13" s="50">
        <v>0.0883246949301799</v>
      </c>
    </row>
    <row r="14" spans="1:10" ht="15">
      <c r="A14" s="135">
        <v>6</v>
      </c>
      <c r="B14" s="1" t="s">
        <v>198</v>
      </c>
      <c r="C14" s="70"/>
      <c r="D14" s="50">
        <v>0.1292028266560838</v>
      </c>
      <c r="E14" s="50"/>
      <c r="F14" s="50">
        <v>0.12390282665608378</v>
      </c>
      <c r="G14" s="50"/>
      <c r="H14" s="50">
        <v>0.09920282665608378</v>
      </c>
      <c r="I14" s="50"/>
      <c r="J14" s="50">
        <v>0.09020282665608377</v>
      </c>
    </row>
    <row r="15" spans="1:10" ht="15">
      <c r="A15" s="135">
        <v>7</v>
      </c>
      <c r="B15" s="1" t="s">
        <v>7</v>
      </c>
      <c r="C15" s="70"/>
      <c r="D15" s="50">
        <v>0.09471212588239457</v>
      </c>
      <c r="E15" s="50"/>
      <c r="F15" s="50">
        <v>0.08641212588239457</v>
      </c>
      <c r="G15" s="50"/>
      <c r="H15" s="50">
        <v>0.08571212588239457</v>
      </c>
      <c r="I15" s="50"/>
      <c r="J15" s="251">
        <v>0.07001212588239457</v>
      </c>
    </row>
    <row r="16" spans="1:10" ht="15">
      <c r="A16" s="135">
        <v>8</v>
      </c>
      <c r="B16" s="1" t="s">
        <v>8</v>
      </c>
      <c r="C16" s="70"/>
      <c r="D16" s="50">
        <v>0.12416396629941673</v>
      </c>
      <c r="E16" s="50"/>
      <c r="F16" s="50">
        <v>0.09916396629941673</v>
      </c>
      <c r="G16" s="50"/>
      <c r="H16" s="50">
        <v>0.10286396629941673</v>
      </c>
      <c r="I16" s="50"/>
      <c r="J16" s="50">
        <v>0.09916396629941673</v>
      </c>
    </row>
    <row r="17" spans="1:10" ht="15">
      <c r="A17" s="135">
        <v>9</v>
      </c>
      <c r="B17" s="1" t="s">
        <v>9</v>
      </c>
      <c r="C17" s="70"/>
      <c r="D17" s="50">
        <v>0.10159457976048013</v>
      </c>
      <c r="E17" s="50"/>
      <c r="F17" s="50">
        <v>0.10159457976048013</v>
      </c>
      <c r="G17" s="50"/>
      <c r="H17" s="50">
        <v>0.09959457976048013</v>
      </c>
      <c r="I17" s="50"/>
      <c r="J17" s="50">
        <v>0.09109457976048013</v>
      </c>
    </row>
    <row r="18" spans="1:10" ht="15">
      <c r="A18" s="135">
        <v>10</v>
      </c>
      <c r="B18" s="1" t="s">
        <v>179</v>
      </c>
      <c r="C18" s="70"/>
      <c r="D18" s="50">
        <v>0.10640451844317148</v>
      </c>
      <c r="E18" s="50"/>
      <c r="F18" s="50">
        <v>0.08820451844317147</v>
      </c>
      <c r="G18" s="50"/>
      <c r="H18" s="50">
        <v>0.11910451844317146</v>
      </c>
      <c r="I18" s="50"/>
      <c r="J18" s="50">
        <v>0.08260451844317146</v>
      </c>
    </row>
    <row r="19" spans="1:10" ht="15">
      <c r="A19" s="135">
        <v>11</v>
      </c>
      <c r="B19" s="1" t="s">
        <v>10</v>
      </c>
      <c r="C19" s="70"/>
      <c r="D19" s="50">
        <v>0.11341036736471377</v>
      </c>
      <c r="E19" s="50"/>
      <c r="F19" s="50">
        <v>0.10401036736471377</v>
      </c>
      <c r="G19" s="50"/>
      <c r="H19" s="50">
        <v>0.10121036736471377</v>
      </c>
      <c r="I19" s="50"/>
      <c r="J19" s="50">
        <v>0.10121036736471377</v>
      </c>
    </row>
    <row r="20" spans="1:10" ht="15">
      <c r="A20" s="135">
        <v>12</v>
      </c>
      <c r="B20" s="1" t="s">
        <v>46</v>
      </c>
      <c r="C20" s="70"/>
      <c r="D20" s="50">
        <v>0.10339064649243467</v>
      </c>
      <c r="E20" s="50"/>
      <c r="F20" s="50">
        <v>0.10939064649243467</v>
      </c>
      <c r="G20" s="50"/>
      <c r="H20" s="50">
        <v>0.10809064649243466</v>
      </c>
      <c r="I20" s="50"/>
      <c r="J20" s="50">
        <v>0.11069064649243467</v>
      </c>
    </row>
    <row r="21" spans="1:10" ht="15">
      <c r="A21" s="135">
        <v>13</v>
      </c>
      <c r="B21" s="1" t="s">
        <v>199</v>
      </c>
      <c r="C21" s="70"/>
      <c r="D21" s="50">
        <v>0.10555509144907564</v>
      </c>
      <c r="E21" s="50"/>
      <c r="F21" s="50">
        <v>0.07755509144907563</v>
      </c>
      <c r="G21" s="50"/>
      <c r="H21" s="50">
        <v>0.08405509144907564</v>
      </c>
      <c r="I21" s="50"/>
      <c r="J21" s="251">
        <v>0.06485509144907564</v>
      </c>
    </row>
    <row r="22" spans="1:10" ht="15">
      <c r="A22" s="135">
        <v>14</v>
      </c>
      <c r="B22" s="1" t="s">
        <v>200</v>
      </c>
      <c r="C22" s="70"/>
      <c r="D22" s="50">
        <v>0.12633464848850762</v>
      </c>
      <c r="E22" s="50"/>
      <c r="F22" s="50">
        <v>0.12963464848850761</v>
      </c>
      <c r="G22" s="50"/>
      <c r="H22" s="50">
        <v>0.1401346484885076</v>
      </c>
      <c r="I22" s="50"/>
      <c r="J22" s="50">
        <v>0.1488346484885076</v>
      </c>
    </row>
    <row r="23" spans="1:10" ht="15">
      <c r="A23" s="135">
        <v>15</v>
      </c>
      <c r="B23" s="1" t="s">
        <v>47</v>
      </c>
      <c r="C23" s="70"/>
      <c r="D23" s="50">
        <v>0.08739876806775627</v>
      </c>
      <c r="E23" s="50"/>
      <c r="F23" s="50">
        <v>0.07909876806775627</v>
      </c>
      <c r="G23" s="50"/>
      <c r="H23" s="50">
        <v>0.08039876806775627</v>
      </c>
      <c r="I23" s="50"/>
      <c r="J23" s="251">
        <v>0.06579876806775627</v>
      </c>
    </row>
    <row r="24" spans="1:10" ht="0.75" customHeight="1">
      <c r="A24" s="243"/>
      <c r="B24" s="174"/>
      <c r="C24" s="70"/>
      <c r="D24" s="50"/>
      <c r="E24" s="50"/>
      <c r="F24" s="50"/>
      <c r="G24" s="50"/>
      <c r="H24" s="50"/>
      <c r="I24" s="50"/>
      <c r="J24" s="236"/>
    </row>
    <row r="25" spans="1:11" s="66" customFormat="1" ht="19.5" customHeight="1">
      <c r="A25" s="97"/>
      <c r="B25" s="66" t="s">
        <v>247</v>
      </c>
      <c r="D25" s="175">
        <v>0.10925944839544316</v>
      </c>
      <c r="F25" s="175">
        <v>0.10244524614038468</v>
      </c>
      <c r="G25" s="190"/>
      <c r="H25" s="175">
        <v>0.10308611506210982</v>
      </c>
      <c r="I25" s="65"/>
      <c r="J25" s="175">
        <v>0.10336976914237811</v>
      </c>
      <c r="K25" s="65"/>
    </row>
    <row r="26" spans="1:11" ht="19.5" customHeight="1">
      <c r="A26" s="99"/>
      <c r="B26" s="66" t="s">
        <v>248</v>
      </c>
      <c r="C26" s="70"/>
      <c r="D26" s="65">
        <v>0.10830079736192003</v>
      </c>
      <c r="E26" s="66"/>
      <c r="F26" s="65">
        <v>0.10359486996879162</v>
      </c>
      <c r="G26" s="65"/>
      <c r="H26" s="65">
        <v>0.11026670827813193</v>
      </c>
      <c r="I26" s="66"/>
      <c r="J26" s="65">
        <v>0.11571958346583953</v>
      </c>
      <c r="K26" s="77"/>
    </row>
    <row r="27" spans="1:11" ht="15">
      <c r="A27" s="99"/>
      <c r="B27" s="66"/>
      <c r="C27" s="70"/>
      <c r="D27" s="190"/>
      <c r="E27" s="66"/>
      <c r="F27" s="65"/>
      <c r="G27" s="65"/>
      <c r="H27" s="65"/>
      <c r="I27" s="66"/>
      <c r="J27" s="65"/>
      <c r="K27" s="77"/>
    </row>
    <row r="28" spans="1:11" ht="15">
      <c r="A28" s="99"/>
      <c r="B28" s="66"/>
      <c r="C28" s="70"/>
      <c r="D28" s="190"/>
      <c r="E28" s="66"/>
      <c r="F28" s="65"/>
      <c r="G28" s="65"/>
      <c r="H28" s="65"/>
      <c r="I28" s="66"/>
      <c r="K28" s="77"/>
    </row>
    <row r="29" spans="1:10" ht="15" customHeight="1">
      <c r="A29" s="244"/>
      <c r="C29" s="37"/>
      <c r="D29" s="37"/>
      <c r="E29" s="37"/>
      <c r="F29" s="37"/>
      <c r="G29" s="37"/>
      <c r="H29" s="37"/>
      <c r="I29" s="37"/>
      <c r="J29" s="37"/>
    </row>
    <row r="30" spans="1:11" s="57" customFormat="1" ht="15">
      <c r="A30" s="86" t="s">
        <v>22</v>
      </c>
      <c r="B30" s="258" t="s">
        <v>309</v>
      </c>
      <c r="C30" s="258"/>
      <c r="D30" s="258"/>
      <c r="E30" s="258"/>
      <c r="F30" s="258"/>
      <c r="G30" s="258"/>
      <c r="H30" s="258"/>
      <c r="I30" s="258"/>
      <c r="J30" s="258"/>
      <c r="K30" s="88"/>
    </row>
    <row r="31" spans="1:11" s="57" customFormat="1" ht="15">
      <c r="A31" s="86"/>
      <c r="B31" s="258"/>
      <c r="C31" s="258"/>
      <c r="D31" s="258"/>
      <c r="E31" s="258"/>
      <c r="F31" s="258"/>
      <c r="G31" s="258"/>
      <c r="H31" s="258"/>
      <c r="I31" s="258"/>
      <c r="J31" s="258"/>
      <c r="K31" s="88"/>
    </row>
    <row r="32" spans="1:11" s="57" customFormat="1" ht="15">
      <c r="A32" s="86" t="s">
        <v>23</v>
      </c>
      <c r="B32" s="57" t="s">
        <v>45</v>
      </c>
      <c r="C32" s="17"/>
      <c r="D32" s="17"/>
      <c r="E32" s="17"/>
      <c r="F32" s="17"/>
      <c r="G32" s="17"/>
      <c r="H32" s="17"/>
      <c r="I32" s="17"/>
      <c r="J32" s="17"/>
      <c r="K32" s="88"/>
    </row>
    <row r="33" spans="1:11" s="57" customFormat="1" ht="15">
      <c r="A33" s="86" t="s">
        <v>24</v>
      </c>
      <c r="B33" s="57" t="s">
        <v>171</v>
      </c>
      <c r="C33" s="17"/>
      <c r="D33" s="18"/>
      <c r="K33" s="88"/>
    </row>
    <row r="34" spans="3:8" ht="15">
      <c r="C34" s="37"/>
      <c r="D34" s="50"/>
      <c r="F34" s="50"/>
      <c r="H34" s="50"/>
    </row>
    <row r="35" spans="3:10" ht="15">
      <c r="C35" s="70"/>
      <c r="D35" s="50"/>
      <c r="F35" s="50"/>
      <c r="H35" s="50"/>
      <c r="I35" s="74"/>
      <c r="J35" s="50"/>
    </row>
    <row r="36" spans="2:10" ht="15">
      <c r="B36" s="62"/>
      <c r="D36" s="50"/>
      <c r="F36" s="50"/>
      <c r="H36" s="50"/>
      <c r="I36" s="74"/>
      <c r="J36" s="50"/>
    </row>
  </sheetData>
  <sheetProtection/>
  <mergeCells count="2">
    <mergeCell ref="D7:J7"/>
    <mergeCell ref="B30:J31"/>
  </mergeCells>
  <printOptions horizontalCentered="1"/>
  <pageMargins left="1" right="0.75" top="1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1.875" style="23" customWidth="1"/>
    <col min="2" max="2" width="2.50390625" style="3" customWidth="1"/>
    <col min="3" max="3" width="39.875" style="3" customWidth="1"/>
    <col min="4" max="4" width="6.875" style="3" customWidth="1"/>
    <col min="5" max="5" width="3.50390625" style="3" customWidth="1"/>
    <col min="6" max="6" width="6.875" style="3" customWidth="1"/>
    <col min="7" max="7" width="1.4921875" style="3" customWidth="1"/>
    <col min="8" max="8" width="9.875" style="3" customWidth="1"/>
    <col min="9" max="9" width="1.4921875" style="3" customWidth="1"/>
    <col min="10" max="16384" width="9.125" style="3" customWidth="1"/>
  </cols>
  <sheetData>
    <row r="1" spans="1:9" ht="15">
      <c r="A1" s="23" t="s">
        <v>215</v>
      </c>
      <c r="I1" s="4" t="s">
        <v>264</v>
      </c>
    </row>
    <row r="2" ht="15">
      <c r="I2" s="4" t="s">
        <v>72</v>
      </c>
    </row>
    <row r="3" ht="15">
      <c r="A3" s="145" t="s">
        <v>214</v>
      </c>
    </row>
    <row r="4" spans="1:4" ht="15">
      <c r="A4" s="145"/>
      <c r="D4" s="197"/>
    </row>
    <row r="6" spans="1:8" ht="15" customHeight="1">
      <c r="A6" s="145"/>
      <c r="E6" s="5"/>
      <c r="F6" s="30"/>
      <c r="G6" s="30"/>
      <c r="H6" s="30"/>
    </row>
    <row r="7" spans="1:8" ht="15">
      <c r="A7" s="204"/>
      <c r="B7" s="30"/>
      <c r="C7" s="30"/>
      <c r="E7" s="35"/>
      <c r="F7" s="30"/>
      <c r="G7" s="30"/>
      <c r="H7" s="30"/>
    </row>
    <row r="8" spans="2:8" s="23" customFormat="1" ht="15">
      <c r="B8" s="204"/>
      <c r="C8" s="204"/>
      <c r="D8" s="233" t="s">
        <v>12</v>
      </c>
      <c r="F8" s="233" t="s">
        <v>173</v>
      </c>
      <c r="G8" s="194"/>
      <c r="H8" s="233"/>
    </row>
    <row r="9" spans="5:8" ht="3" customHeight="1">
      <c r="E9" s="5"/>
      <c r="F9" s="30"/>
      <c r="G9" s="30"/>
      <c r="H9" s="30"/>
    </row>
    <row r="10" spans="1:8" ht="15">
      <c r="A10" s="144" t="s">
        <v>238</v>
      </c>
      <c r="B10" s="30"/>
      <c r="C10" s="30"/>
      <c r="E10" s="5"/>
      <c r="F10" s="30"/>
      <c r="G10" s="30"/>
      <c r="H10" s="30"/>
    </row>
    <row r="11" spans="1:8" ht="15">
      <c r="A11" s="144"/>
      <c r="B11" s="3" t="s">
        <v>143</v>
      </c>
      <c r="C11" s="30"/>
      <c r="D11" s="5">
        <v>0.09880952380952382</v>
      </c>
      <c r="F11" s="232">
        <v>0.09775</v>
      </c>
      <c r="G11" s="5"/>
      <c r="H11" s="5"/>
    </row>
    <row r="12" spans="1:8" ht="15">
      <c r="A12" s="144"/>
      <c r="B12" s="3" t="s">
        <v>144</v>
      </c>
      <c r="C12" s="30"/>
      <c r="D12" s="5">
        <v>0.10980952380952379</v>
      </c>
      <c r="F12" s="232">
        <v>0.105</v>
      </c>
      <c r="G12" s="30"/>
      <c r="H12" s="5"/>
    </row>
    <row r="13" spans="1:8" ht="2.25" customHeight="1">
      <c r="A13" s="204"/>
      <c r="B13" s="30"/>
      <c r="C13" s="30"/>
      <c r="E13" s="5"/>
      <c r="F13" s="30"/>
      <c r="G13" s="30"/>
      <c r="H13" s="30"/>
    </row>
    <row r="14" spans="1:8" ht="15">
      <c r="A14" s="144" t="s">
        <v>239</v>
      </c>
      <c r="B14" s="30"/>
      <c r="C14" s="30"/>
      <c r="F14" s="30"/>
      <c r="G14" s="30"/>
      <c r="H14" s="30"/>
    </row>
    <row r="15" spans="1:8" ht="15">
      <c r="A15" s="144"/>
      <c r="B15" s="3" t="s">
        <v>143</v>
      </c>
      <c r="C15" s="30"/>
      <c r="D15" s="5">
        <v>0.10214285714285712</v>
      </c>
      <c r="F15" s="232">
        <v>0.10125</v>
      </c>
      <c r="G15" s="30"/>
      <c r="H15" s="5"/>
    </row>
    <row r="16" spans="1:8" ht="15">
      <c r="A16" s="144"/>
      <c r="B16" s="3" t="s">
        <v>144</v>
      </c>
      <c r="C16" s="30"/>
      <c r="D16" s="5">
        <v>0.11304761904761905</v>
      </c>
      <c r="F16" s="232">
        <v>0.1085</v>
      </c>
      <c r="G16" s="30"/>
      <c r="H16" s="5"/>
    </row>
    <row r="17" spans="1:8" ht="2.25" customHeight="1">
      <c r="A17" s="204"/>
      <c r="B17" s="30"/>
      <c r="C17" s="30"/>
      <c r="E17" s="5"/>
      <c r="F17" s="30"/>
      <c r="G17" s="30"/>
      <c r="H17" s="30"/>
    </row>
    <row r="18" spans="1:7" ht="15">
      <c r="A18" s="144" t="s">
        <v>70</v>
      </c>
      <c r="G18" s="30"/>
    </row>
    <row r="19" spans="3:8" ht="15">
      <c r="C19" s="3" t="s">
        <v>205</v>
      </c>
      <c r="D19" s="265">
        <v>0.1057608695652174</v>
      </c>
      <c r="E19" s="265"/>
      <c r="F19" s="265"/>
      <c r="G19" s="30"/>
      <c r="H19" s="29"/>
    </row>
    <row r="20" spans="3:8" ht="15">
      <c r="C20" s="3" t="s">
        <v>206</v>
      </c>
      <c r="D20" s="5">
        <v>0.10007514422550418</v>
      </c>
      <c r="E20" s="232"/>
      <c r="F20" s="5">
        <v>0.10787038092112897</v>
      </c>
      <c r="H20" s="5"/>
    </row>
    <row r="21" ht="2.25" customHeight="1"/>
    <row r="22" ht="15">
      <c r="A22" s="145" t="s">
        <v>188</v>
      </c>
    </row>
    <row r="23" spans="2:8" ht="15">
      <c r="B23" s="30" t="s">
        <v>43</v>
      </c>
      <c r="D23" s="5">
        <v>0.10925944839544316</v>
      </c>
      <c r="F23" s="232">
        <v>0.10830079736192003</v>
      </c>
      <c r="H23" s="232"/>
    </row>
    <row r="24" spans="2:8" ht="15">
      <c r="B24" s="30" t="s">
        <v>63</v>
      </c>
      <c r="D24" s="5">
        <v>0.10244524614038468</v>
      </c>
      <c r="F24" s="232">
        <v>0.10359486996879162</v>
      </c>
      <c r="H24" s="232"/>
    </row>
    <row r="25" spans="2:8" ht="15">
      <c r="B25" s="30" t="s">
        <v>50</v>
      </c>
      <c r="D25" s="5">
        <v>0.10308611506210982</v>
      </c>
      <c r="F25" s="232">
        <v>0.11026670827813193</v>
      </c>
      <c r="H25" s="232"/>
    </row>
    <row r="26" spans="2:6" ht="15">
      <c r="B26" s="3" t="s">
        <v>74</v>
      </c>
      <c r="D26" s="5">
        <v>0.10336976914237811</v>
      </c>
      <c r="F26" s="232">
        <v>0.11571958346583953</v>
      </c>
    </row>
  </sheetData>
  <sheetProtection/>
  <mergeCells count="1">
    <mergeCell ref="D19:F19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4.00390625" style="278" customWidth="1"/>
    <col min="2" max="2" width="25.00390625" style="261" customWidth="1"/>
    <col min="3" max="3" width="67.50390625" style="262" customWidth="1"/>
    <col min="4" max="16384" width="9.125" style="263" customWidth="1"/>
  </cols>
  <sheetData>
    <row r="1" spans="1:3" ht="15">
      <c r="A1" s="260" t="s">
        <v>294</v>
      </c>
      <c r="C1" s="289" t="s">
        <v>293</v>
      </c>
    </row>
    <row r="2" spans="1:3" ht="15">
      <c r="A2" s="263"/>
      <c r="C2" s="289" t="s">
        <v>207</v>
      </c>
    </row>
    <row r="3" ht="15">
      <c r="A3" s="277" t="s">
        <v>187</v>
      </c>
    </row>
    <row r="6" spans="2:3" ht="15">
      <c r="B6" s="279" t="s">
        <v>38</v>
      </c>
      <c r="C6" s="280" t="s">
        <v>274</v>
      </c>
    </row>
    <row r="7" spans="1:3" ht="15">
      <c r="A7" s="281">
        <v>1</v>
      </c>
      <c r="B7" s="282" t="s">
        <v>156</v>
      </c>
      <c r="C7" s="283" t="s">
        <v>295</v>
      </c>
    </row>
    <row r="8" spans="1:3" ht="15">
      <c r="A8" s="281">
        <v>2</v>
      </c>
      <c r="B8" s="285" t="s">
        <v>4</v>
      </c>
      <c r="C8" s="286" t="s">
        <v>275</v>
      </c>
    </row>
    <row r="9" spans="1:3" ht="15">
      <c r="A9" s="281">
        <v>3</v>
      </c>
      <c r="B9" s="285" t="s">
        <v>155</v>
      </c>
      <c r="C9" s="283" t="s">
        <v>296</v>
      </c>
    </row>
    <row r="10" spans="1:3" ht="30.75">
      <c r="A10" s="281">
        <v>4</v>
      </c>
      <c r="B10" s="285" t="s">
        <v>158</v>
      </c>
      <c r="C10" s="283" t="s">
        <v>276</v>
      </c>
    </row>
    <row r="11" spans="1:3" ht="15">
      <c r="A11" s="281">
        <v>5</v>
      </c>
      <c r="B11" s="285" t="s">
        <v>75</v>
      </c>
      <c r="C11" s="286" t="s">
        <v>297</v>
      </c>
    </row>
    <row r="12" spans="1:3" ht="15">
      <c r="A12" s="281">
        <v>6</v>
      </c>
      <c r="B12" s="285" t="s">
        <v>159</v>
      </c>
      <c r="C12" s="286" t="s">
        <v>298</v>
      </c>
    </row>
    <row r="13" spans="1:3" ht="15">
      <c r="A13" s="281">
        <v>7</v>
      </c>
      <c r="B13" s="285" t="s">
        <v>160</v>
      </c>
      <c r="C13" s="286" t="s">
        <v>301</v>
      </c>
    </row>
    <row r="14" spans="1:3" ht="15">
      <c r="A14" s="281">
        <v>8</v>
      </c>
      <c r="B14" s="285" t="s">
        <v>163</v>
      </c>
      <c r="C14" s="286" t="s">
        <v>304</v>
      </c>
    </row>
    <row r="15" spans="1:3" ht="15">
      <c r="A15" s="281">
        <v>9</v>
      </c>
      <c r="B15" s="285" t="s">
        <v>162</v>
      </c>
      <c r="C15" s="286" t="s">
        <v>305</v>
      </c>
    </row>
    <row r="16" spans="1:3" ht="15">
      <c r="A16" s="281">
        <v>10</v>
      </c>
      <c r="B16" s="285" t="s">
        <v>161</v>
      </c>
      <c r="C16" s="286" t="s">
        <v>299</v>
      </c>
    </row>
    <row r="17" spans="1:3" ht="15">
      <c r="A17" s="281">
        <v>11</v>
      </c>
      <c r="B17" s="287" t="s">
        <v>164</v>
      </c>
      <c r="C17" s="284" t="s">
        <v>277</v>
      </c>
    </row>
    <row r="18" spans="1:3" ht="15">
      <c r="A18" s="281">
        <v>12</v>
      </c>
      <c r="B18" s="287" t="s">
        <v>165</v>
      </c>
      <c r="C18" s="284" t="s">
        <v>278</v>
      </c>
    </row>
    <row r="19" spans="1:3" ht="15">
      <c r="A19" s="281">
        <v>13</v>
      </c>
      <c r="B19" s="287" t="s">
        <v>178</v>
      </c>
      <c r="C19" s="284" t="s">
        <v>279</v>
      </c>
    </row>
    <row r="20" spans="1:3" ht="15">
      <c r="A20" s="281">
        <v>14</v>
      </c>
      <c r="B20" s="287" t="s">
        <v>166</v>
      </c>
      <c r="C20" s="284" t="s">
        <v>302</v>
      </c>
    </row>
    <row r="21" spans="1:3" ht="15">
      <c r="A21" s="281">
        <v>15</v>
      </c>
      <c r="B21" s="285" t="s">
        <v>18</v>
      </c>
      <c r="C21" s="286" t="s">
        <v>306</v>
      </c>
    </row>
    <row r="22" spans="1:3" ht="15">
      <c r="A22" s="281">
        <v>16</v>
      </c>
      <c r="B22" s="285" t="s">
        <v>167</v>
      </c>
      <c r="C22" s="286" t="s">
        <v>307</v>
      </c>
    </row>
    <row r="23" spans="1:3" ht="15">
      <c r="A23" s="281">
        <v>17</v>
      </c>
      <c r="B23" s="285" t="s">
        <v>19</v>
      </c>
      <c r="C23" s="286" t="s">
        <v>306</v>
      </c>
    </row>
    <row r="24" spans="1:3" ht="15">
      <c r="A24" s="281">
        <v>18</v>
      </c>
      <c r="B24" s="285" t="s">
        <v>11</v>
      </c>
      <c r="C24" s="286" t="s">
        <v>300</v>
      </c>
    </row>
    <row r="25" spans="1:3" ht="15">
      <c r="A25" s="281">
        <v>19</v>
      </c>
      <c r="B25" s="285" t="s">
        <v>168</v>
      </c>
      <c r="C25" s="286" t="s">
        <v>303</v>
      </c>
    </row>
    <row r="26" spans="1:3" ht="15">
      <c r="A26" s="281">
        <v>20</v>
      </c>
      <c r="B26" s="285" t="s">
        <v>169</v>
      </c>
      <c r="C26" s="286" t="s">
        <v>280</v>
      </c>
    </row>
    <row r="27" ht="8.25" customHeight="1"/>
    <row r="29" ht="15">
      <c r="B29" s="288"/>
    </row>
    <row r="30" ht="15">
      <c r="A30" s="278" t="s">
        <v>281</v>
      </c>
    </row>
    <row r="31" ht="15">
      <c r="A31" s="278" t="s">
        <v>282</v>
      </c>
    </row>
    <row r="32" ht="15">
      <c r="A32" s="278" t="s">
        <v>283</v>
      </c>
    </row>
    <row r="33" ht="15">
      <c r="A33" s="278" t="s">
        <v>284</v>
      </c>
    </row>
    <row r="34" ht="15">
      <c r="A34" s="278" t="s">
        <v>285</v>
      </c>
    </row>
    <row r="35" ht="15">
      <c r="A35" s="278" t="s">
        <v>286</v>
      </c>
    </row>
    <row r="36" ht="15">
      <c r="A36" s="278" t="s">
        <v>287</v>
      </c>
    </row>
    <row r="37" ht="15">
      <c r="A37" s="278" t="s">
        <v>288</v>
      </c>
    </row>
    <row r="38" ht="15">
      <c r="A38" s="278" t="s">
        <v>289</v>
      </c>
    </row>
    <row r="39" ht="15">
      <c r="A39" s="278" t="s">
        <v>290</v>
      </c>
    </row>
    <row r="40" ht="15">
      <c r="A40" s="278" t="s">
        <v>291</v>
      </c>
    </row>
    <row r="41" ht="15">
      <c r="A41" s="278" t="s">
        <v>292</v>
      </c>
    </row>
    <row r="43" ht="16.5">
      <c r="A43" s="278" t="s">
        <v>308</v>
      </c>
    </row>
  </sheetData>
  <sheetProtection/>
  <printOptions horizontalCentered="1"/>
  <pageMargins left="0.75" right="0.75" top="0.75" bottom="0.2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50390625" style="15" customWidth="1"/>
    <col min="2" max="2" width="24.125" style="15" customWidth="1"/>
    <col min="3" max="3" width="2.50390625" style="15" customWidth="1"/>
    <col min="4" max="4" width="10.50390625" style="15" customWidth="1"/>
    <col min="5" max="5" width="0.6171875" style="15" customWidth="1"/>
    <col min="6" max="6" width="10.50390625" style="15" customWidth="1"/>
    <col min="7" max="7" width="0.6171875" style="15" customWidth="1"/>
    <col min="8" max="8" width="10.50390625" style="15" customWidth="1"/>
    <col min="9" max="9" width="3.00390625" style="15" customWidth="1"/>
    <col min="10" max="10" width="10.50390625" style="42" customWidth="1"/>
    <col min="11" max="11" width="0.6171875" style="15" customWidth="1"/>
    <col min="12" max="12" width="10.50390625" style="15" customWidth="1"/>
    <col min="13" max="13" width="0.6171875" style="15" customWidth="1"/>
    <col min="14" max="14" width="10.50390625" style="15" customWidth="1"/>
    <col min="15" max="15" width="6.375" style="47" customWidth="1"/>
    <col min="16" max="16384" width="9.125" style="15" customWidth="1"/>
  </cols>
  <sheetData>
    <row r="1" spans="1:14" ht="15">
      <c r="A1" s="31" t="s">
        <v>52</v>
      </c>
      <c r="N1" s="4" t="s">
        <v>265</v>
      </c>
    </row>
    <row r="2" ht="15">
      <c r="N2" s="4" t="s">
        <v>207</v>
      </c>
    </row>
    <row r="3" spans="1:14" ht="15">
      <c r="A3" s="82" t="s">
        <v>226</v>
      </c>
      <c r="N3" s="143"/>
    </row>
    <row r="4" ht="15">
      <c r="A4" s="82"/>
    </row>
    <row r="5" ht="15.75" customHeight="1"/>
    <row r="6" spans="4:14" ht="15">
      <c r="D6" s="267" t="s">
        <v>222</v>
      </c>
      <c r="E6" s="267"/>
      <c r="F6" s="267"/>
      <c r="G6" s="267"/>
      <c r="H6" s="267"/>
      <c r="J6" s="267" t="s">
        <v>177</v>
      </c>
      <c r="K6" s="267"/>
      <c r="L6" s="267"/>
      <c r="M6" s="267"/>
      <c r="N6" s="267"/>
    </row>
    <row r="7" ht="6" customHeight="1"/>
    <row r="8" spans="4:15" ht="15">
      <c r="D8" s="32"/>
      <c r="F8" s="32"/>
      <c r="H8" s="32" t="s">
        <v>32</v>
      </c>
      <c r="I8" s="32"/>
      <c r="J8" s="32"/>
      <c r="L8" s="32"/>
      <c r="N8" s="32" t="s">
        <v>32</v>
      </c>
      <c r="O8" s="48"/>
    </row>
    <row r="9" spans="2:15" ht="15">
      <c r="B9" s="81" t="s">
        <v>13</v>
      </c>
      <c r="D9" s="67" t="s">
        <v>33</v>
      </c>
      <c r="F9" s="67" t="s">
        <v>34</v>
      </c>
      <c r="H9" s="67" t="s">
        <v>3</v>
      </c>
      <c r="I9" s="79"/>
      <c r="J9" s="67" t="s">
        <v>33</v>
      </c>
      <c r="L9" s="67" t="s">
        <v>35</v>
      </c>
      <c r="N9" s="67" t="s">
        <v>3</v>
      </c>
      <c r="O9" s="49"/>
    </row>
    <row r="10" spans="1:14" ht="15">
      <c r="A10" s="142">
        <v>1</v>
      </c>
      <c r="B10" s="174" t="s">
        <v>156</v>
      </c>
      <c r="C10" s="83"/>
      <c r="D10" s="36">
        <v>0.4525702172760996</v>
      </c>
      <c r="E10" s="36"/>
      <c r="F10" s="36">
        <v>0</v>
      </c>
      <c r="G10" s="36"/>
      <c r="H10" s="36">
        <v>0.5474297827239003</v>
      </c>
      <c r="J10" s="36">
        <v>0.42</v>
      </c>
      <c r="K10" s="36"/>
      <c r="L10" s="36">
        <v>0</v>
      </c>
      <c r="M10" s="36"/>
      <c r="N10" s="36">
        <v>0.58</v>
      </c>
    </row>
    <row r="11" spans="1:14" ht="15">
      <c r="A11" s="142">
        <v>2</v>
      </c>
      <c r="B11" s="174" t="s">
        <v>4</v>
      </c>
      <c r="C11" s="83"/>
      <c r="D11" s="36">
        <v>0.47453630933668656</v>
      </c>
      <c r="E11" s="36"/>
      <c r="F11" s="36">
        <v>0</v>
      </c>
      <c r="G11" s="36"/>
      <c r="H11" s="36">
        <v>0.5254636906633134</v>
      </c>
      <c r="J11" s="36">
        <v>0.46</v>
      </c>
      <c r="K11" s="36"/>
      <c r="L11" s="36">
        <v>0.01</v>
      </c>
      <c r="M11" s="36"/>
      <c r="N11" s="36">
        <v>0.53</v>
      </c>
    </row>
    <row r="12" spans="1:14" ht="15">
      <c r="A12" s="142">
        <v>3</v>
      </c>
      <c r="B12" s="174" t="s">
        <v>155</v>
      </c>
      <c r="C12" s="83"/>
      <c r="D12" s="36">
        <v>0.48957639219419324</v>
      </c>
      <c r="E12" s="36"/>
      <c r="F12" s="36">
        <v>0</v>
      </c>
      <c r="G12" s="36"/>
      <c r="H12" s="36">
        <v>0.5104236078058068</v>
      </c>
      <c r="J12" s="36">
        <v>0.52</v>
      </c>
      <c r="K12" s="36"/>
      <c r="L12" s="36">
        <v>0</v>
      </c>
      <c r="M12" s="36"/>
      <c r="N12" s="36">
        <v>0.48</v>
      </c>
    </row>
    <row r="13" spans="1:14" ht="15">
      <c r="A13" s="142">
        <v>4</v>
      </c>
      <c r="B13" s="174" t="s">
        <v>157</v>
      </c>
      <c r="C13" s="83"/>
      <c r="D13" s="36">
        <v>0.49046662844027966</v>
      </c>
      <c r="E13" s="36"/>
      <c r="F13" s="36">
        <v>0</v>
      </c>
      <c r="G13" s="36"/>
      <c r="H13" s="36">
        <v>0.5095333715597203</v>
      </c>
      <c r="J13" s="36">
        <v>0.52</v>
      </c>
      <c r="K13" s="36"/>
      <c r="L13" s="36">
        <v>0</v>
      </c>
      <c r="M13" s="36"/>
      <c r="N13" s="36">
        <v>0.48</v>
      </c>
    </row>
    <row r="14" spans="1:14" ht="15">
      <c r="A14" s="142">
        <v>5</v>
      </c>
      <c r="B14" s="174" t="s">
        <v>158</v>
      </c>
      <c r="C14" s="83"/>
      <c r="D14" s="36">
        <v>0.5164898384143727</v>
      </c>
      <c r="E14" s="36"/>
      <c r="F14" s="36">
        <v>0</v>
      </c>
      <c r="G14" s="36"/>
      <c r="H14" s="36">
        <v>0.4835101615856274</v>
      </c>
      <c r="J14" s="36">
        <v>0.535</v>
      </c>
      <c r="K14" s="36"/>
      <c r="L14" s="36">
        <v>0</v>
      </c>
      <c r="M14" s="36"/>
      <c r="N14" s="36">
        <v>0.465</v>
      </c>
    </row>
    <row r="15" spans="1:14" ht="15">
      <c r="A15" s="142">
        <v>6</v>
      </c>
      <c r="B15" s="174" t="s">
        <v>75</v>
      </c>
      <c r="C15" s="83"/>
      <c r="D15" s="36">
        <v>0.6870181100950332</v>
      </c>
      <c r="E15" s="36"/>
      <c r="F15" s="36">
        <v>0</v>
      </c>
      <c r="G15" s="36"/>
      <c r="H15" s="36">
        <v>0.31298188990496684</v>
      </c>
      <c r="J15" s="36">
        <v>0.625</v>
      </c>
      <c r="K15" s="36"/>
      <c r="L15" s="36">
        <v>0.005</v>
      </c>
      <c r="M15" s="36"/>
      <c r="N15" s="36">
        <v>0.37</v>
      </c>
    </row>
    <row r="16" spans="1:14" ht="15">
      <c r="A16" s="142">
        <v>7</v>
      </c>
      <c r="B16" s="174" t="s">
        <v>159</v>
      </c>
      <c r="C16" s="83"/>
      <c r="D16" s="36">
        <v>0.5016602969738738</v>
      </c>
      <c r="E16" s="36"/>
      <c r="F16" s="36">
        <v>0</v>
      </c>
      <c r="G16" s="36"/>
      <c r="H16" s="36">
        <v>0.4983397030261262</v>
      </c>
      <c r="J16" s="36">
        <v>0.51</v>
      </c>
      <c r="K16" s="36"/>
      <c r="L16" s="36">
        <v>0</v>
      </c>
      <c r="M16" s="36"/>
      <c r="N16" s="36">
        <v>0.49</v>
      </c>
    </row>
    <row r="17" spans="1:14" ht="15">
      <c r="A17" s="142">
        <v>8</v>
      </c>
      <c r="B17" s="174" t="s">
        <v>160</v>
      </c>
      <c r="C17" s="83"/>
      <c r="D17" s="36">
        <v>0.49294670846394983</v>
      </c>
      <c r="E17" s="36"/>
      <c r="F17" s="36">
        <v>0</v>
      </c>
      <c r="G17" s="36"/>
      <c r="H17" s="36">
        <v>0.5070532915360502</v>
      </c>
      <c r="J17" s="36">
        <v>0.525</v>
      </c>
      <c r="K17" s="36"/>
      <c r="L17" s="36">
        <v>0</v>
      </c>
      <c r="M17" s="36"/>
      <c r="N17" s="36">
        <v>0.475</v>
      </c>
    </row>
    <row r="18" spans="1:14" ht="15">
      <c r="A18" s="142">
        <v>9</v>
      </c>
      <c r="B18" s="174" t="s">
        <v>163</v>
      </c>
      <c r="C18" s="83"/>
      <c r="D18" s="36">
        <v>0.4714020888908984</v>
      </c>
      <c r="E18" s="36"/>
      <c r="F18" s="36">
        <v>0.07926029750870371</v>
      </c>
      <c r="G18" s="36"/>
      <c r="H18" s="36">
        <v>0.44933761360039787</v>
      </c>
      <c r="J18" s="36">
        <v>0.435</v>
      </c>
      <c r="K18" s="36"/>
      <c r="L18" s="36">
        <v>0.075</v>
      </c>
      <c r="M18" s="36"/>
      <c r="N18" s="36">
        <v>0.49</v>
      </c>
    </row>
    <row r="19" spans="1:14" ht="15">
      <c r="A19" s="142">
        <v>10</v>
      </c>
      <c r="B19" s="174" t="s">
        <v>162</v>
      </c>
      <c r="C19" s="83"/>
      <c r="D19" s="36">
        <v>0.5143525467299698</v>
      </c>
      <c r="E19" s="36"/>
      <c r="F19" s="36">
        <v>0</v>
      </c>
      <c r="G19" s="36"/>
      <c r="H19" s="36">
        <v>0.48564745327003017</v>
      </c>
      <c r="J19" s="36">
        <v>0.525</v>
      </c>
      <c r="K19" s="36"/>
      <c r="L19" s="36">
        <v>0</v>
      </c>
      <c r="M19" s="36"/>
      <c r="N19" s="36">
        <v>0.475</v>
      </c>
    </row>
    <row r="20" spans="1:14" ht="15">
      <c r="A20" s="142">
        <v>11</v>
      </c>
      <c r="B20" s="174" t="s">
        <v>161</v>
      </c>
      <c r="C20" s="83"/>
      <c r="D20" s="36">
        <v>0.49785081920573027</v>
      </c>
      <c r="E20" s="36"/>
      <c r="F20" s="36">
        <v>0</v>
      </c>
      <c r="G20" s="36"/>
      <c r="H20" s="36">
        <v>0.5021491807942697</v>
      </c>
      <c r="J20" s="36">
        <v>0.5</v>
      </c>
      <c r="K20" s="36"/>
      <c r="L20" s="36">
        <v>0</v>
      </c>
      <c r="M20" s="36"/>
      <c r="N20" s="36">
        <v>0.5</v>
      </c>
    </row>
    <row r="21" spans="1:14" ht="15">
      <c r="A21" s="142">
        <v>12</v>
      </c>
      <c r="B21" s="174" t="s">
        <v>164</v>
      </c>
      <c r="C21" s="83"/>
      <c r="D21" s="36">
        <v>0.5002418138886517</v>
      </c>
      <c r="E21" s="36"/>
      <c r="F21" s="36">
        <v>0.005547495092600495</v>
      </c>
      <c r="G21" s="36"/>
      <c r="H21" s="36">
        <v>0.4942106910187477</v>
      </c>
      <c r="J21" s="36">
        <v>0.435</v>
      </c>
      <c r="K21" s="36"/>
      <c r="L21" s="36">
        <v>0.004999999999999893</v>
      </c>
      <c r="M21" s="36"/>
      <c r="N21" s="36">
        <v>0.56</v>
      </c>
    </row>
    <row r="22" spans="1:14" ht="15">
      <c r="A22" s="142">
        <v>13</v>
      </c>
      <c r="B22" s="174" t="s">
        <v>165</v>
      </c>
      <c r="C22" s="83"/>
      <c r="D22" s="36">
        <v>0.43499926931452015</v>
      </c>
      <c r="E22" s="36"/>
      <c r="F22" s="36">
        <v>0.06583624194597557</v>
      </c>
      <c r="G22" s="36"/>
      <c r="H22" s="36">
        <v>0.49916448873950425</v>
      </c>
      <c r="J22" s="36">
        <v>0.485</v>
      </c>
      <c r="K22" s="36"/>
      <c r="L22" s="36">
        <v>0</v>
      </c>
      <c r="M22" s="36"/>
      <c r="N22" s="36">
        <v>0.515</v>
      </c>
    </row>
    <row r="23" spans="1:14" ht="15">
      <c r="A23" s="142">
        <v>14</v>
      </c>
      <c r="B23" s="174" t="s">
        <v>178</v>
      </c>
      <c r="C23" s="83"/>
      <c r="D23" s="36">
        <v>0.5284630063497162</v>
      </c>
      <c r="E23" s="36"/>
      <c r="F23" s="36">
        <v>0</v>
      </c>
      <c r="G23" s="36"/>
      <c r="H23" s="36">
        <v>0.47153699365028395</v>
      </c>
      <c r="J23" s="36">
        <v>0.42</v>
      </c>
      <c r="K23" s="36"/>
      <c r="L23" s="36">
        <v>0</v>
      </c>
      <c r="M23" s="36"/>
      <c r="N23" s="36">
        <v>0.58</v>
      </c>
    </row>
    <row r="24" spans="1:14" ht="15">
      <c r="A24" s="142">
        <v>15</v>
      </c>
      <c r="B24" s="174" t="s">
        <v>166</v>
      </c>
      <c r="C24" s="83"/>
      <c r="D24" s="36">
        <v>0.4215596464227504</v>
      </c>
      <c r="E24" s="36"/>
      <c r="F24" s="36">
        <v>0</v>
      </c>
      <c r="G24" s="36"/>
      <c r="H24" s="36">
        <v>0.5784403535772497</v>
      </c>
      <c r="J24" s="36">
        <v>0.49</v>
      </c>
      <c r="K24" s="36"/>
      <c r="L24" s="36">
        <v>0</v>
      </c>
      <c r="M24" s="36"/>
      <c r="N24" s="36">
        <v>0.51</v>
      </c>
    </row>
    <row r="25" spans="1:14" ht="15">
      <c r="A25" s="142">
        <v>16</v>
      </c>
      <c r="B25" s="174" t="s">
        <v>18</v>
      </c>
      <c r="C25" s="83"/>
      <c r="D25" s="36">
        <v>0.4824822695035461</v>
      </c>
      <c r="E25" s="36"/>
      <c r="F25" s="36">
        <v>0.008936170212765958</v>
      </c>
      <c r="G25" s="36"/>
      <c r="H25" s="36">
        <v>0.508581560283688</v>
      </c>
      <c r="J25" s="36">
        <v>0.485</v>
      </c>
      <c r="K25" s="36"/>
      <c r="L25" s="36">
        <v>0.005</v>
      </c>
      <c r="M25" s="36"/>
      <c r="N25" s="36">
        <v>0.51</v>
      </c>
    </row>
    <row r="26" spans="1:14" ht="15">
      <c r="A26" s="142">
        <v>17</v>
      </c>
      <c r="B26" s="174" t="s">
        <v>167</v>
      </c>
      <c r="C26" s="83"/>
      <c r="D26" s="36">
        <v>0.512847965738758</v>
      </c>
      <c r="E26" s="36"/>
      <c r="F26" s="36">
        <v>0</v>
      </c>
      <c r="G26" s="36"/>
      <c r="H26" s="36">
        <v>0.487152034261242</v>
      </c>
      <c r="J26" s="36">
        <v>0.445</v>
      </c>
      <c r="K26" s="36"/>
      <c r="L26" s="36">
        <v>0</v>
      </c>
      <c r="M26" s="36"/>
      <c r="N26" s="36">
        <v>0.555</v>
      </c>
    </row>
    <row r="27" spans="1:14" ht="15">
      <c r="A27" s="142">
        <v>18</v>
      </c>
      <c r="B27" s="174" t="s">
        <v>19</v>
      </c>
      <c r="C27" s="83"/>
      <c r="D27" s="36">
        <v>0.511340206185567</v>
      </c>
      <c r="E27" s="36"/>
      <c r="F27" s="36">
        <v>0.0008247422680412372</v>
      </c>
      <c r="G27" s="36"/>
      <c r="H27" s="36">
        <v>0.48783505154639173</v>
      </c>
      <c r="J27" s="36">
        <v>0.52</v>
      </c>
      <c r="K27" s="36"/>
      <c r="L27" s="36">
        <v>0</v>
      </c>
      <c r="M27" s="36"/>
      <c r="N27" s="36">
        <v>0.48</v>
      </c>
    </row>
    <row r="28" spans="1:14" ht="15">
      <c r="A28" s="142">
        <v>19</v>
      </c>
      <c r="B28" s="174" t="s">
        <v>11</v>
      </c>
      <c r="C28" s="83"/>
      <c r="D28" s="36">
        <v>0.5558917561087007</v>
      </c>
      <c r="E28" s="36"/>
      <c r="F28" s="36">
        <v>0</v>
      </c>
      <c r="G28" s="36"/>
      <c r="H28" s="36">
        <v>0.4441082438912993</v>
      </c>
      <c r="J28" s="36">
        <v>0.575</v>
      </c>
      <c r="K28" s="36"/>
      <c r="L28" s="36">
        <v>0</v>
      </c>
      <c r="M28" s="36"/>
      <c r="N28" s="36">
        <v>0.425</v>
      </c>
    </row>
    <row r="29" spans="1:14" ht="15">
      <c r="A29" s="142">
        <v>20</v>
      </c>
      <c r="B29" s="174" t="s">
        <v>168</v>
      </c>
      <c r="C29" s="83"/>
      <c r="D29" s="36">
        <v>0.5617381662621678</v>
      </c>
      <c r="E29" s="36"/>
      <c r="F29" s="36">
        <v>0.00011003838073991749</v>
      </c>
      <c r="G29" s="36"/>
      <c r="H29" s="36">
        <v>0.43815179535709237</v>
      </c>
      <c r="J29" s="36">
        <v>0.58</v>
      </c>
      <c r="K29" s="36"/>
      <c r="L29" s="36">
        <v>0</v>
      </c>
      <c r="M29" s="36"/>
      <c r="N29" s="36">
        <v>0.42</v>
      </c>
    </row>
    <row r="30" spans="1:14" ht="15">
      <c r="A30" s="142">
        <v>21</v>
      </c>
      <c r="B30" s="174" t="s">
        <v>169</v>
      </c>
      <c r="C30" s="83"/>
      <c r="D30" s="36">
        <v>0.5140860571264969</v>
      </c>
      <c r="E30" s="36"/>
      <c r="F30" s="36">
        <v>0</v>
      </c>
      <c r="G30" s="36"/>
      <c r="H30" s="36">
        <v>0.4859139428735031</v>
      </c>
      <c r="J30" s="36">
        <v>0.5</v>
      </c>
      <c r="K30" s="36"/>
      <c r="L30" s="36">
        <v>0</v>
      </c>
      <c r="M30" s="36"/>
      <c r="N30" s="36">
        <v>0.5</v>
      </c>
    </row>
    <row r="31" spans="1:14" ht="0.75" customHeight="1">
      <c r="A31" s="142"/>
      <c r="B31" s="174"/>
      <c r="C31" s="83"/>
      <c r="D31" s="36"/>
      <c r="E31" s="36"/>
      <c r="F31" s="36"/>
      <c r="G31" s="36"/>
      <c r="H31" s="36"/>
      <c r="J31" s="146"/>
      <c r="K31" s="36"/>
      <c r="L31" s="29"/>
      <c r="M31" s="36"/>
      <c r="N31" s="36"/>
    </row>
    <row r="32" spans="1:15" ht="15">
      <c r="A32" s="51"/>
      <c r="B32" s="31" t="s">
        <v>12</v>
      </c>
      <c r="D32" s="177">
        <v>0.5053581006153314</v>
      </c>
      <c r="E32" s="84"/>
      <c r="F32" s="177">
        <v>0.007643570733753662</v>
      </c>
      <c r="G32" s="84"/>
      <c r="H32" s="177">
        <v>0.48699832865091497</v>
      </c>
      <c r="I32" s="36"/>
      <c r="J32" s="177">
        <v>0.5004761904761905</v>
      </c>
      <c r="K32" s="32"/>
      <c r="L32" s="177">
        <v>0.004761904761904755</v>
      </c>
      <c r="M32" s="32"/>
      <c r="N32" s="177">
        <v>0.4947619047619048</v>
      </c>
      <c r="O32" s="48"/>
    </row>
    <row r="33" ht="15">
      <c r="D33" s="73"/>
    </row>
    <row r="35" spans="8:14" ht="15">
      <c r="H35" s="73"/>
      <c r="N35" s="73"/>
    </row>
    <row r="36" spans="1:15" s="58" customFormat="1" ht="15">
      <c r="A36" s="58" t="s">
        <v>22</v>
      </c>
      <c r="B36" s="58" t="s">
        <v>36</v>
      </c>
      <c r="H36" s="85"/>
      <c r="J36" s="6"/>
      <c r="N36" s="85"/>
      <c r="O36" s="22"/>
    </row>
    <row r="37" spans="1:15" s="58" customFormat="1" ht="15">
      <c r="A37" s="58" t="s">
        <v>23</v>
      </c>
      <c r="B37" s="58" t="s">
        <v>251</v>
      </c>
      <c r="J37" s="6"/>
      <c r="O37" s="22"/>
    </row>
  </sheetData>
  <sheetProtection/>
  <mergeCells count="2">
    <mergeCell ref="J6:N6"/>
    <mergeCell ref="D6:H6"/>
  </mergeCells>
  <printOptions horizontalCentered="1"/>
  <pageMargins left="0.75" right="0.75" top="1" bottom="1" header="0.5" footer="0.5"/>
  <pageSetup fitToHeight="1" fitToWidth="1" horizontalDpi="300" verticalDpi="300" orientation="portrait" scale="92" r:id="rId1"/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2.375" style="51" customWidth="1"/>
    <col min="4" max="4" width="8.625" style="51" customWidth="1"/>
    <col min="5" max="5" width="3.625" style="51" customWidth="1"/>
    <col min="6" max="6" width="7.625" style="51" customWidth="1"/>
    <col min="7" max="7" width="3.625" style="51" customWidth="1"/>
    <col min="8" max="8" width="6.875" style="51" customWidth="1"/>
    <col min="9" max="9" width="3.50390625" style="51" customWidth="1"/>
    <col min="10" max="10" width="9.125" style="74" customWidth="1"/>
    <col min="11" max="16384" width="9.125" style="51" customWidth="1"/>
  </cols>
  <sheetData>
    <row r="1" spans="1:9" ht="15">
      <c r="A1" s="70" t="s">
        <v>273</v>
      </c>
      <c r="I1" s="4" t="s">
        <v>266</v>
      </c>
    </row>
    <row r="2" spans="1:9" ht="15">
      <c r="A2" s="97"/>
      <c r="I2" s="4" t="s">
        <v>146</v>
      </c>
    </row>
    <row r="3" spans="1:9" ht="15">
      <c r="A3" s="98" t="s">
        <v>148</v>
      </c>
      <c r="I3" s="4"/>
    </row>
    <row r="4" spans="1:9" ht="15">
      <c r="A4" s="98"/>
      <c r="I4" s="4"/>
    </row>
    <row r="5" ht="15">
      <c r="A5" s="98"/>
    </row>
    <row r="6" spans="1:10" s="19" customFormat="1" ht="15">
      <c r="A6" s="142"/>
      <c r="D6" s="19" t="s">
        <v>22</v>
      </c>
      <c r="F6" s="187" t="s">
        <v>23</v>
      </c>
      <c r="H6" s="44"/>
      <c r="J6" s="188"/>
    </row>
    <row r="7" spans="1:10" s="19" customFormat="1" ht="3.75" customHeight="1">
      <c r="A7" s="142"/>
      <c r="F7" s="187"/>
      <c r="H7" s="44"/>
      <c r="J7" s="188"/>
    </row>
    <row r="8" spans="2:9" ht="15">
      <c r="B8" s="95" t="s">
        <v>38</v>
      </c>
      <c r="C8" s="70"/>
      <c r="D8" s="64" t="s">
        <v>29</v>
      </c>
      <c r="E8" s="71"/>
      <c r="F8" s="64" t="s">
        <v>30</v>
      </c>
      <c r="G8" s="79"/>
      <c r="H8" s="64" t="s">
        <v>37</v>
      </c>
      <c r="I8" s="63"/>
    </row>
    <row r="9" spans="1:9" ht="15">
      <c r="A9" s="135">
        <v>1</v>
      </c>
      <c r="B9" s="174" t="s">
        <v>156</v>
      </c>
      <c r="C9" s="70"/>
      <c r="D9" s="43">
        <v>51.73466666666668</v>
      </c>
      <c r="E9" s="72"/>
      <c r="F9" s="43">
        <v>2.04</v>
      </c>
      <c r="G9" s="61"/>
      <c r="H9" s="38">
        <v>0.03943197340274734</v>
      </c>
      <c r="I9" s="50"/>
    </row>
    <row r="10" spans="1:9" ht="15">
      <c r="A10" s="135">
        <v>2</v>
      </c>
      <c r="B10" s="174" t="s">
        <v>4</v>
      </c>
      <c r="C10" s="70"/>
      <c r="D10" s="43">
        <v>43.222</v>
      </c>
      <c r="E10" s="72"/>
      <c r="F10" s="43">
        <v>1.65</v>
      </c>
      <c r="G10" s="61"/>
      <c r="H10" s="38">
        <v>0.038175003470454855</v>
      </c>
      <c r="I10" s="50"/>
    </row>
    <row r="11" spans="1:9" ht="15">
      <c r="A11" s="135">
        <v>3</v>
      </c>
      <c r="B11" s="174" t="s">
        <v>155</v>
      </c>
      <c r="C11" s="70"/>
      <c r="D11" s="43">
        <v>57.89633333333333</v>
      </c>
      <c r="E11" s="72"/>
      <c r="F11" s="43">
        <v>2.15</v>
      </c>
      <c r="G11" s="61"/>
      <c r="H11" s="38">
        <v>0.037135339601241296</v>
      </c>
      <c r="I11" s="50"/>
    </row>
    <row r="12" spans="1:9" ht="15">
      <c r="A12" s="135">
        <v>4</v>
      </c>
      <c r="B12" s="174" t="s">
        <v>157</v>
      </c>
      <c r="C12" s="70"/>
      <c r="D12" s="43">
        <v>34.234666666666655</v>
      </c>
      <c r="E12" s="72"/>
      <c r="F12" s="43">
        <v>1.31</v>
      </c>
      <c r="G12" s="61"/>
      <c r="H12" s="38">
        <v>0.038265306122448994</v>
      </c>
      <c r="I12" s="50"/>
    </row>
    <row r="13" spans="1:9" ht="15">
      <c r="A13" s="135">
        <v>5</v>
      </c>
      <c r="B13" s="174" t="s">
        <v>158</v>
      </c>
      <c r="C13" s="70"/>
      <c r="D13" s="43">
        <v>53.835666666666675</v>
      </c>
      <c r="E13" s="72"/>
      <c r="F13" s="43">
        <v>1.62</v>
      </c>
      <c r="G13" s="61"/>
      <c r="H13" s="38">
        <v>0.03009157497817432</v>
      </c>
      <c r="I13" s="50"/>
    </row>
    <row r="14" spans="1:9" ht="15">
      <c r="A14" s="135">
        <v>6</v>
      </c>
      <c r="B14" s="174" t="s">
        <v>75</v>
      </c>
      <c r="C14" s="70"/>
      <c r="D14" s="43">
        <v>33.209333333333326</v>
      </c>
      <c r="E14" s="72"/>
      <c r="F14" s="43">
        <v>1.14</v>
      </c>
      <c r="G14" s="61"/>
      <c r="H14" s="38">
        <v>0.034327699040430405</v>
      </c>
      <c r="I14" s="50"/>
    </row>
    <row r="15" spans="1:9" ht="15">
      <c r="A15" s="135">
        <v>7</v>
      </c>
      <c r="B15" s="174" t="s">
        <v>159</v>
      </c>
      <c r="C15" s="70"/>
      <c r="D15" s="43">
        <v>82.02533333333334</v>
      </c>
      <c r="E15" s="72"/>
      <c r="F15" s="43">
        <v>2.83</v>
      </c>
      <c r="G15" s="61"/>
      <c r="H15" s="38">
        <v>0.03450153611079504</v>
      </c>
      <c r="I15" s="50"/>
    </row>
    <row r="16" spans="1:9" ht="15">
      <c r="A16" s="135">
        <v>8</v>
      </c>
      <c r="B16" s="174" t="s">
        <v>160</v>
      </c>
      <c r="C16" s="70"/>
      <c r="D16" s="43">
        <v>81.17399999999998</v>
      </c>
      <c r="E16" s="72"/>
      <c r="F16" s="43">
        <v>3.21</v>
      </c>
      <c r="G16" s="61"/>
      <c r="H16" s="38">
        <v>0.039544681794663326</v>
      </c>
      <c r="I16" s="50"/>
    </row>
    <row r="17" spans="1:9" ht="15">
      <c r="A17" s="135">
        <v>9</v>
      </c>
      <c r="B17" s="174" t="s">
        <v>163</v>
      </c>
      <c r="C17" s="70"/>
      <c r="D17" s="43">
        <v>63.329</v>
      </c>
      <c r="E17" s="72"/>
      <c r="F17" s="43">
        <v>1.52</v>
      </c>
      <c r="G17" s="61"/>
      <c r="H17" s="38">
        <v>0.024001642217625418</v>
      </c>
      <c r="I17" s="50"/>
    </row>
    <row r="18" spans="1:9" ht="15">
      <c r="A18" s="135">
        <v>10</v>
      </c>
      <c r="B18" s="174" t="s">
        <v>162</v>
      </c>
      <c r="C18" s="70"/>
      <c r="D18" s="43">
        <v>38.103</v>
      </c>
      <c r="E18" s="72"/>
      <c r="F18" s="43">
        <v>1.15</v>
      </c>
      <c r="G18" s="61"/>
      <c r="H18" s="38">
        <v>0.03018135054982547</v>
      </c>
      <c r="I18" s="50"/>
    </row>
    <row r="19" spans="1:9" ht="15">
      <c r="A19" s="135">
        <v>11</v>
      </c>
      <c r="B19" s="174" t="s">
        <v>161</v>
      </c>
      <c r="C19" s="70"/>
      <c r="D19" s="43">
        <v>28.19600000000001</v>
      </c>
      <c r="E19" s="72"/>
      <c r="F19" s="43">
        <v>1.05</v>
      </c>
      <c r="G19" s="61"/>
      <c r="H19" s="38">
        <v>0.03723932472691161</v>
      </c>
      <c r="I19" s="50"/>
    </row>
    <row r="20" spans="1:9" ht="15">
      <c r="A20" s="135">
        <v>12</v>
      </c>
      <c r="B20" s="174" t="s">
        <v>164</v>
      </c>
      <c r="C20" s="70"/>
      <c r="D20" s="43">
        <v>26.607333333333326</v>
      </c>
      <c r="E20" s="72"/>
      <c r="F20" s="43">
        <v>1</v>
      </c>
      <c r="G20" s="61"/>
      <c r="H20" s="38">
        <v>0.03758362356242641</v>
      </c>
      <c r="I20" s="50"/>
    </row>
    <row r="21" spans="1:9" ht="15">
      <c r="A21" s="135">
        <v>13</v>
      </c>
      <c r="B21" s="174" t="s">
        <v>165</v>
      </c>
      <c r="C21" s="70"/>
      <c r="D21" s="43">
        <v>62.66300000000002</v>
      </c>
      <c r="E21" s="72"/>
      <c r="F21" s="43">
        <v>1.88</v>
      </c>
      <c r="G21" s="61"/>
      <c r="H21" s="38">
        <v>0.030001755421859778</v>
      </c>
      <c r="I21" s="50"/>
    </row>
    <row r="22" spans="1:9" ht="15">
      <c r="A22" s="135">
        <v>14</v>
      </c>
      <c r="B22" s="174" t="s">
        <v>178</v>
      </c>
      <c r="C22" s="70"/>
      <c r="D22" s="43">
        <v>53.157666666666664</v>
      </c>
      <c r="E22" s="72"/>
      <c r="F22" s="43">
        <v>1.66</v>
      </c>
      <c r="G22" s="61"/>
      <c r="H22" s="38">
        <v>0.03122785675318079</v>
      </c>
      <c r="I22" s="50"/>
    </row>
    <row r="23" spans="1:9" ht="15">
      <c r="A23" s="135">
        <v>15</v>
      </c>
      <c r="B23" s="174" t="s">
        <v>166</v>
      </c>
      <c r="C23" s="70"/>
      <c r="D23" s="43">
        <v>29.58933333333334</v>
      </c>
      <c r="E23" s="72"/>
      <c r="F23" s="43">
        <v>1.22</v>
      </c>
      <c r="G23" s="61"/>
      <c r="H23" s="38">
        <v>0.04123107426099494</v>
      </c>
      <c r="I23" s="50"/>
    </row>
    <row r="24" spans="1:9" ht="15">
      <c r="A24" s="135">
        <v>16</v>
      </c>
      <c r="B24" s="174" t="s">
        <v>18</v>
      </c>
      <c r="C24" s="70"/>
      <c r="D24" s="43">
        <v>51.031333333333336</v>
      </c>
      <c r="E24" s="72"/>
      <c r="F24" s="43">
        <v>1.82</v>
      </c>
      <c r="G24" s="61"/>
      <c r="H24" s="38">
        <v>0.03566436307105438</v>
      </c>
      <c r="I24" s="50"/>
    </row>
    <row r="25" spans="1:9" ht="15">
      <c r="A25" s="135">
        <v>17</v>
      </c>
      <c r="B25" s="174" t="s">
        <v>167</v>
      </c>
      <c r="C25" s="70"/>
      <c r="D25" s="43">
        <v>37.032999999999994</v>
      </c>
      <c r="E25" s="72"/>
      <c r="F25" s="43">
        <v>1.13</v>
      </c>
      <c r="G25" s="61"/>
      <c r="H25" s="38">
        <v>0.030513325952528828</v>
      </c>
      <c r="I25" s="50"/>
    </row>
    <row r="26" spans="1:9" ht="15">
      <c r="A26" s="135">
        <v>18</v>
      </c>
      <c r="B26" s="174" t="s">
        <v>19</v>
      </c>
      <c r="C26" s="70"/>
      <c r="D26" s="43">
        <v>109.92333333333335</v>
      </c>
      <c r="E26" s="72"/>
      <c r="F26" s="43">
        <v>2.76</v>
      </c>
      <c r="G26" s="61"/>
      <c r="H26" s="38">
        <v>0.025108408891045268</v>
      </c>
      <c r="I26" s="50"/>
    </row>
    <row r="27" spans="1:9" ht="15">
      <c r="A27" s="135">
        <v>19</v>
      </c>
      <c r="B27" s="174" t="s">
        <v>11</v>
      </c>
      <c r="C27" s="70"/>
      <c r="D27" s="43">
        <v>19.558000000000003</v>
      </c>
      <c r="E27" s="72"/>
      <c r="F27" s="43">
        <v>0.88</v>
      </c>
      <c r="G27" s="61"/>
      <c r="H27" s="38">
        <v>0.04499437570303711</v>
      </c>
      <c r="I27" s="50"/>
    </row>
    <row r="28" spans="1:9" ht="15">
      <c r="A28" s="135">
        <v>20</v>
      </c>
      <c r="B28" s="174" t="s">
        <v>168</v>
      </c>
      <c r="C28" s="70"/>
      <c r="D28" s="43">
        <v>41.16</v>
      </c>
      <c r="E28" s="72"/>
      <c r="F28" s="43">
        <v>1.73</v>
      </c>
      <c r="G28" s="61"/>
      <c r="H28" s="38">
        <v>0.04203109815354712</v>
      </c>
      <c r="I28" s="50"/>
    </row>
    <row r="29" spans="1:9" ht="15">
      <c r="A29" s="135">
        <v>21</v>
      </c>
      <c r="B29" s="174" t="s">
        <v>169</v>
      </c>
      <c r="C29" s="70"/>
      <c r="D29" s="43">
        <v>39.247</v>
      </c>
      <c r="E29" s="72"/>
      <c r="F29" s="43">
        <v>1.4</v>
      </c>
      <c r="G29" s="61"/>
      <c r="H29" s="38">
        <v>0.03567151629423905</v>
      </c>
      <c r="I29" s="50"/>
    </row>
    <row r="30" spans="1:9" ht="0.75" customHeight="1">
      <c r="A30" s="135"/>
      <c r="B30" s="174"/>
      <c r="C30" s="70"/>
      <c r="D30" s="43"/>
      <c r="E30" s="72"/>
      <c r="F30" s="43"/>
      <c r="G30" s="61"/>
      <c r="H30" s="38"/>
      <c r="I30" s="50"/>
    </row>
    <row r="31" spans="1:9" ht="15">
      <c r="A31" s="135"/>
      <c r="B31" s="192" t="s">
        <v>153</v>
      </c>
      <c r="C31" s="70"/>
      <c r="D31" s="43"/>
      <c r="E31" s="72"/>
      <c r="F31" s="43"/>
      <c r="G31" s="61"/>
      <c r="H31" s="191">
        <v>0.03509156333710627</v>
      </c>
      <c r="I31" s="50"/>
    </row>
    <row r="32" spans="1:10" ht="15">
      <c r="A32" s="99"/>
      <c r="C32" s="70"/>
      <c r="D32" s="70"/>
      <c r="E32" s="70"/>
      <c r="F32" s="91"/>
      <c r="G32" s="70"/>
      <c r="H32" s="65"/>
      <c r="I32" s="68"/>
      <c r="J32" s="77"/>
    </row>
    <row r="33" spans="1:10" ht="15">
      <c r="A33" s="99"/>
      <c r="C33" s="70"/>
      <c r="D33" s="70"/>
      <c r="E33" s="70"/>
      <c r="F33" s="91"/>
      <c r="G33" s="70"/>
      <c r="H33" s="65"/>
      <c r="I33" s="68"/>
      <c r="J33" s="77"/>
    </row>
    <row r="34" spans="2:10" ht="15">
      <c r="B34" s="80"/>
      <c r="C34" s="70"/>
      <c r="D34" s="80"/>
      <c r="E34" s="70"/>
      <c r="F34" s="70"/>
      <c r="G34" s="70"/>
      <c r="H34" s="91"/>
      <c r="I34" s="50"/>
      <c r="J34" s="77"/>
    </row>
    <row r="35" spans="1:10" s="57" customFormat="1" ht="15">
      <c r="A35" s="86" t="s">
        <v>22</v>
      </c>
      <c r="B35" s="186" t="s">
        <v>0</v>
      </c>
      <c r="C35" s="87"/>
      <c r="D35" s="87"/>
      <c r="E35" s="87"/>
      <c r="F35" s="87"/>
      <c r="G35" s="87"/>
      <c r="H35" s="87"/>
      <c r="J35" s="88"/>
    </row>
    <row r="36" spans="1:10" s="57" customFormat="1" ht="15">
      <c r="A36" s="86" t="s">
        <v>23</v>
      </c>
      <c r="B36" s="186" t="s">
        <v>323</v>
      </c>
      <c r="C36" s="87"/>
      <c r="D36" s="87"/>
      <c r="E36" s="87"/>
      <c r="F36" s="87"/>
      <c r="G36" s="87"/>
      <c r="H36" s="87"/>
      <c r="J36" s="88"/>
    </row>
    <row r="37" spans="3:8" ht="15">
      <c r="C37" s="37"/>
      <c r="D37" s="37"/>
      <c r="E37" s="37"/>
      <c r="F37" s="37"/>
      <c r="G37" s="37"/>
      <c r="H37" s="37"/>
    </row>
    <row r="38" spans="3:8" ht="15">
      <c r="C38" s="70"/>
      <c r="D38" s="70"/>
      <c r="E38" s="70"/>
      <c r="F38" s="70"/>
      <c r="G38" s="70"/>
      <c r="H38" s="91">
        <v>0.024001642217625418</v>
      </c>
    </row>
    <row r="39" spans="2:8" ht="15">
      <c r="B39" s="62"/>
      <c r="H39" s="91">
        <v>0.04499437570303711</v>
      </c>
    </row>
  </sheetData>
  <sheetProtection/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0.125" style="51" customWidth="1"/>
    <col min="4" max="4" width="7.50390625" style="76" customWidth="1"/>
    <col min="5" max="5" width="1.37890625" style="51" customWidth="1"/>
    <col min="6" max="6" width="7.50390625" style="51" customWidth="1"/>
    <col min="7" max="7" width="1.37890625" style="51" customWidth="1"/>
    <col min="8" max="8" width="7.50390625" style="51" customWidth="1"/>
    <col min="9" max="9" width="1.37890625" style="76" customWidth="1"/>
    <col min="10" max="10" width="7.50390625" style="76" customWidth="1"/>
    <col min="11" max="11" width="3.625" style="76" customWidth="1"/>
    <col min="12" max="12" width="7.50390625" style="76" customWidth="1"/>
    <col min="13" max="13" width="3.50390625" style="51" customWidth="1"/>
    <col min="14" max="14" width="9.125" style="74" customWidth="1"/>
    <col min="15" max="16384" width="9.125" style="51" customWidth="1"/>
  </cols>
  <sheetData>
    <row r="1" spans="1:13" ht="15">
      <c r="A1" s="70" t="s">
        <v>273</v>
      </c>
      <c r="D1" s="77"/>
      <c r="E1" s="66"/>
      <c r="F1" s="66"/>
      <c r="G1" s="66"/>
      <c r="H1" s="66"/>
      <c r="M1" s="189" t="s">
        <v>266</v>
      </c>
    </row>
    <row r="2" spans="1:13" ht="15">
      <c r="A2" s="97"/>
      <c r="D2" s="77"/>
      <c r="E2" s="66"/>
      <c r="F2" s="66"/>
      <c r="G2" s="66"/>
      <c r="H2" s="66"/>
      <c r="M2" s="189" t="s">
        <v>152</v>
      </c>
    </row>
    <row r="3" spans="1:8" ht="15">
      <c r="A3" s="98" t="s">
        <v>149</v>
      </c>
      <c r="D3" s="77"/>
      <c r="E3" s="66"/>
      <c r="F3" s="66"/>
      <c r="G3" s="66"/>
      <c r="H3" s="66"/>
    </row>
    <row r="4" spans="1:8" ht="15">
      <c r="A4" s="98"/>
      <c r="D4" s="77"/>
      <c r="E4" s="66"/>
      <c r="F4" s="66"/>
      <c r="G4" s="66"/>
      <c r="H4" s="66"/>
    </row>
    <row r="5" spans="1:14" s="19" customFormat="1" ht="15">
      <c r="A5" s="142"/>
      <c r="D5" s="19" t="s">
        <v>22</v>
      </c>
      <c r="F5" s="187" t="s">
        <v>23</v>
      </c>
      <c r="G5" s="187"/>
      <c r="H5" s="19" t="s">
        <v>24</v>
      </c>
      <c r="I5" s="44"/>
      <c r="J5" s="19" t="s">
        <v>25</v>
      </c>
      <c r="K5" s="44"/>
      <c r="L5" s="19" t="s">
        <v>26</v>
      </c>
      <c r="N5" s="188"/>
    </row>
    <row r="6" ht="3" customHeight="1"/>
    <row r="7" spans="4:12" ht="15.75" customHeight="1">
      <c r="D7" s="269" t="s">
        <v>73</v>
      </c>
      <c r="E7" s="269"/>
      <c r="F7" s="269"/>
      <c r="G7" s="269"/>
      <c r="H7" s="269"/>
      <c r="I7" s="269"/>
      <c r="J7" s="269"/>
      <c r="K7" s="62"/>
      <c r="L7" s="75" t="s">
        <v>44</v>
      </c>
    </row>
    <row r="8" spans="2:12" ht="15">
      <c r="B8" s="95" t="s">
        <v>38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8" t="s">
        <v>74</v>
      </c>
      <c r="K8" s="56"/>
      <c r="L8" s="63" t="s">
        <v>84</v>
      </c>
    </row>
    <row r="9" spans="1:12" ht="15">
      <c r="A9" s="135">
        <v>1</v>
      </c>
      <c r="B9" s="174" t="s">
        <v>156</v>
      </c>
      <c r="C9" s="70"/>
      <c r="D9" s="38">
        <v>0.06</v>
      </c>
      <c r="F9" s="38">
        <v>0.06</v>
      </c>
      <c r="G9" s="141"/>
      <c r="H9" s="38" t="s">
        <v>67</v>
      </c>
      <c r="I9" s="141"/>
      <c r="J9" s="38" t="s">
        <v>67</v>
      </c>
      <c r="K9" s="56"/>
      <c r="L9" s="76">
        <v>0.048033226170066494</v>
      </c>
    </row>
    <row r="10" spans="1:12" ht="15">
      <c r="A10" s="135">
        <v>2</v>
      </c>
      <c r="B10" s="174" t="s">
        <v>4</v>
      </c>
      <c r="C10" s="70"/>
      <c r="D10" s="38">
        <v>0.045</v>
      </c>
      <c r="F10" s="38">
        <v>0.089</v>
      </c>
      <c r="G10" s="141"/>
      <c r="H10" s="38">
        <v>0.083</v>
      </c>
      <c r="I10" s="141"/>
      <c r="J10" s="38">
        <v>0.089</v>
      </c>
      <c r="K10" s="56"/>
      <c r="L10" s="76">
        <v>0.04018000112355042</v>
      </c>
    </row>
    <row r="11" spans="1:12" ht="15">
      <c r="A11" s="135">
        <v>3</v>
      </c>
      <c r="B11" s="174" t="s">
        <v>155</v>
      </c>
      <c r="C11" s="70"/>
      <c r="D11" s="38">
        <v>0.045</v>
      </c>
      <c r="F11" s="38">
        <v>0.052</v>
      </c>
      <c r="G11" s="141"/>
      <c r="H11" s="38">
        <v>0.0492</v>
      </c>
      <c r="I11" s="141"/>
      <c r="J11" s="38">
        <v>0.052</v>
      </c>
      <c r="K11" s="56"/>
      <c r="L11" s="76">
        <v>0.039611415968974</v>
      </c>
    </row>
    <row r="12" spans="1:12" ht="15">
      <c r="A12" s="135">
        <v>4</v>
      </c>
      <c r="B12" s="174" t="s">
        <v>157</v>
      </c>
      <c r="C12" s="70"/>
      <c r="D12" s="38">
        <v>0.055</v>
      </c>
      <c r="F12" s="38">
        <v>0.05</v>
      </c>
      <c r="G12" s="141"/>
      <c r="H12" s="38" t="s">
        <v>67</v>
      </c>
      <c r="I12" s="141"/>
      <c r="J12" s="38" t="s">
        <v>67</v>
      </c>
      <c r="K12" s="56"/>
      <c r="L12" s="76">
        <v>0.030039525370198585</v>
      </c>
    </row>
    <row r="13" spans="1:12" ht="15">
      <c r="A13" s="135">
        <v>5</v>
      </c>
      <c r="B13" s="174" t="s">
        <v>158</v>
      </c>
      <c r="C13" s="70"/>
      <c r="D13" s="38">
        <v>0.095</v>
      </c>
      <c r="F13" s="38">
        <v>0.07</v>
      </c>
      <c r="G13" s="141"/>
      <c r="H13" s="38" t="s">
        <v>67</v>
      </c>
      <c r="I13" s="141"/>
      <c r="J13" s="38" t="s">
        <v>67</v>
      </c>
      <c r="K13" s="56"/>
      <c r="L13" s="76">
        <v>0.04112531477104263</v>
      </c>
    </row>
    <row r="14" spans="1:12" ht="15">
      <c r="A14" s="135">
        <v>6</v>
      </c>
      <c r="B14" s="174" t="s">
        <v>75</v>
      </c>
      <c r="C14" s="70"/>
      <c r="D14" s="38">
        <v>0.065</v>
      </c>
      <c r="F14" s="38">
        <v>0.066</v>
      </c>
      <c r="G14" s="141"/>
      <c r="H14" s="38">
        <v>0.0613</v>
      </c>
      <c r="I14" s="141"/>
      <c r="J14" s="38">
        <v>0.066</v>
      </c>
      <c r="K14" s="56"/>
      <c r="L14" s="76">
        <v>0.06309805880389406</v>
      </c>
    </row>
    <row r="15" spans="1:12" ht="15">
      <c r="A15" s="135">
        <v>7</v>
      </c>
      <c r="B15" s="174" t="s">
        <v>159</v>
      </c>
      <c r="C15" s="70"/>
      <c r="D15" s="38">
        <v>0.055</v>
      </c>
      <c r="F15" s="38">
        <v>0.0617</v>
      </c>
      <c r="G15" s="141"/>
      <c r="H15" s="38">
        <v>0.0623</v>
      </c>
      <c r="I15" s="141"/>
      <c r="J15" s="38">
        <v>0.0617</v>
      </c>
      <c r="K15" s="56"/>
      <c r="L15" s="76">
        <v>0.04083926043491961</v>
      </c>
    </row>
    <row r="16" spans="1:12" ht="15">
      <c r="A16" s="135">
        <v>8</v>
      </c>
      <c r="B16" s="174" t="s">
        <v>160</v>
      </c>
      <c r="C16" s="70"/>
      <c r="D16" s="38">
        <v>0.05</v>
      </c>
      <c r="F16" s="38">
        <v>0.0479</v>
      </c>
      <c r="G16" s="141"/>
      <c r="H16" s="38">
        <v>0.0476</v>
      </c>
      <c r="I16" s="141"/>
      <c r="J16" s="38">
        <v>0.0479</v>
      </c>
      <c r="K16" s="56"/>
      <c r="L16" s="76">
        <v>0.028365195745310035</v>
      </c>
    </row>
    <row r="17" spans="1:12" ht="15">
      <c r="A17" s="135">
        <v>9</v>
      </c>
      <c r="B17" s="174" t="s">
        <v>163</v>
      </c>
      <c r="C17" s="70"/>
      <c r="D17" s="38">
        <v>0.025</v>
      </c>
      <c r="F17" s="38">
        <v>0.0338</v>
      </c>
      <c r="G17" s="141"/>
      <c r="H17" s="38">
        <v>0.0813</v>
      </c>
      <c r="I17" s="141"/>
      <c r="J17" s="38">
        <v>0.0353</v>
      </c>
      <c r="K17" s="56"/>
      <c r="L17" s="76">
        <v>0.05923730881256019</v>
      </c>
    </row>
    <row r="18" spans="1:12" ht="15">
      <c r="A18" s="135">
        <v>10</v>
      </c>
      <c r="B18" s="174" t="s">
        <v>162</v>
      </c>
      <c r="C18" s="70"/>
      <c r="D18" s="38">
        <v>0.03</v>
      </c>
      <c r="F18" s="38">
        <v>0.07</v>
      </c>
      <c r="G18" s="141"/>
      <c r="H18" s="38">
        <v>0.067</v>
      </c>
      <c r="I18" s="141"/>
      <c r="J18" s="38" t="s">
        <v>67</v>
      </c>
      <c r="K18" s="56"/>
      <c r="L18" s="76">
        <v>0.04913574513777444</v>
      </c>
    </row>
    <row r="19" spans="1:12" ht="15">
      <c r="A19" s="135">
        <v>11</v>
      </c>
      <c r="B19" s="174" t="s">
        <v>161</v>
      </c>
      <c r="C19" s="70"/>
      <c r="D19" s="38">
        <v>0.04</v>
      </c>
      <c r="F19" s="38">
        <v>0.03</v>
      </c>
      <c r="G19" s="141"/>
      <c r="H19" s="38">
        <v>0.03</v>
      </c>
      <c r="I19" s="141"/>
      <c r="J19" s="38" t="s">
        <v>67</v>
      </c>
      <c r="K19" s="56"/>
      <c r="L19" s="76">
        <v>0.032929809193196255</v>
      </c>
    </row>
    <row r="20" spans="1:12" ht="15">
      <c r="A20" s="135">
        <v>12</v>
      </c>
      <c r="B20" s="174" t="s">
        <v>164</v>
      </c>
      <c r="C20" s="70"/>
      <c r="D20" s="38">
        <v>0.06</v>
      </c>
      <c r="F20" s="38">
        <v>0.05</v>
      </c>
      <c r="G20" s="141"/>
      <c r="H20" s="38">
        <v>0.0495</v>
      </c>
      <c r="I20" s="141"/>
      <c r="J20" s="38">
        <v>0.05</v>
      </c>
      <c r="K20" s="56"/>
      <c r="L20" s="76">
        <v>0.031454757456832995</v>
      </c>
    </row>
    <row r="21" spans="1:12" ht="15">
      <c r="A21" s="135">
        <v>13</v>
      </c>
      <c r="B21" s="174" t="s">
        <v>165</v>
      </c>
      <c r="C21" s="70"/>
      <c r="D21" s="38">
        <v>0.015</v>
      </c>
      <c r="F21" s="38">
        <v>0.04</v>
      </c>
      <c r="G21" s="141"/>
      <c r="H21" s="38">
        <v>0.04</v>
      </c>
      <c r="I21" s="141"/>
      <c r="J21" s="38">
        <v>0.04</v>
      </c>
      <c r="K21" s="56"/>
      <c r="L21" s="76">
        <v>0.03521130227557104</v>
      </c>
    </row>
    <row r="22" spans="1:12" ht="15">
      <c r="A22" s="135">
        <v>14</v>
      </c>
      <c r="B22" s="174" t="s">
        <v>178</v>
      </c>
      <c r="C22" s="70"/>
      <c r="D22" s="38">
        <v>0.035</v>
      </c>
      <c r="F22" s="38">
        <v>0.0705</v>
      </c>
      <c r="G22" s="141"/>
      <c r="H22" s="38">
        <v>0.0707</v>
      </c>
      <c r="I22" s="141"/>
      <c r="J22" s="38">
        <v>0.0705</v>
      </c>
      <c r="K22" s="56"/>
      <c r="L22" s="76">
        <v>0.03641977887528605</v>
      </c>
    </row>
    <row r="23" spans="1:12" ht="15">
      <c r="A23" s="135">
        <v>15</v>
      </c>
      <c r="B23" s="174" t="s">
        <v>166</v>
      </c>
      <c r="C23" s="70"/>
      <c r="D23" s="38">
        <v>0.155</v>
      </c>
      <c r="F23" s="38">
        <v>0.06</v>
      </c>
      <c r="G23" s="141"/>
      <c r="H23" s="38" t="s">
        <v>67</v>
      </c>
      <c r="I23" s="141"/>
      <c r="J23" s="38" t="s">
        <v>67</v>
      </c>
      <c r="K23" s="56"/>
      <c r="L23" s="76">
        <v>0.07513576425912255</v>
      </c>
    </row>
    <row r="24" spans="1:12" ht="15">
      <c r="A24" s="135">
        <v>16</v>
      </c>
      <c r="B24" s="174" t="s">
        <v>18</v>
      </c>
      <c r="C24" s="70"/>
      <c r="D24" s="38">
        <v>0.05</v>
      </c>
      <c r="F24" s="38">
        <v>0.0851</v>
      </c>
      <c r="G24" s="141"/>
      <c r="H24" s="38">
        <v>0.0732</v>
      </c>
      <c r="I24" s="141"/>
      <c r="J24" s="38">
        <v>0.0878</v>
      </c>
      <c r="K24" s="56"/>
      <c r="L24" s="76">
        <v>0.02951373993828683</v>
      </c>
    </row>
    <row r="25" spans="1:12" ht="15">
      <c r="A25" s="135">
        <v>17</v>
      </c>
      <c r="B25" s="174" t="s">
        <v>167</v>
      </c>
      <c r="C25" s="70"/>
      <c r="D25" s="38">
        <v>0.05</v>
      </c>
      <c r="F25" s="38">
        <v>0.0797</v>
      </c>
      <c r="G25" s="141"/>
      <c r="H25" s="38">
        <v>0.0795</v>
      </c>
      <c r="I25" s="141"/>
      <c r="J25" s="38">
        <v>0.0797</v>
      </c>
      <c r="K25" s="56"/>
      <c r="L25" s="76">
        <v>0.04029090477907304</v>
      </c>
    </row>
    <row r="26" spans="1:12" ht="15">
      <c r="A26" s="135">
        <v>18</v>
      </c>
      <c r="B26" s="174" t="s">
        <v>19</v>
      </c>
      <c r="C26" s="70"/>
      <c r="D26" s="38">
        <v>0.07</v>
      </c>
      <c r="F26" s="38">
        <v>0.0771</v>
      </c>
      <c r="G26" s="141"/>
      <c r="H26" s="38">
        <v>0.0786</v>
      </c>
      <c r="I26" s="141"/>
      <c r="J26" s="38">
        <v>0.0771</v>
      </c>
      <c r="K26" s="56"/>
      <c r="L26" s="76">
        <v>0.060949313122912005</v>
      </c>
    </row>
    <row r="27" spans="1:12" ht="15">
      <c r="A27" s="135">
        <v>19</v>
      </c>
      <c r="B27" s="174" t="s">
        <v>11</v>
      </c>
      <c r="C27" s="70"/>
      <c r="D27" s="38">
        <v>0.04</v>
      </c>
      <c r="F27" s="38">
        <v>0.0643</v>
      </c>
      <c r="G27" s="141"/>
      <c r="H27" s="38">
        <v>0.0645</v>
      </c>
      <c r="I27" s="141"/>
      <c r="J27" s="38">
        <v>0.0643</v>
      </c>
      <c r="K27" s="56"/>
      <c r="L27" s="76">
        <v>0.04552728816909214</v>
      </c>
    </row>
    <row r="28" spans="1:12" ht="15">
      <c r="A28" s="135">
        <v>20</v>
      </c>
      <c r="B28" s="174" t="s">
        <v>168</v>
      </c>
      <c r="C28" s="70"/>
      <c r="D28" s="38">
        <v>0.045</v>
      </c>
      <c r="F28" s="38">
        <v>0.0537</v>
      </c>
      <c r="G28" s="141"/>
      <c r="H28" s="38">
        <v>0.0578</v>
      </c>
      <c r="I28" s="141"/>
      <c r="J28" s="38">
        <v>0.0537</v>
      </c>
      <c r="K28" s="56"/>
      <c r="L28" s="76">
        <v>0.03582903477805332</v>
      </c>
    </row>
    <row r="29" spans="1:12" ht="15">
      <c r="A29" s="135">
        <v>21</v>
      </c>
      <c r="B29" s="174" t="s">
        <v>169</v>
      </c>
      <c r="C29" s="70"/>
      <c r="D29" s="38">
        <v>0.06</v>
      </c>
      <c r="F29" s="38">
        <v>0.0337</v>
      </c>
      <c r="G29" s="141"/>
      <c r="H29" s="38">
        <v>0.0378</v>
      </c>
      <c r="I29" s="141"/>
      <c r="J29" s="38">
        <v>0.0337</v>
      </c>
      <c r="K29" s="56"/>
      <c r="L29" s="76">
        <v>0.049480028656402136</v>
      </c>
    </row>
    <row r="30" spans="1:14" s="66" customFormat="1" ht="20.25" customHeight="1">
      <c r="A30" s="97"/>
      <c r="D30" s="65"/>
      <c r="E30" s="65"/>
      <c r="F30" s="65"/>
      <c r="G30" s="65"/>
      <c r="H30" s="65"/>
      <c r="I30" s="65"/>
      <c r="J30" s="65"/>
      <c r="K30" s="65"/>
      <c r="L30" s="65"/>
      <c r="N30" s="65"/>
    </row>
    <row r="31" spans="1:14" ht="15">
      <c r="A31" s="99"/>
      <c r="C31" s="70"/>
      <c r="D31" s="69"/>
      <c r="I31" s="69"/>
      <c r="J31" s="69"/>
      <c r="K31" s="69"/>
      <c r="L31" s="69"/>
      <c r="N31" s="77"/>
    </row>
    <row r="32" spans="2:14" ht="15">
      <c r="B32" s="80"/>
      <c r="C32" s="70"/>
      <c r="D32" s="69"/>
      <c r="I32" s="69"/>
      <c r="J32" s="69"/>
      <c r="K32" s="69"/>
      <c r="L32" s="69"/>
      <c r="N32" s="77"/>
    </row>
    <row r="33" spans="1:14" s="57" customFormat="1" ht="15">
      <c r="A33" s="86" t="s">
        <v>22</v>
      </c>
      <c r="B33" s="16" t="s">
        <v>251</v>
      </c>
      <c r="C33" s="87"/>
      <c r="D33" s="45"/>
      <c r="I33" s="45"/>
      <c r="J33" s="45"/>
      <c r="K33" s="45"/>
      <c r="L33" s="45"/>
      <c r="N33" s="88"/>
    </row>
    <row r="34" spans="1:14" s="57" customFormat="1" ht="15" customHeight="1">
      <c r="A34" s="86" t="s">
        <v>23</v>
      </c>
      <c r="B34" s="268" t="s">
        <v>253</v>
      </c>
      <c r="C34" s="268"/>
      <c r="D34" s="268"/>
      <c r="E34" s="268"/>
      <c r="F34" s="268"/>
      <c r="G34" s="268"/>
      <c r="H34" s="268"/>
      <c r="I34" s="231"/>
      <c r="J34" s="231"/>
      <c r="K34" s="231"/>
      <c r="L34" s="231"/>
      <c r="M34" s="231"/>
      <c r="N34" s="88"/>
    </row>
    <row r="35" spans="1:14" s="57" customFormat="1" ht="15" customHeight="1">
      <c r="A35" s="86" t="s">
        <v>24</v>
      </c>
      <c r="B35" s="268" t="s">
        <v>254</v>
      </c>
      <c r="C35" s="268"/>
      <c r="D35" s="268"/>
      <c r="E35" s="268"/>
      <c r="F35" s="268"/>
      <c r="G35" s="268"/>
      <c r="H35" s="268"/>
      <c r="I35" s="231"/>
      <c r="J35" s="231"/>
      <c r="K35" s="231"/>
      <c r="L35" s="231"/>
      <c r="M35" s="231"/>
      <c r="N35" s="88"/>
    </row>
    <row r="36" spans="1:14" s="57" customFormat="1" ht="15" customHeight="1">
      <c r="A36" s="86" t="s">
        <v>25</v>
      </c>
      <c r="B36" s="268" t="s">
        <v>255</v>
      </c>
      <c r="C36" s="268"/>
      <c r="D36" s="268"/>
      <c r="E36" s="268"/>
      <c r="F36" s="268"/>
      <c r="G36" s="268"/>
      <c r="H36" s="268"/>
      <c r="I36" s="231"/>
      <c r="J36" s="231"/>
      <c r="K36" s="231"/>
      <c r="L36" s="231"/>
      <c r="M36" s="231"/>
      <c r="N36" s="88"/>
    </row>
    <row r="37" spans="1:14" s="57" customFormat="1" ht="15">
      <c r="A37" s="86" t="s">
        <v>26</v>
      </c>
      <c r="B37" s="57" t="s">
        <v>322</v>
      </c>
      <c r="C37" s="87"/>
      <c r="D37" s="44"/>
      <c r="I37" s="45"/>
      <c r="J37" s="45"/>
      <c r="K37" s="45"/>
      <c r="L37" s="45"/>
      <c r="N37" s="88"/>
    </row>
    <row r="38" spans="1:12" ht="15">
      <c r="A38" s="51"/>
      <c r="C38" s="37"/>
      <c r="D38" s="38"/>
      <c r="E38" s="38"/>
      <c r="F38" s="38"/>
      <c r="G38" s="38"/>
      <c r="H38" s="38"/>
      <c r="I38" s="38"/>
      <c r="J38" s="38"/>
      <c r="K38" s="38"/>
      <c r="L38" s="38"/>
    </row>
    <row r="39" spans="3:12" ht="15">
      <c r="C39" s="37"/>
      <c r="D39" s="38"/>
      <c r="E39" s="38"/>
      <c r="F39" s="38"/>
      <c r="G39" s="38"/>
      <c r="H39" s="38"/>
      <c r="I39" s="38"/>
      <c r="J39" s="38"/>
      <c r="K39" s="38"/>
      <c r="L39" s="38"/>
    </row>
    <row r="40" spans="3:12" ht="15">
      <c r="C40" s="70"/>
      <c r="D40" s="69"/>
      <c r="E40" s="38"/>
      <c r="F40" s="38"/>
      <c r="G40" s="38"/>
      <c r="H40" s="38"/>
      <c r="I40" s="69"/>
      <c r="J40" s="69"/>
      <c r="K40" s="69"/>
      <c r="L40" s="69"/>
    </row>
    <row r="41" spans="2:8" ht="15">
      <c r="B41" s="62"/>
      <c r="E41" s="76"/>
      <c r="F41" s="76"/>
      <c r="G41" s="76"/>
      <c r="H41" s="76"/>
    </row>
    <row r="42" spans="5:8" ht="15">
      <c r="E42" s="76"/>
      <c r="F42" s="76"/>
      <c r="G42" s="76"/>
      <c r="H42" s="76"/>
    </row>
    <row r="43" spans="5:8" ht="15">
      <c r="E43" s="76"/>
      <c r="F43" s="76"/>
      <c r="G43" s="76"/>
      <c r="H43" s="76"/>
    </row>
    <row r="44" spans="5:8" ht="15">
      <c r="E44" s="76"/>
      <c r="F44" s="76"/>
      <c r="G44" s="76"/>
      <c r="H44" s="76"/>
    </row>
    <row r="45" spans="5:8" ht="15">
      <c r="E45" s="76"/>
      <c r="F45" s="76"/>
      <c r="G45" s="76"/>
      <c r="H45" s="76"/>
    </row>
    <row r="46" spans="5:8" ht="15">
      <c r="E46" s="76"/>
      <c r="F46" s="76"/>
      <c r="G46" s="76"/>
      <c r="H46" s="76"/>
    </row>
    <row r="47" spans="5:8" ht="15">
      <c r="E47" s="76"/>
      <c r="F47" s="76"/>
      <c r="G47" s="76"/>
      <c r="H47" s="76"/>
    </row>
    <row r="48" spans="5:8" ht="15">
      <c r="E48" s="76"/>
      <c r="F48" s="76"/>
      <c r="G48" s="76"/>
      <c r="H48" s="76"/>
    </row>
    <row r="49" spans="5:8" ht="15">
      <c r="E49" s="76"/>
      <c r="F49" s="76"/>
      <c r="G49" s="76"/>
      <c r="H49" s="76"/>
    </row>
    <row r="50" spans="5:8" ht="15">
      <c r="E50" s="76"/>
      <c r="F50" s="76"/>
      <c r="G50" s="76"/>
      <c r="H50" s="76"/>
    </row>
    <row r="51" spans="5:8" ht="15">
      <c r="E51" s="76"/>
      <c r="F51" s="76"/>
      <c r="G51" s="76"/>
      <c r="H51" s="76"/>
    </row>
    <row r="52" spans="5:8" ht="15">
      <c r="E52" s="76"/>
      <c r="F52" s="76"/>
      <c r="G52" s="76"/>
      <c r="H52" s="76"/>
    </row>
    <row r="53" spans="5:8" ht="15">
      <c r="E53" s="76"/>
      <c r="F53" s="76"/>
      <c r="G53" s="76"/>
      <c r="H53" s="76"/>
    </row>
    <row r="54" spans="5:8" ht="15">
      <c r="E54" s="76"/>
      <c r="F54" s="76"/>
      <c r="G54" s="76"/>
      <c r="H54" s="76"/>
    </row>
    <row r="55" spans="5:8" ht="15">
      <c r="E55" s="76"/>
      <c r="F55" s="76"/>
      <c r="G55" s="76"/>
      <c r="H55" s="76"/>
    </row>
    <row r="56" spans="5:8" ht="15">
      <c r="E56" s="76"/>
      <c r="F56" s="76"/>
      <c r="G56" s="76"/>
      <c r="H56" s="76"/>
    </row>
    <row r="57" spans="5:8" ht="15">
      <c r="E57" s="76"/>
      <c r="F57" s="76"/>
      <c r="G57" s="76"/>
      <c r="H57" s="76"/>
    </row>
    <row r="58" spans="5:8" ht="15">
      <c r="E58" s="76"/>
      <c r="F58" s="76"/>
      <c r="G58" s="76"/>
      <c r="H58" s="76"/>
    </row>
    <row r="59" spans="5:8" ht="15">
      <c r="E59" s="76"/>
      <c r="F59" s="76"/>
      <c r="G59" s="76"/>
      <c r="H59" s="76"/>
    </row>
    <row r="60" spans="5:8" ht="15">
      <c r="E60" s="76"/>
      <c r="F60" s="76"/>
      <c r="G60" s="76"/>
      <c r="H60" s="76"/>
    </row>
    <row r="61" spans="5:8" ht="15">
      <c r="E61" s="76"/>
      <c r="F61" s="76"/>
      <c r="G61" s="76"/>
      <c r="H61" s="76"/>
    </row>
    <row r="62" spans="5:8" ht="15">
      <c r="E62" s="76"/>
      <c r="F62" s="76"/>
      <c r="G62" s="76"/>
      <c r="H62" s="76"/>
    </row>
    <row r="63" spans="5:8" ht="15">
      <c r="E63" s="76"/>
      <c r="F63" s="76"/>
      <c r="G63" s="76"/>
      <c r="H63" s="76"/>
    </row>
    <row r="64" spans="5:8" ht="15">
      <c r="E64" s="76"/>
      <c r="F64" s="76"/>
      <c r="G64" s="76"/>
      <c r="H64" s="76"/>
    </row>
    <row r="65" spans="5:8" ht="15">
      <c r="E65" s="76"/>
      <c r="F65" s="76"/>
      <c r="G65" s="76"/>
      <c r="H65" s="76"/>
    </row>
    <row r="66" spans="5:8" ht="15">
      <c r="E66" s="76"/>
      <c r="F66" s="76"/>
      <c r="G66" s="76"/>
      <c r="H66" s="76"/>
    </row>
    <row r="67" spans="5:8" ht="15">
      <c r="E67" s="76"/>
      <c r="F67" s="76"/>
      <c r="G67" s="76"/>
      <c r="H67" s="76"/>
    </row>
    <row r="68" spans="5:8" ht="15">
      <c r="E68" s="76"/>
      <c r="F68" s="76"/>
      <c r="G68" s="76"/>
      <c r="H68" s="76"/>
    </row>
    <row r="69" spans="5:8" ht="15">
      <c r="E69" s="76"/>
      <c r="F69" s="76"/>
      <c r="G69" s="76"/>
      <c r="H69" s="76"/>
    </row>
    <row r="70" spans="5:8" ht="15">
      <c r="E70" s="76"/>
      <c r="F70" s="76"/>
      <c r="G70" s="76"/>
      <c r="H70" s="76"/>
    </row>
    <row r="71" spans="5:8" ht="15">
      <c r="E71" s="76"/>
      <c r="F71" s="76"/>
      <c r="G71" s="76"/>
      <c r="H71" s="76"/>
    </row>
    <row r="72" spans="5:8" ht="15">
      <c r="E72" s="76"/>
      <c r="F72" s="76"/>
      <c r="G72" s="76"/>
      <c r="H72" s="76"/>
    </row>
    <row r="73" spans="5:8" ht="15">
      <c r="E73" s="76"/>
      <c r="F73" s="76"/>
      <c r="G73" s="76"/>
      <c r="H73" s="76"/>
    </row>
    <row r="74" spans="5:8" ht="15">
      <c r="E74" s="76"/>
      <c r="F74" s="76"/>
      <c r="G74" s="76"/>
      <c r="H74" s="76"/>
    </row>
    <row r="75" spans="5:8" ht="15">
      <c r="E75" s="76"/>
      <c r="F75" s="76"/>
      <c r="G75" s="76"/>
      <c r="H75" s="76"/>
    </row>
    <row r="76" spans="5:8" ht="15">
      <c r="E76" s="76"/>
      <c r="F76" s="76"/>
      <c r="G76" s="76"/>
      <c r="H76" s="76"/>
    </row>
    <row r="77" spans="5:8" ht="15">
      <c r="E77" s="76"/>
      <c r="F77" s="76"/>
      <c r="G77" s="76"/>
      <c r="H77" s="76"/>
    </row>
    <row r="78" spans="5:8" ht="15">
      <c r="E78" s="76"/>
      <c r="F78" s="76"/>
      <c r="G78" s="76"/>
      <c r="H78" s="76"/>
    </row>
    <row r="79" spans="5:8" ht="15">
      <c r="E79" s="76"/>
      <c r="F79" s="76"/>
      <c r="G79" s="76"/>
      <c r="H79" s="76"/>
    </row>
    <row r="80" spans="5:8" ht="15">
      <c r="E80" s="76"/>
      <c r="F80" s="76"/>
      <c r="G80" s="76"/>
      <c r="H80" s="76"/>
    </row>
    <row r="81" spans="5:8" ht="15">
      <c r="E81" s="76"/>
      <c r="F81" s="76"/>
      <c r="G81" s="76"/>
      <c r="H81" s="76"/>
    </row>
    <row r="82" spans="5:8" ht="15">
      <c r="E82" s="76"/>
      <c r="F82" s="76"/>
      <c r="G82" s="76"/>
      <c r="H82" s="76"/>
    </row>
    <row r="83" spans="5:8" ht="15">
      <c r="E83" s="76"/>
      <c r="F83" s="76"/>
      <c r="G83" s="76"/>
      <c r="H83" s="76"/>
    </row>
    <row r="84" spans="5:8" ht="15">
      <c r="E84" s="76"/>
      <c r="F84" s="76"/>
      <c r="G84" s="76"/>
      <c r="H84" s="76"/>
    </row>
    <row r="85" spans="5:8" ht="15">
      <c r="E85" s="76"/>
      <c r="F85" s="76"/>
      <c r="G85" s="76"/>
      <c r="H85" s="76"/>
    </row>
    <row r="86" spans="5:8" ht="15">
      <c r="E86" s="76"/>
      <c r="F86" s="76"/>
      <c r="G86" s="76"/>
      <c r="H86" s="76"/>
    </row>
    <row r="87" spans="5:8" ht="15">
      <c r="E87" s="76"/>
      <c r="F87" s="76"/>
      <c r="G87" s="76"/>
      <c r="H87" s="76"/>
    </row>
    <row r="88" spans="5:8" ht="15">
      <c r="E88" s="76"/>
      <c r="F88" s="76"/>
      <c r="G88" s="76"/>
      <c r="H88" s="76"/>
    </row>
    <row r="89" spans="5:8" ht="15">
      <c r="E89" s="76"/>
      <c r="F89" s="76"/>
      <c r="G89" s="76"/>
      <c r="H89" s="76"/>
    </row>
    <row r="90" spans="5:8" ht="15">
      <c r="E90" s="76"/>
      <c r="F90" s="76"/>
      <c r="G90" s="76"/>
      <c r="H90" s="76"/>
    </row>
    <row r="91" spans="5:8" ht="15">
      <c r="E91" s="76"/>
      <c r="F91" s="76"/>
      <c r="G91" s="76"/>
      <c r="H91" s="76"/>
    </row>
    <row r="92" spans="5:8" ht="15">
      <c r="E92" s="76"/>
      <c r="F92" s="76"/>
      <c r="G92" s="76"/>
      <c r="H92" s="76"/>
    </row>
    <row r="93" spans="5:8" ht="15">
      <c r="E93" s="76"/>
      <c r="F93" s="76"/>
      <c r="G93" s="76"/>
      <c r="H93" s="76"/>
    </row>
    <row r="94" spans="5:8" ht="15">
      <c r="E94" s="76"/>
      <c r="F94" s="76"/>
      <c r="G94" s="76"/>
      <c r="H94" s="76"/>
    </row>
    <row r="95" spans="5:8" ht="15">
      <c r="E95" s="76"/>
      <c r="F95" s="76"/>
      <c r="G95" s="76"/>
      <c r="H95" s="76"/>
    </row>
    <row r="96" spans="5:8" ht="15">
      <c r="E96" s="76"/>
      <c r="F96" s="76"/>
      <c r="G96" s="76"/>
      <c r="H96" s="76"/>
    </row>
    <row r="97" spans="5:8" ht="15">
      <c r="E97" s="76"/>
      <c r="F97" s="76"/>
      <c r="G97" s="76"/>
      <c r="H97" s="76"/>
    </row>
    <row r="98" spans="5:8" ht="15">
      <c r="E98" s="76"/>
      <c r="F98" s="76"/>
      <c r="G98" s="76"/>
      <c r="H98" s="76"/>
    </row>
    <row r="99" spans="5:8" ht="15">
      <c r="E99" s="76"/>
      <c r="F99" s="76"/>
      <c r="G99" s="76"/>
      <c r="H99" s="76"/>
    </row>
    <row r="100" spans="5:8" ht="15">
      <c r="E100" s="76"/>
      <c r="F100" s="76"/>
      <c r="G100" s="76"/>
      <c r="H100" s="76"/>
    </row>
    <row r="101" spans="5:8" ht="15">
      <c r="E101" s="76"/>
      <c r="F101" s="76"/>
      <c r="G101" s="76"/>
      <c r="H101" s="76"/>
    </row>
    <row r="102" spans="5:8" ht="15">
      <c r="E102" s="76"/>
      <c r="F102" s="76"/>
      <c r="G102" s="76"/>
      <c r="H102" s="76"/>
    </row>
    <row r="103" spans="5:8" ht="15">
      <c r="E103" s="76"/>
      <c r="F103" s="76"/>
      <c r="G103" s="76"/>
      <c r="H103" s="76"/>
    </row>
    <row r="104" spans="5:8" ht="15">
      <c r="E104" s="76"/>
      <c r="F104" s="76"/>
      <c r="G104" s="76"/>
      <c r="H104" s="76"/>
    </row>
    <row r="105" spans="5:8" ht="15">
      <c r="E105" s="76"/>
      <c r="F105" s="76"/>
      <c r="G105" s="76"/>
      <c r="H105" s="76"/>
    </row>
    <row r="106" spans="5:8" ht="15">
      <c r="E106" s="76"/>
      <c r="F106" s="76"/>
      <c r="G106" s="76"/>
      <c r="H106" s="76"/>
    </row>
    <row r="107" spans="5:8" ht="15">
      <c r="E107" s="76"/>
      <c r="F107" s="76"/>
      <c r="G107" s="76"/>
      <c r="H107" s="76"/>
    </row>
    <row r="108" spans="5:8" ht="15">
      <c r="E108" s="76"/>
      <c r="F108" s="76"/>
      <c r="G108" s="76"/>
      <c r="H108" s="76"/>
    </row>
    <row r="109" spans="5:8" ht="15">
      <c r="E109" s="76"/>
      <c r="F109" s="76"/>
      <c r="G109" s="76"/>
      <c r="H109" s="76"/>
    </row>
    <row r="110" spans="5:8" ht="15">
      <c r="E110" s="76"/>
      <c r="F110" s="76"/>
      <c r="G110" s="76"/>
      <c r="H110" s="76"/>
    </row>
    <row r="111" spans="5:8" ht="15">
      <c r="E111" s="76"/>
      <c r="F111" s="76"/>
      <c r="G111" s="76"/>
      <c r="H111" s="76"/>
    </row>
    <row r="112" spans="5:8" ht="15">
      <c r="E112" s="76"/>
      <c r="F112" s="76"/>
      <c r="G112" s="76"/>
      <c r="H112" s="76"/>
    </row>
    <row r="113" spans="5:8" ht="15">
      <c r="E113" s="76"/>
      <c r="F113" s="76"/>
      <c r="G113" s="76"/>
      <c r="H113" s="76"/>
    </row>
    <row r="114" spans="5:8" ht="15">
      <c r="E114" s="76"/>
      <c r="F114" s="76"/>
      <c r="G114" s="76"/>
      <c r="H114" s="76"/>
    </row>
    <row r="115" spans="5:8" ht="15">
      <c r="E115" s="76"/>
      <c r="F115" s="76"/>
      <c r="G115" s="76"/>
      <c r="H115" s="76"/>
    </row>
    <row r="116" spans="5:8" ht="15">
      <c r="E116" s="76"/>
      <c r="F116" s="76"/>
      <c r="G116" s="76"/>
      <c r="H116" s="76"/>
    </row>
    <row r="117" spans="5:8" ht="15">
      <c r="E117" s="76"/>
      <c r="F117" s="76"/>
      <c r="G117" s="76"/>
      <c r="H117" s="76"/>
    </row>
    <row r="118" spans="5:8" ht="15">
      <c r="E118" s="76"/>
      <c r="F118" s="76"/>
      <c r="G118" s="76"/>
      <c r="H118" s="76"/>
    </row>
    <row r="119" spans="5:8" ht="15">
      <c r="E119" s="76"/>
      <c r="F119" s="76"/>
      <c r="G119" s="76"/>
      <c r="H119" s="76"/>
    </row>
    <row r="120" spans="5:8" ht="15">
      <c r="E120" s="76"/>
      <c r="F120" s="76"/>
      <c r="G120" s="76"/>
      <c r="H120" s="76"/>
    </row>
    <row r="121" spans="5:8" ht="15">
      <c r="E121" s="76"/>
      <c r="F121" s="76"/>
      <c r="G121" s="76"/>
      <c r="H121" s="76"/>
    </row>
    <row r="122" spans="5:8" ht="15">
      <c r="E122" s="76"/>
      <c r="F122" s="76"/>
      <c r="G122" s="76"/>
      <c r="H122" s="76"/>
    </row>
    <row r="123" spans="5:8" ht="15">
      <c r="E123" s="76"/>
      <c r="F123" s="76"/>
      <c r="G123" s="76"/>
      <c r="H123" s="76"/>
    </row>
    <row r="124" spans="5:8" ht="15">
      <c r="E124" s="76"/>
      <c r="F124" s="76"/>
      <c r="G124" s="76"/>
      <c r="H124" s="76"/>
    </row>
    <row r="125" spans="5:8" ht="15">
      <c r="E125" s="76"/>
      <c r="F125" s="76"/>
      <c r="G125" s="76"/>
      <c r="H125" s="76"/>
    </row>
    <row r="126" spans="5:8" ht="15">
      <c r="E126" s="76"/>
      <c r="F126" s="76"/>
      <c r="G126" s="76"/>
      <c r="H126" s="76"/>
    </row>
    <row r="127" spans="5:8" ht="15">
      <c r="E127" s="76"/>
      <c r="F127" s="76"/>
      <c r="G127" s="76"/>
      <c r="H127" s="76"/>
    </row>
    <row r="128" spans="5:8" ht="15">
      <c r="E128" s="76"/>
      <c r="F128" s="76"/>
      <c r="G128" s="76"/>
      <c r="H128" s="76"/>
    </row>
    <row r="129" spans="5:8" ht="15">
      <c r="E129" s="76"/>
      <c r="F129" s="76"/>
      <c r="G129" s="76"/>
      <c r="H129" s="76"/>
    </row>
    <row r="130" spans="5:8" ht="15">
      <c r="E130" s="76"/>
      <c r="F130" s="76"/>
      <c r="G130" s="76"/>
      <c r="H130" s="76"/>
    </row>
    <row r="131" spans="5:8" ht="15">
      <c r="E131" s="76"/>
      <c r="F131" s="76"/>
      <c r="G131" s="76"/>
      <c r="H131" s="76"/>
    </row>
    <row r="132" spans="5:8" ht="15">
      <c r="E132" s="76"/>
      <c r="F132" s="76"/>
      <c r="G132" s="76"/>
      <c r="H132" s="76"/>
    </row>
    <row r="133" spans="5:8" ht="15">
      <c r="E133" s="76"/>
      <c r="F133" s="76"/>
      <c r="G133" s="76"/>
      <c r="H133" s="76"/>
    </row>
    <row r="134" spans="5:8" ht="15">
      <c r="E134" s="76"/>
      <c r="F134" s="76"/>
      <c r="G134" s="76"/>
      <c r="H134" s="76"/>
    </row>
    <row r="135" spans="5:8" ht="15">
      <c r="E135" s="76"/>
      <c r="F135" s="76"/>
      <c r="G135" s="76"/>
      <c r="H135" s="76"/>
    </row>
    <row r="136" spans="5:8" ht="15">
      <c r="E136" s="76"/>
      <c r="F136" s="76"/>
      <c r="G136" s="76"/>
      <c r="H136" s="76"/>
    </row>
    <row r="137" spans="5:8" ht="15">
      <c r="E137" s="76"/>
      <c r="F137" s="76"/>
      <c r="G137" s="76"/>
      <c r="H137" s="76"/>
    </row>
    <row r="138" spans="5:8" ht="15">
      <c r="E138" s="76"/>
      <c r="F138" s="76"/>
      <c r="G138" s="76"/>
      <c r="H138" s="76"/>
    </row>
    <row r="139" spans="5:8" ht="15">
      <c r="E139" s="76"/>
      <c r="F139" s="76"/>
      <c r="G139" s="76"/>
      <c r="H139" s="76"/>
    </row>
    <row r="140" spans="5:8" ht="15">
      <c r="E140" s="76"/>
      <c r="F140" s="76"/>
      <c r="G140" s="76"/>
      <c r="H140" s="76"/>
    </row>
    <row r="141" spans="5:8" ht="15">
      <c r="E141" s="76"/>
      <c r="F141" s="76"/>
      <c r="G141" s="76"/>
      <c r="H141" s="76"/>
    </row>
    <row r="142" spans="5:8" ht="15">
      <c r="E142" s="76"/>
      <c r="F142" s="76"/>
      <c r="G142" s="76"/>
      <c r="H142" s="76"/>
    </row>
    <row r="143" spans="5:8" ht="15">
      <c r="E143" s="76"/>
      <c r="F143" s="76"/>
      <c r="G143" s="76"/>
      <c r="H143" s="76"/>
    </row>
    <row r="144" spans="5:8" ht="15">
      <c r="E144" s="76"/>
      <c r="F144" s="76"/>
      <c r="G144" s="76"/>
      <c r="H144" s="76"/>
    </row>
    <row r="145" spans="5:8" ht="15">
      <c r="E145" s="76"/>
      <c r="F145" s="76"/>
      <c r="G145" s="76"/>
      <c r="H145" s="76"/>
    </row>
    <row r="146" spans="5:8" ht="15">
      <c r="E146" s="76"/>
      <c r="F146" s="76"/>
      <c r="G146" s="76"/>
      <c r="H146" s="76"/>
    </row>
    <row r="147" spans="5:8" ht="15">
      <c r="E147" s="76"/>
      <c r="F147" s="76"/>
      <c r="G147" s="76"/>
      <c r="H147" s="76"/>
    </row>
    <row r="148" spans="5:8" ht="15">
      <c r="E148" s="76"/>
      <c r="F148" s="76"/>
      <c r="G148" s="76"/>
      <c r="H148" s="76"/>
    </row>
    <row r="149" spans="5:8" ht="15">
      <c r="E149" s="76"/>
      <c r="F149" s="76"/>
      <c r="G149" s="76"/>
      <c r="H149" s="76"/>
    </row>
    <row r="150" spans="5:8" ht="15">
      <c r="E150" s="76"/>
      <c r="F150" s="76"/>
      <c r="G150" s="76"/>
      <c r="H150" s="76"/>
    </row>
    <row r="151" spans="5:8" ht="15">
      <c r="E151" s="76"/>
      <c r="F151" s="76"/>
      <c r="G151" s="76"/>
      <c r="H151" s="76"/>
    </row>
    <row r="152" spans="5:8" ht="15">
      <c r="E152" s="76"/>
      <c r="F152" s="76"/>
      <c r="G152" s="76"/>
      <c r="H152" s="76"/>
    </row>
    <row r="153" spans="5:8" ht="15">
      <c r="E153" s="76"/>
      <c r="F153" s="76"/>
      <c r="G153" s="76"/>
      <c r="H153" s="76"/>
    </row>
    <row r="154" spans="5:8" ht="15">
      <c r="E154" s="76"/>
      <c r="F154" s="76"/>
      <c r="G154" s="76"/>
      <c r="H154" s="76"/>
    </row>
    <row r="155" spans="5:8" ht="15">
      <c r="E155" s="76"/>
      <c r="F155" s="76"/>
      <c r="G155" s="76"/>
      <c r="H155" s="76"/>
    </row>
    <row r="156" spans="5:8" ht="15">
      <c r="E156" s="76"/>
      <c r="F156" s="76"/>
      <c r="G156" s="76"/>
      <c r="H156" s="76"/>
    </row>
    <row r="157" spans="5:8" ht="15">
      <c r="E157" s="76"/>
      <c r="F157" s="76"/>
      <c r="G157" s="76"/>
      <c r="H157" s="76"/>
    </row>
    <row r="158" spans="5:8" ht="15">
      <c r="E158" s="76"/>
      <c r="F158" s="76"/>
      <c r="G158" s="76"/>
      <c r="H158" s="76"/>
    </row>
    <row r="159" spans="5:8" ht="15">
      <c r="E159" s="76"/>
      <c r="F159" s="76"/>
      <c r="G159" s="76"/>
      <c r="H159" s="76"/>
    </row>
    <row r="160" spans="5:8" ht="15">
      <c r="E160" s="76"/>
      <c r="F160" s="76"/>
      <c r="G160" s="76"/>
      <c r="H160" s="76"/>
    </row>
    <row r="161" spans="5:8" ht="15">
      <c r="E161" s="76"/>
      <c r="F161" s="76"/>
      <c r="G161" s="76"/>
      <c r="H161" s="76"/>
    </row>
    <row r="162" spans="5:8" ht="15">
      <c r="E162" s="76"/>
      <c r="F162" s="76"/>
      <c r="G162" s="76"/>
      <c r="H162" s="76"/>
    </row>
    <row r="163" spans="5:8" ht="15">
      <c r="E163" s="76"/>
      <c r="F163" s="76"/>
      <c r="G163" s="76"/>
      <c r="H163" s="76"/>
    </row>
    <row r="164" spans="5:8" ht="15">
      <c r="E164" s="76"/>
      <c r="F164" s="76"/>
      <c r="G164" s="76"/>
      <c r="H164" s="76"/>
    </row>
    <row r="165" spans="5:8" ht="15">
      <c r="E165" s="76"/>
      <c r="F165" s="76"/>
      <c r="G165" s="76"/>
      <c r="H165" s="76"/>
    </row>
    <row r="166" spans="5:8" ht="15">
      <c r="E166" s="76"/>
      <c r="F166" s="76"/>
      <c r="G166" s="76"/>
      <c r="H166" s="76"/>
    </row>
    <row r="167" spans="5:8" ht="15">
      <c r="E167" s="76"/>
      <c r="F167" s="76"/>
      <c r="G167" s="76"/>
      <c r="H167" s="76"/>
    </row>
    <row r="168" spans="5:8" ht="15">
      <c r="E168" s="76"/>
      <c r="F168" s="76"/>
      <c r="G168" s="76"/>
      <c r="H168" s="76"/>
    </row>
    <row r="169" spans="5:8" ht="15">
      <c r="E169" s="76"/>
      <c r="F169" s="76"/>
      <c r="G169" s="76"/>
      <c r="H169" s="76"/>
    </row>
    <row r="170" spans="5:8" ht="15">
      <c r="E170" s="76"/>
      <c r="F170" s="76"/>
      <c r="G170" s="76"/>
      <c r="H170" s="76"/>
    </row>
    <row r="171" spans="5:8" ht="15">
      <c r="E171" s="76"/>
      <c r="F171" s="76"/>
      <c r="G171" s="76"/>
      <c r="H171" s="76"/>
    </row>
    <row r="172" spans="5:8" ht="15">
      <c r="E172" s="76"/>
      <c r="F172" s="76"/>
      <c r="G172" s="76"/>
      <c r="H172" s="76"/>
    </row>
    <row r="173" spans="5:8" ht="15">
      <c r="E173" s="76"/>
      <c r="F173" s="76"/>
      <c r="G173" s="76"/>
      <c r="H173" s="76"/>
    </row>
    <row r="174" spans="5:8" ht="15">
      <c r="E174" s="76"/>
      <c r="F174" s="76"/>
      <c r="G174" s="76"/>
      <c r="H174" s="76"/>
    </row>
    <row r="175" spans="5:8" ht="15">
      <c r="E175" s="76"/>
      <c r="F175" s="76"/>
      <c r="G175" s="76"/>
      <c r="H175" s="76"/>
    </row>
    <row r="176" spans="5:8" ht="15">
      <c r="E176" s="76"/>
      <c r="F176" s="76"/>
      <c r="G176" s="76"/>
      <c r="H176" s="76"/>
    </row>
    <row r="177" spans="5:8" ht="15">
      <c r="E177" s="76"/>
      <c r="F177" s="76"/>
      <c r="G177" s="76"/>
      <c r="H177" s="76"/>
    </row>
    <row r="178" spans="5:8" ht="15">
      <c r="E178" s="76"/>
      <c r="F178" s="76"/>
      <c r="G178" s="76"/>
      <c r="H178" s="76"/>
    </row>
    <row r="179" spans="5:8" ht="15">
      <c r="E179" s="76"/>
      <c r="F179" s="76"/>
      <c r="G179" s="76"/>
      <c r="H179" s="76"/>
    </row>
    <row r="180" spans="5:8" ht="15">
      <c r="E180" s="76"/>
      <c r="F180" s="76"/>
      <c r="G180" s="76"/>
      <c r="H180" s="76"/>
    </row>
    <row r="181" spans="5:8" ht="15">
      <c r="E181" s="76"/>
      <c r="F181" s="76"/>
      <c r="G181" s="76"/>
      <c r="H181" s="76"/>
    </row>
    <row r="182" spans="5:8" ht="15">
      <c r="E182" s="76"/>
      <c r="F182" s="76"/>
      <c r="G182" s="76"/>
      <c r="H182" s="76"/>
    </row>
    <row r="183" spans="5:8" ht="15">
      <c r="E183" s="76"/>
      <c r="F183" s="76"/>
      <c r="G183" s="76"/>
      <c r="H183" s="76"/>
    </row>
    <row r="184" spans="5:8" ht="15">
      <c r="E184" s="76"/>
      <c r="F184" s="76"/>
      <c r="G184" s="76"/>
      <c r="H184" s="76"/>
    </row>
    <row r="185" spans="5:8" ht="15">
      <c r="E185" s="76"/>
      <c r="F185" s="76"/>
      <c r="G185" s="76"/>
      <c r="H185" s="76"/>
    </row>
    <row r="186" spans="5:8" ht="15">
      <c r="E186" s="76"/>
      <c r="F186" s="76"/>
      <c r="G186" s="76"/>
      <c r="H186" s="76"/>
    </row>
    <row r="187" spans="5:8" ht="15">
      <c r="E187" s="76"/>
      <c r="F187" s="76"/>
      <c r="G187" s="76"/>
      <c r="H187" s="76"/>
    </row>
    <row r="188" spans="5:8" ht="15">
      <c r="E188" s="76"/>
      <c r="F188" s="76"/>
      <c r="G188" s="76"/>
      <c r="H188" s="76"/>
    </row>
    <row r="189" spans="5:8" ht="15">
      <c r="E189" s="76"/>
      <c r="F189" s="76"/>
      <c r="G189" s="76"/>
      <c r="H189" s="76"/>
    </row>
    <row r="190" spans="5:8" ht="15">
      <c r="E190" s="76"/>
      <c r="F190" s="76"/>
      <c r="G190" s="76"/>
      <c r="H190" s="76"/>
    </row>
    <row r="191" spans="5:8" ht="15">
      <c r="E191" s="76"/>
      <c r="F191" s="76"/>
      <c r="G191" s="76"/>
      <c r="H191" s="76"/>
    </row>
  </sheetData>
  <sheetProtection/>
  <mergeCells count="4">
    <mergeCell ref="B36:H36"/>
    <mergeCell ref="D7:J7"/>
    <mergeCell ref="B34:H34"/>
    <mergeCell ref="B35:H35"/>
  </mergeCells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78" customWidth="1"/>
    <col min="2" max="2" width="21.875" style="51" customWidth="1"/>
    <col min="3" max="3" width="10.125" style="51" customWidth="1"/>
    <col min="4" max="4" width="7.50390625" style="62" customWidth="1"/>
    <col min="5" max="5" width="1.37890625" style="51" customWidth="1"/>
    <col min="6" max="6" width="7.50390625" style="51" customWidth="1"/>
    <col min="7" max="7" width="1.37890625" style="51" customWidth="1"/>
    <col min="8" max="8" width="7.50390625" style="51" customWidth="1"/>
    <col min="9" max="9" width="1.37890625" style="51" customWidth="1"/>
    <col min="10" max="10" width="7.50390625" style="51" customWidth="1"/>
    <col min="11" max="11" width="3.625" style="51" customWidth="1"/>
    <col min="12" max="12" width="7.50390625" style="51" customWidth="1"/>
    <col min="13" max="13" width="3.50390625" style="74" customWidth="1"/>
    <col min="14" max="16384" width="9.125" style="51" customWidth="1"/>
  </cols>
  <sheetData>
    <row r="1" spans="1:13" ht="15">
      <c r="A1" s="70" t="s">
        <v>273</v>
      </c>
      <c r="M1" s="189" t="s">
        <v>266</v>
      </c>
    </row>
    <row r="2" spans="1:13" ht="15">
      <c r="A2" s="97"/>
      <c r="M2" s="189" t="s">
        <v>151</v>
      </c>
    </row>
    <row r="3" spans="1:12" ht="15">
      <c r="A3" s="98" t="s">
        <v>150</v>
      </c>
      <c r="L3" s="189"/>
    </row>
    <row r="4" ht="15">
      <c r="A4" s="98"/>
    </row>
    <row r="5" spans="1:13" s="19" customFormat="1" ht="15">
      <c r="A5" s="142"/>
      <c r="D5" s="19" t="s">
        <v>22</v>
      </c>
      <c r="F5" s="19" t="s">
        <v>22</v>
      </c>
      <c r="H5" s="19" t="s">
        <v>22</v>
      </c>
      <c r="I5" s="94"/>
      <c r="J5" s="19" t="s">
        <v>22</v>
      </c>
      <c r="L5" s="19" t="s">
        <v>22</v>
      </c>
      <c r="M5" s="188"/>
    </row>
    <row r="6" ht="3" customHeight="1"/>
    <row r="7" spans="4:12" ht="15.75" customHeight="1">
      <c r="D7" s="269" t="s">
        <v>73</v>
      </c>
      <c r="E7" s="269"/>
      <c r="F7" s="269"/>
      <c r="G7" s="269"/>
      <c r="H7" s="269"/>
      <c r="I7" s="269"/>
      <c r="J7" s="269"/>
      <c r="K7" s="62"/>
      <c r="L7" s="75" t="s">
        <v>44</v>
      </c>
    </row>
    <row r="8" spans="2:12" ht="15">
      <c r="B8" s="95" t="s">
        <v>38</v>
      </c>
      <c r="C8" s="70"/>
      <c r="D8" s="64" t="s">
        <v>51</v>
      </c>
      <c r="F8" s="56" t="s">
        <v>63</v>
      </c>
      <c r="G8" s="56"/>
      <c r="H8" s="56" t="s">
        <v>50</v>
      </c>
      <c r="I8" s="56"/>
      <c r="J8" s="235" t="s">
        <v>74</v>
      </c>
      <c r="K8" s="56"/>
      <c r="L8" s="63" t="s">
        <v>84</v>
      </c>
    </row>
    <row r="9" spans="1:12" ht="15">
      <c r="A9" s="135">
        <v>1</v>
      </c>
      <c r="B9" s="174" t="s">
        <v>156</v>
      </c>
      <c r="C9" s="70"/>
      <c r="D9" s="50">
        <v>0.09943197340274734</v>
      </c>
      <c r="E9" s="50"/>
      <c r="F9" s="50">
        <v>0.09943197340274734</v>
      </c>
      <c r="G9" s="50"/>
      <c r="H9" s="50" t="s">
        <v>320</v>
      </c>
      <c r="I9" s="50"/>
      <c r="J9" s="50" t="s">
        <v>320</v>
      </c>
      <c r="K9" s="50"/>
      <c r="L9" s="50">
        <v>0.08746519957281383</v>
      </c>
    </row>
    <row r="10" spans="1:12" ht="15">
      <c r="A10" s="135">
        <v>2</v>
      </c>
      <c r="B10" s="174" t="s">
        <v>4</v>
      </c>
      <c r="C10" s="70"/>
      <c r="D10" s="50">
        <v>0.08317500347045485</v>
      </c>
      <c r="E10" s="50"/>
      <c r="F10" s="50">
        <v>0.12717500347045485</v>
      </c>
      <c r="G10" s="50"/>
      <c r="H10" s="50">
        <v>0.12117500347045486</v>
      </c>
      <c r="I10" s="50"/>
      <c r="J10" s="50">
        <v>0.12717500347045485</v>
      </c>
      <c r="K10" s="50"/>
      <c r="L10" s="50">
        <v>0.07835500459400527</v>
      </c>
    </row>
    <row r="11" spans="1:12" ht="15">
      <c r="A11" s="135">
        <v>3</v>
      </c>
      <c r="B11" s="174" t="s">
        <v>155</v>
      </c>
      <c r="C11" s="70"/>
      <c r="D11" s="50">
        <v>0.0821353396012413</v>
      </c>
      <c r="E11" s="50"/>
      <c r="F11" s="50">
        <v>0.08913533960124129</v>
      </c>
      <c r="G11" s="50"/>
      <c r="H11" s="50">
        <v>0.08633533960124129</v>
      </c>
      <c r="I11" s="50"/>
      <c r="J11" s="50">
        <v>0.08913533960124129</v>
      </c>
      <c r="K11" s="50"/>
      <c r="L11" s="50">
        <v>0.07674675557021529</v>
      </c>
    </row>
    <row r="12" spans="1:12" ht="15">
      <c r="A12" s="135">
        <v>4</v>
      </c>
      <c r="B12" s="174" t="s">
        <v>157</v>
      </c>
      <c r="C12" s="70"/>
      <c r="D12" s="50">
        <v>0.09326530612244899</v>
      </c>
      <c r="E12" s="50"/>
      <c r="F12" s="50">
        <v>0.088265306122449</v>
      </c>
      <c r="G12" s="50"/>
      <c r="H12" s="50" t="s">
        <v>320</v>
      </c>
      <c r="I12" s="50"/>
      <c r="J12" s="50" t="s">
        <v>320</v>
      </c>
      <c r="K12" s="50"/>
      <c r="L12" s="251">
        <v>0.06830483149264757</v>
      </c>
    </row>
    <row r="13" spans="1:12" ht="15">
      <c r="A13" s="135">
        <v>5</v>
      </c>
      <c r="B13" s="174" t="s">
        <v>158</v>
      </c>
      <c r="C13" s="70"/>
      <c r="D13" s="50">
        <v>0.12509157497817433</v>
      </c>
      <c r="E13" s="50"/>
      <c r="F13" s="50">
        <v>0.10009157497817432</v>
      </c>
      <c r="G13" s="50"/>
      <c r="H13" s="50" t="s">
        <v>320</v>
      </c>
      <c r="I13" s="50"/>
      <c r="J13" s="50" t="s">
        <v>320</v>
      </c>
      <c r="K13" s="50"/>
      <c r="L13" s="50">
        <v>0.07121688974921694</v>
      </c>
    </row>
    <row r="14" spans="1:12" ht="15">
      <c r="A14" s="135">
        <v>6</v>
      </c>
      <c r="B14" s="174" t="s">
        <v>75</v>
      </c>
      <c r="C14" s="70"/>
      <c r="D14" s="50">
        <v>0.0993276990404304</v>
      </c>
      <c r="E14" s="50"/>
      <c r="F14" s="50">
        <v>0.1003276990404304</v>
      </c>
      <c r="G14" s="50"/>
      <c r="H14" s="50">
        <v>0.0956276990404304</v>
      </c>
      <c r="I14" s="50"/>
      <c r="J14" s="50">
        <v>0.1003276990404304</v>
      </c>
      <c r="K14" s="50"/>
      <c r="L14" s="50">
        <v>0.09742575784432447</v>
      </c>
    </row>
    <row r="15" spans="1:12" ht="15">
      <c r="A15" s="135">
        <v>7</v>
      </c>
      <c r="B15" s="174" t="s">
        <v>159</v>
      </c>
      <c r="C15" s="70"/>
      <c r="D15" s="50">
        <v>0.08950153611079503</v>
      </c>
      <c r="E15" s="50"/>
      <c r="F15" s="50">
        <v>0.09620153611079504</v>
      </c>
      <c r="G15" s="50"/>
      <c r="H15" s="50">
        <v>0.09680153611079503</v>
      </c>
      <c r="I15" s="50"/>
      <c r="J15" s="50">
        <v>0.09620153611079504</v>
      </c>
      <c r="K15" s="50"/>
      <c r="L15" s="50">
        <v>0.07534079654571466</v>
      </c>
    </row>
    <row r="16" spans="1:12" ht="15">
      <c r="A16" s="135">
        <v>8</v>
      </c>
      <c r="B16" s="174" t="s">
        <v>160</v>
      </c>
      <c r="C16" s="70"/>
      <c r="D16" s="50">
        <v>0.08954468179466332</v>
      </c>
      <c r="E16" s="50"/>
      <c r="F16" s="50">
        <v>0.08744468179466333</v>
      </c>
      <c r="G16" s="50"/>
      <c r="H16" s="50">
        <v>0.08714468179466334</v>
      </c>
      <c r="I16" s="50"/>
      <c r="J16" s="50">
        <v>0.08744468179466333</v>
      </c>
      <c r="K16" s="50"/>
      <c r="L16" s="251">
        <v>0.06790987753997337</v>
      </c>
    </row>
    <row r="17" spans="1:12" ht="15">
      <c r="A17" s="135">
        <v>9</v>
      </c>
      <c r="B17" s="174" t="s">
        <v>163</v>
      </c>
      <c r="C17" s="70"/>
      <c r="D17" s="251">
        <v>0.049001642217625416</v>
      </c>
      <c r="E17" s="50"/>
      <c r="F17" s="251">
        <v>0.05780164221762542</v>
      </c>
      <c r="G17" s="50"/>
      <c r="H17" s="50">
        <v>0.10530164221762542</v>
      </c>
      <c r="I17" s="50"/>
      <c r="J17" s="251">
        <v>0.05930164221762542</v>
      </c>
      <c r="K17" s="50"/>
      <c r="L17" s="50">
        <v>0.08323895103018561</v>
      </c>
    </row>
    <row r="18" spans="1:12" ht="15">
      <c r="A18" s="135">
        <v>10</v>
      </c>
      <c r="B18" s="174" t="s">
        <v>162</v>
      </c>
      <c r="C18" s="70"/>
      <c r="D18" s="251">
        <v>0.06018135054982547</v>
      </c>
      <c r="E18" s="50"/>
      <c r="F18" s="50">
        <v>0.10018135054982548</v>
      </c>
      <c r="G18" s="50"/>
      <c r="H18" s="50">
        <v>0.09718135054982548</v>
      </c>
      <c r="I18" s="50"/>
      <c r="J18" s="50" t="s">
        <v>320</v>
      </c>
      <c r="K18" s="50"/>
      <c r="L18" s="50">
        <v>0.07931709568759991</v>
      </c>
    </row>
    <row r="19" spans="1:12" ht="15">
      <c r="A19" s="135">
        <v>11</v>
      </c>
      <c r="B19" s="174" t="s">
        <v>161</v>
      </c>
      <c r="C19" s="70"/>
      <c r="D19" s="50">
        <v>0.07723932472691161</v>
      </c>
      <c r="E19" s="50"/>
      <c r="F19" s="251">
        <v>0.0672393247269116</v>
      </c>
      <c r="G19" s="50"/>
      <c r="H19" s="251">
        <v>0.0672393247269116</v>
      </c>
      <c r="I19" s="50"/>
      <c r="J19" s="50" t="s">
        <v>320</v>
      </c>
      <c r="K19" s="50"/>
      <c r="L19" s="50">
        <v>0.07016913392010787</v>
      </c>
    </row>
    <row r="20" spans="1:12" ht="15">
      <c r="A20" s="135">
        <v>12</v>
      </c>
      <c r="B20" s="174" t="s">
        <v>164</v>
      </c>
      <c r="C20" s="70"/>
      <c r="D20" s="50">
        <v>0.0975836235624264</v>
      </c>
      <c r="E20" s="50"/>
      <c r="F20" s="50">
        <v>0.08758362356242641</v>
      </c>
      <c r="G20" s="50"/>
      <c r="H20" s="50">
        <v>0.08708362356242641</v>
      </c>
      <c r="I20" s="50"/>
      <c r="J20" s="50">
        <v>0.08758362356242641</v>
      </c>
      <c r="K20" s="50"/>
      <c r="L20" s="251">
        <v>0.06903838101925941</v>
      </c>
    </row>
    <row r="21" spans="1:12" ht="15">
      <c r="A21" s="135">
        <v>13</v>
      </c>
      <c r="B21" s="174" t="s">
        <v>165</v>
      </c>
      <c r="C21" s="70"/>
      <c r="D21" s="251">
        <v>0.045001755421859774</v>
      </c>
      <c r="E21" s="50"/>
      <c r="F21" s="50">
        <v>0.07000175542185978</v>
      </c>
      <c r="G21" s="50"/>
      <c r="H21" s="50">
        <v>0.07000175542185978</v>
      </c>
      <c r="I21" s="50"/>
      <c r="J21" s="50">
        <v>0.07000175542185978</v>
      </c>
      <c r="K21" s="50"/>
      <c r="L21" s="251">
        <v>0.06521305769743081</v>
      </c>
    </row>
    <row r="22" spans="1:12" ht="15">
      <c r="A22" s="135">
        <v>14</v>
      </c>
      <c r="B22" s="174" t="s">
        <v>178</v>
      </c>
      <c r="C22" s="70"/>
      <c r="D22" s="251">
        <v>0.0662278567531808</v>
      </c>
      <c r="E22" s="50"/>
      <c r="F22" s="50">
        <v>0.10172785675318079</v>
      </c>
      <c r="G22" s="50"/>
      <c r="H22" s="50">
        <v>0.10192785675318079</v>
      </c>
      <c r="I22" s="50"/>
      <c r="J22" s="50">
        <v>0.10172785675318079</v>
      </c>
      <c r="K22" s="50"/>
      <c r="L22" s="251">
        <v>0.06764763562846685</v>
      </c>
    </row>
    <row r="23" spans="1:12" ht="15">
      <c r="A23" s="135">
        <v>15</v>
      </c>
      <c r="B23" s="174" t="s">
        <v>166</v>
      </c>
      <c r="C23" s="70"/>
      <c r="D23" s="254">
        <v>0.19623107426099495</v>
      </c>
      <c r="E23" s="50"/>
      <c r="F23" s="50">
        <v>0.10123107426099494</v>
      </c>
      <c r="G23" s="50"/>
      <c r="H23" s="50" t="s">
        <v>320</v>
      </c>
      <c r="I23" s="50"/>
      <c r="J23" s="50" t="s">
        <v>320</v>
      </c>
      <c r="K23" s="50"/>
      <c r="L23" s="50">
        <v>0.11636683852011749</v>
      </c>
    </row>
    <row r="24" spans="1:12" ht="15">
      <c r="A24" s="135">
        <v>16</v>
      </c>
      <c r="B24" s="174" t="s">
        <v>18</v>
      </c>
      <c r="C24" s="70"/>
      <c r="D24" s="50">
        <v>0.08566436307105438</v>
      </c>
      <c r="E24" s="50"/>
      <c r="F24" s="50">
        <v>0.12076436307105437</v>
      </c>
      <c r="G24" s="50"/>
      <c r="H24" s="50">
        <v>0.10886436307105438</v>
      </c>
      <c r="I24" s="50"/>
      <c r="J24" s="50">
        <v>0.12346436307105438</v>
      </c>
      <c r="K24" s="50"/>
      <c r="L24" s="251">
        <v>0.06517810300934121</v>
      </c>
    </row>
    <row r="25" spans="1:12" ht="15">
      <c r="A25" s="135">
        <v>17</v>
      </c>
      <c r="B25" s="174" t="s">
        <v>167</v>
      </c>
      <c r="C25" s="70"/>
      <c r="D25" s="50">
        <v>0.08051332595252883</v>
      </c>
      <c r="E25" s="50"/>
      <c r="F25" s="50">
        <v>0.11021332595252882</v>
      </c>
      <c r="G25" s="50"/>
      <c r="H25" s="50">
        <v>0.11001332595252883</v>
      </c>
      <c r="I25" s="50"/>
      <c r="J25" s="50">
        <v>0.11021332595252882</v>
      </c>
      <c r="K25" s="50"/>
      <c r="L25" s="50">
        <v>0.07080423073160186</v>
      </c>
    </row>
    <row r="26" spans="1:12" ht="15">
      <c r="A26" s="135">
        <v>18</v>
      </c>
      <c r="B26" s="174" t="s">
        <v>19</v>
      </c>
      <c r="C26" s="70"/>
      <c r="D26" s="50">
        <v>0.09510840889104527</v>
      </c>
      <c r="E26" s="50"/>
      <c r="F26" s="50">
        <v>0.10220840889104527</v>
      </c>
      <c r="G26" s="50"/>
      <c r="H26" s="50">
        <v>0.10370840889104527</v>
      </c>
      <c r="I26" s="50"/>
      <c r="J26" s="50">
        <v>0.10220840889104527</v>
      </c>
      <c r="K26" s="50"/>
      <c r="L26" s="50">
        <v>0.08605772201395727</v>
      </c>
    </row>
    <row r="27" spans="1:12" ht="15">
      <c r="A27" s="135">
        <v>19</v>
      </c>
      <c r="B27" s="174" t="s">
        <v>11</v>
      </c>
      <c r="C27" s="70"/>
      <c r="D27" s="50">
        <v>0.08499437570303711</v>
      </c>
      <c r="E27" s="50"/>
      <c r="F27" s="50">
        <v>0.1092943757030371</v>
      </c>
      <c r="G27" s="50"/>
      <c r="H27" s="50">
        <v>0.1094943757030371</v>
      </c>
      <c r="I27" s="50"/>
      <c r="J27" s="50">
        <v>0.1092943757030371</v>
      </c>
      <c r="K27" s="50"/>
      <c r="L27" s="50">
        <v>0.09052166387212926</v>
      </c>
    </row>
    <row r="28" spans="1:12" ht="15">
      <c r="A28" s="135">
        <v>20</v>
      </c>
      <c r="B28" s="174" t="s">
        <v>168</v>
      </c>
      <c r="C28" s="70"/>
      <c r="D28" s="50">
        <v>0.08703109815354712</v>
      </c>
      <c r="E28" s="50"/>
      <c r="F28" s="50">
        <v>0.09573109815354712</v>
      </c>
      <c r="G28" s="50"/>
      <c r="H28" s="50">
        <v>0.09983109815354713</v>
      </c>
      <c r="I28" s="50"/>
      <c r="J28" s="50">
        <v>0.09573109815354712</v>
      </c>
      <c r="K28" s="50"/>
      <c r="L28" s="50">
        <v>0.07786013293160043</v>
      </c>
    </row>
    <row r="29" spans="1:12" ht="15">
      <c r="A29" s="135">
        <v>21</v>
      </c>
      <c r="B29" s="174" t="s">
        <v>169</v>
      </c>
      <c r="C29" s="70"/>
      <c r="D29" s="50">
        <v>0.09567151629423905</v>
      </c>
      <c r="E29" s="50"/>
      <c r="F29" s="251">
        <v>0.06937151629423904</v>
      </c>
      <c r="G29" s="50"/>
      <c r="H29" s="50">
        <v>0.07347151629423905</v>
      </c>
      <c r="I29" s="50"/>
      <c r="J29" s="251">
        <v>0.06937151629423904</v>
      </c>
      <c r="K29" s="50"/>
      <c r="L29" s="50">
        <v>0.08515154495064119</v>
      </c>
    </row>
    <row r="30" spans="1:12" ht="0.75" customHeight="1">
      <c r="A30" s="135"/>
      <c r="B30" s="174"/>
      <c r="C30" s="70"/>
      <c r="D30" s="50"/>
      <c r="E30" s="50"/>
      <c r="F30" s="50"/>
      <c r="G30" s="50"/>
      <c r="H30" s="50"/>
      <c r="I30" s="50"/>
      <c r="J30" s="236"/>
      <c r="K30" s="50"/>
      <c r="L30" s="50"/>
    </row>
    <row r="31" spans="1:13" s="66" customFormat="1" ht="20.25" customHeight="1">
      <c r="A31" s="97"/>
      <c r="B31" s="54" t="s">
        <v>147</v>
      </c>
      <c r="D31" s="175">
        <v>0.09157994692973408</v>
      </c>
      <c r="F31" s="175">
        <v>0.09927835260224754</v>
      </c>
      <c r="G31" s="65"/>
      <c r="H31" s="175">
        <v>0.09712272353674715</v>
      </c>
      <c r="I31" s="190"/>
      <c r="J31" s="175">
        <v>0.1000391590404819</v>
      </c>
      <c r="L31" s="175">
        <v>0.08306918116894876</v>
      </c>
      <c r="M31" s="65"/>
    </row>
    <row r="32" spans="1:13" ht="19.5" customHeight="1">
      <c r="A32" s="99"/>
      <c r="B32" s="54" t="s">
        <v>174</v>
      </c>
      <c r="C32" s="70"/>
      <c r="D32" s="190">
        <v>0.10116544985254297</v>
      </c>
      <c r="E32" s="66"/>
      <c r="F32" s="190">
        <v>0.09858837944615731</v>
      </c>
      <c r="G32" s="190"/>
      <c r="H32" s="190">
        <v>0.09558837944615732</v>
      </c>
      <c r="I32" s="65"/>
      <c r="J32" s="190">
        <v>0.09858837944615731</v>
      </c>
      <c r="K32" s="66"/>
      <c r="L32" s="190">
        <v>0.09326798622011268</v>
      </c>
      <c r="M32" s="77"/>
    </row>
    <row r="33" spans="1:13" ht="15">
      <c r="A33" s="99"/>
      <c r="B33" s="54"/>
      <c r="C33" s="70"/>
      <c r="D33" s="190"/>
      <c r="E33" s="66"/>
      <c r="F33" s="190"/>
      <c r="G33" s="190"/>
      <c r="H33" s="190"/>
      <c r="I33" s="65"/>
      <c r="J33" s="190"/>
      <c r="K33" s="66"/>
      <c r="L33" s="190"/>
      <c r="M33" s="77"/>
    </row>
    <row r="34" spans="2:13" ht="15">
      <c r="B34" s="80"/>
      <c r="C34" s="70"/>
      <c r="D34" s="50"/>
      <c r="F34" s="50"/>
      <c r="G34" s="50"/>
      <c r="H34" s="50"/>
      <c r="I34" s="50"/>
      <c r="J34" s="50"/>
      <c r="L34" s="50"/>
      <c r="M34" s="77"/>
    </row>
    <row r="35" spans="1:13" s="57" customFormat="1" ht="15" customHeight="1">
      <c r="A35" s="86" t="s">
        <v>22</v>
      </c>
      <c r="B35" s="268" t="s">
        <v>321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</row>
    <row r="36" spans="1:13" s="57" customFormat="1" ht="15">
      <c r="A36" s="86" t="s">
        <v>23</v>
      </c>
      <c r="B36" s="57" t="s">
        <v>45</v>
      </c>
      <c r="C36" s="87"/>
      <c r="D36" s="18"/>
      <c r="M36" s="88"/>
    </row>
    <row r="37" spans="1:3" ht="15">
      <c r="A37" s="196" t="s">
        <v>24</v>
      </c>
      <c r="B37" s="57" t="s">
        <v>171</v>
      </c>
      <c r="C37" s="37"/>
    </row>
    <row r="38" ht="15">
      <c r="C38" s="37"/>
    </row>
    <row r="39" spans="2:12" ht="15">
      <c r="B39" s="51" t="s">
        <v>175</v>
      </c>
      <c r="C39" s="70"/>
      <c r="D39" s="50">
        <v>0.07723932472691161</v>
      </c>
      <c r="F39" s="50">
        <v>0.07000175542185978</v>
      </c>
      <c r="G39" s="50"/>
      <c r="H39" s="50">
        <v>0.07000175542185978</v>
      </c>
      <c r="J39" s="50">
        <v>0.07000175542185978</v>
      </c>
      <c r="L39" s="50">
        <v>0.07016913392010787</v>
      </c>
    </row>
    <row r="40" spans="2:12" ht="15">
      <c r="B40" s="51" t="s">
        <v>176</v>
      </c>
      <c r="D40" s="50">
        <v>0.12509157497817433</v>
      </c>
      <c r="F40" s="50">
        <v>0.12717500347045485</v>
      </c>
      <c r="G40" s="50"/>
      <c r="H40" s="50">
        <v>0.12117500347045486</v>
      </c>
      <c r="J40" s="50">
        <v>0.12717500347045485</v>
      </c>
      <c r="L40" s="50">
        <v>0.11636683852011749</v>
      </c>
    </row>
    <row r="42" ht="15">
      <c r="B42" s="252"/>
    </row>
  </sheetData>
  <sheetProtection/>
  <mergeCells count="2">
    <mergeCell ref="D7:J7"/>
    <mergeCell ref="B35:M35"/>
  </mergeCells>
  <printOptions horizontalCentered="1"/>
  <pageMargins left="1" right="0.75" top="0.75" bottom="0.2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7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1" customWidth="1"/>
    <col min="2" max="2" width="19.50390625" style="1" customWidth="1"/>
    <col min="3" max="3" width="8.50390625" style="1" customWidth="1"/>
    <col min="4" max="5" width="7.875" style="1" customWidth="1"/>
    <col min="6" max="6" width="2.00390625" style="7" customWidth="1"/>
    <col min="7" max="7" width="7.875" style="1" customWidth="1"/>
    <col min="8" max="8" width="8.50390625" style="7" customWidth="1"/>
    <col min="9" max="9" width="11.375" style="7" customWidth="1"/>
    <col min="10" max="10" width="9.875" style="1" customWidth="1"/>
    <col min="11" max="11" width="8.00390625" style="1" customWidth="1"/>
    <col min="12" max="12" width="2.00390625" style="1" customWidth="1"/>
    <col min="13" max="13" width="8.50390625" style="7" customWidth="1"/>
    <col min="14" max="14" width="8.50390625" style="1" customWidth="1"/>
    <col min="15" max="15" width="7.375" style="7" customWidth="1"/>
    <col min="16" max="16" width="2.00390625" style="1" customWidth="1"/>
    <col min="17" max="17" width="7.875" style="1" customWidth="1"/>
    <col min="18" max="18" width="3.875" style="52" customWidth="1"/>
    <col min="19" max="19" width="19.50390625" style="1" customWidth="1"/>
    <col min="20" max="20" width="8.375" style="7" customWidth="1"/>
    <col min="21" max="21" width="8.00390625" style="7" customWidth="1"/>
    <col min="22" max="22" width="8.00390625" style="1" customWidth="1"/>
    <col min="23" max="23" width="8.375" style="1" customWidth="1"/>
    <col min="24" max="25" width="8.00390625" style="1" customWidth="1"/>
    <col min="26" max="26" width="6.50390625" style="1" customWidth="1"/>
    <col min="27" max="27" width="8.00390625" style="1" customWidth="1"/>
    <col min="28" max="29" width="8.125" style="1" customWidth="1"/>
    <col min="30" max="30" width="6.00390625" style="1" customWidth="1"/>
    <col min="31" max="32" width="7.00390625" style="1" customWidth="1"/>
    <col min="33" max="33" width="7.625" style="1" customWidth="1"/>
    <col min="34" max="34" width="9.125" style="138" customWidth="1"/>
    <col min="35" max="16384" width="9.125" style="1" customWidth="1"/>
  </cols>
  <sheetData>
    <row r="1" spans="1:33" ht="15">
      <c r="A1" s="89" t="s">
        <v>273</v>
      </c>
      <c r="M1" s="6"/>
      <c r="Q1" s="4" t="s">
        <v>267</v>
      </c>
      <c r="R1" s="89" t="s">
        <v>273</v>
      </c>
      <c r="T1" s="100"/>
      <c r="U1" s="101"/>
      <c r="AG1" s="4" t="s">
        <v>267</v>
      </c>
    </row>
    <row r="2" spans="1:33" ht="15">
      <c r="A2" s="89"/>
      <c r="M2" s="6"/>
      <c r="Q2" s="4" t="s">
        <v>68</v>
      </c>
      <c r="R2" s="89"/>
      <c r="T2" s="100"/>
      <c r="U2" s="101"/>
      <c r="AG2" s="4" t="s">
        <v>72</v>
      </c>
    </row>
    <row r="3" spans="1:33" ht="15">
      <c r="A3" s="140" t="s">
        <v>129</v>
      </c>
      <c r="M3" s="6"/>
      <c r="Q3" s="4"/>
      <c r="R3" s="140" t="s">
        <v>129</v>
      </c>
      <c r="T3" s="100"/>
      <c r="U3" s="101"/>
      <c r="AG3" s="4"/>
    </row>
    <row r="4" spans="1:21" ht="15">
      <c r="A4" s="89"/>
      <c r="M4" s="6"/>
      <c r="R4" s="104"/>
      <c r="T4" s="100"/>
      <c r="U4" s="101"/>
    </row>
    <row r="5" spans="2:33" ht="15">
      <c r="B5" s="102"/>
      <c r="C5" s="6" t="s">
        <v>22</v>
      </c>
      <c r="D5" s="6" t="s">
        <v>22</v>
      </c>
      <c r="E5" s="6" t="s">
        <v>22</v>
      </c>
      <c r="G5" s="6"/>
      <c r="H5" s="6"/>
      <c r="I5" s="6" t="s">
        <v>23</v>
      </c>
      <c r="J5" s="6" t="s">
        <v>24</v>
      </c>
      <c r="K5" s="103"/>
      <c r="M5" s="118" t="s">
        <v>25</v>
      </c>
      <c r="N5" s="118" t="s">
        <v>26</v>
      </c>
      <c r="O5" s="118"/>
      <c r="Q5" s="103"/>
      <c r="R5" s="135"/>
      <c r="T5" s="6" t="s">
        <v>22</v>
      </c>
      <c r="U5" s="6" t="s">
        <v>22</v>
      </c>
      <c r="V5" s="6" t="s">
        <v>27</v>
      </c>
      <c r="W5" s="6" t="s">
        <v>22</v>
      </c>
      <c r="X5" s="6" t="s">
        <v>22</v>
      </c>
      <c r="Y5" s="6" t="s">
        <v>27</v>
      </c>
      <c r="Z5" s="6" t="s">
        <v>1</v>
      </c>
      <c r="AA5" s="6" t="s">
        <v>22</v>
      </c>
      <c r="AB5" s="6" t="s">
        <v>22</v>
      </c>
      <c r="AC5" s="7"/>
      <c r="AD5" s="6" t="s">
        <v>2</v>
      </c>
      <c r="AE5" s="6" t="s">
        <v>22</v>
      </c>
      <c r="AF5" s="6" t="s">
        <v>22</v>
      </c>
      <c r="AG5" s="6" t="s">
        <v>1</v>
      </c>
    </row>
    <row r="6" spans="3:33" ht="15">
      <c r="C6" s="271" t="s">
        <v>227</v>
      </c>
      <c r="D6" s="271"/>
      <c r="E6" s="271"/>
      <c r="G6" s="7"/>
      <c r="I6" s="105" t="s">
        <v>40</v>
      </c>
      <c r="J6" s="106"/>
      <c r="K6" s="106"/>
      <c r="M6" s="120" t="s">
        <v>90</v>
      </c>
      <c r="N6" s="120"/>
      <c r="O6" s="120"/>
      <c r="Q6" s="106"/>
      <c r="T6" s="104" t="s">
        <v>228</v>
      </c>
      <c r="U6" s="106"/>
      <c r="V6" s="106"/>
      <c r="W6" s="104" t="s">
        <v>229</v>
      </c>
      <c r="X6" s="106"/>
      <c r="Y6" s="106"/>
      <c r="Z6" s="106" t="s">
        <v>80</v>
      </c>
      <c r="AA6" s="270" t="s">
        <v>230</v>
      </c>
      <c r="AB6" s="270"/>
      <c r="AC6" s="270"/>
      <c r="AE6" s="134" t="s">
        <v>91</v>
      </c>
      <c r="AF6" s="119"/>
      <c r="AG6" s="119"/>
    </row>
    <row r="7" spans="2:33" ht="15">
      <c r="B7" s="137" t="s">
        <v>92</v>
      </c>
      <c r="C7" s="107" t="s">
        <v>41</v>
      </c>
      <c r="D7" s="107" t="s">
        <v>42</v>
      </c>
      <c r="E7" s="59" t="s">
        <v>57</v>
      </c>
      <c r="G7" s="107" t="s">
        <v>77</v>
      </c>
      <c r="H7" s="107" t="s">
        <v>78</v>
      </c>
      <c r="I7" s="107" t="s">
        <v>14</v>
      </c>
      <c r="J7" s="107" t="s">
        <v>89</v>
      </c>
      <c r="K7" s="107" t="s">
        <v>79</v>
      </c>
      <c r="M7" s="107" t="s">
        <v>85</v>
      </c>
      <c r="N7" s="107" t="s">
        <v>86</v>
      </c>
      <c r="O7" s="107" t="s">
        <v>87</v>
      </c>
      <c r="Q7" s="107" t="s">
        <v>58</v>
      </c>
      <c r="S7" s="137" t="s">
        <v>92</v>
      </c>
      <c r="T7" s="107" t="s">
        <v>81</v>
      </c>
      <c r="U7" s="107" t="s">
        <v>82</v>
      </c>
      <c r="V7" s="107" t="s">
        <v>83</v>
      </c>
      <c r="W7" s="107" t="s">
        <v>81</v>
      </c>
      <c r="X7" s="107" t="s">
        <v>82</v>
      </c>
      <c r="Y7" s="107" t="s">
        <v>83</v>
      </c>
      <c r="Z7" s="107" t="s">
        <v>3</v>
      </c>
      <c r="AA7" s="59" t="s">
        <v>15</v>
      </c>
      <c r="AB7" s="59" t="s">
        <v>16</v>
      </c>
      <c r="AC7" s="107" t="s">
        <v>17</v>
      </c>
      <c r="AD7" s="107" t="s">
        <v>56</v>
      </c>
      <c r="AE7" s="107">
        <v>2013</v>
      </c>
      <c r="AF7" s="107">
        <v>2018</v>
      </c>
      <c r="AG7" s="107" t="s">
        <v>84</v>
      </c>
    </row>
    <row r="8" spans="1:34" ht="15">
      <c r="A8" s="135">
        <v>1</v>
      </c>
      <c r="B8" s="20" t="s">
        <v>156</v>
      </c>
      <c r="C8" s="109">
        <v>3.75</v>
      </c>
      <c r="D8" s="109">
        <v>2.3</v>
      </c>
      <c r="E8" s="109">
        <v>40.5</v>
      </c>
      <c r="G8" s="110">
        <v>0.3866666666666667</v>
      </c>
      <c r="H8" s="41">
        <v>0.09259259259259259</v>
      </c>
      <c r="I8" s="112">
        <v>1.0405033599117313</v>
      </c>
      <c r="J8" s="111">
        <v>0.09634290369553067</v>
      </c>
      <c r="K8" s="111">
        <v>0.037252589428938526</v>
      </c>
      <c r="M8" s="128">
        <v>0.04716528574243486</v>
      </c>
      <c r="N8" s="128">
        <v>0.22857142857142854</v>
      </c>
      <c r="O8" s="127">
        <v>0.010780636741127966</v>
      </c>
      <c r="Q8" s="113">
        <v>0.048033226170066494</v>
      </c>
      <c r="R8" s="135">
        <v>1</v>
      </c>
      <c r="S8" s="16" t="s">
        <v>156</v>
      </c>
      <c r="T8" s="121">
        <v>0.554</v>
      </c>
      <c r="U8" s="122">
        <v>2425.9</v>
      </c>
      <c r="V8" s="122">
        <v>1343.9486000000002</v>
      </c>
      <c r="W8" s="121">
        <v>0.58</v>
      </c>
      <c r="X8" s="122">
        <v>3475</v>
      </c>
      <c r="Y8" s="122">
        <v>2015.5</v>
      </c>
      <c r="Z8" s="123">
        <v>0.08442626731450553</v>
      </c>
      <c r="AA8" s="109">
        <v>60</v>
      </c>
      <c r="AB8" s="109">
        <v>45</v>
      </c>
      <c r="AC8" s="124">
        <v>52.5</v>
      </c>
      <c r="AD8" s="125">
        <v>1.2962962962962963</v>
      </c>
      <c r="AE8" s="126">
        <v>41.4</v>
      </c>
      <c r="AF8" s="126">
        <v>49.5</v>
      </c>
      <c r="AG8" s="127">
        <v>0.03638464900130689</v>
      </c>
      <c r="AH8" s="139"/>
    </row>
    <row r="9" spans="1:34" ht="15">
      <c r="A9" s="135">
        <v>2</v>
      </c>
      <c r="B9" s="20" t="s">
        <v>4</v>
      </c>
      <c r="C9" s="109">
        <v>3</v>
      </c>
      <c r="D9" s="109">
        <v>1.8</v>
      </c>
      <c r="E9" s="109">
        <v>32</v>
      </c>
      <c r="G9" s="110">
        <v>0.4</v>
      </c>
      <c r="H9" s="41">
        <v>0.09375</v>
      </c>
      <c r="I9" s="112">
        <v>1.0207528595808346</v>
      </c>
      <c r="J9" s="111">
        <v>0.09569558058570324</v>
      </c>
      <c r="K9" s="111">
        <v>0.03827823223428129</v>
      </c>
      <c r="M9" s="128">
        <v>0.009508844446345643</v>
      </c>
      <c r="N9" s="128">
        <v>0.2</v>
      </c>
      <c r="O9" s="127">
        <v>0.0019017688892691282</v>
      </c>
      <c r="Q9" s="113">
        <v>0.04018000112355042</v>
      </c>
      <c r="R9" s="135">
        <v>2</v>
      </c>
      <c r="S9" s="16" t="s">
        <v>4</v>
      </c>
      <c r="T9" s="121">
        <v>0.537</v>
      </c>
      <c r="U9" s="122">
        <v>12190</v>
      </c>
      <c r="V9" s="122">
        <v>6546.03</v>
      </c>
      <c r="W9" s="121">
        <v>0.53</v>
      </c>
      <c r="X9" s="122">
        <v>15200</v>
      </c>
      <c r="Y9" s="122">
        <v>8056</v>
      </c>
      <c r="Z9" s="123">
        <v>0.042385336089828085</v>
      </c>
      <c r="AA9" s="109">
        <v>45</v>
      </c>
      <c r="AB9" s="109">
        <v>35</v>
      </c>
      <c r="AC9" s="124">
        <v>40</v>
      </c>
      <c r="AD9" s="125">
        <v>1.25</v>
      </c>
      <c r="AE9" s="126">
        <v>242.63</v>
      </c>
      <c r="AF9" s="126">
        <v>252</v>
      </c>
      <c r="AG9" s="127">
        <v>0.007607075557076515</v>
      </c>
      <c r="AH9" s="139"/>
    </row>
    <row r="10" spans="1:34" ht="15">
      <c r="A10" s="135">
        <v>3</v>
      </c>
      <c r="B10" s="20" t="s">
        <v>155</v>
      </c>
      <c r="C10" s="109">
        <v>4</v>
      </c>
      <c r="D10" s="109">
        <v>2.5</v>
      </c>
      <c r="E10" s="109">
        <v>40.25</v>
      </c>
      <c r="G10" s="110">
        <v>0.375</v>
      </c>
      <c r="H10" s="41">
        <v>0.09937888198757763</v>
      </c>
      <c r="I10" s="112">
        <v>1.022041653172886</v>
      </c>
      <c r="J10" s="111">
        <v>0.10156935683705698</v>
      </c>
      <c r="K10" s="111">
        <v>0.03808850881389637</v>
      </c>
      <c r="M10" s="128">
        <v>0.005678636849442031</v>
      </c>
      <c r="N10" s="128">
        <v>0.2681818181818182</v>
      </c>
      <c r="O10" s="127">
        <v>0.0015229071550776356</v>
      </c>
      <c r="Q10" s="113">
        <v>0.039611415968974</v>
      </c>
      <c r="R10" s="135">
        <v>3</v>
      </c>
      <c r="S10" s="16" t="s">
        <v>155</v>
      </c>
      <c r="T10" s="121">
        <v>0.489</v>
      </c>
      <c r="U10" s="122">
        <v>32913</v>
      </c>
      <c r="V10" s="122">
        <v>16094.457</v>
      </c>
      <c r="W10" s="121">
        <v>0.48</v>
      </c>
      <c r="X10" s="122">
        <v>41800</v>
      </c>
      <c r="Y10" s="122">
        <v>20064</v>
      </c>
      <c r="Z10" s="123">
        <v>0.04507687519493664</v>
      </c>
      <c r="AA10" s="109">
        <v>65</v>
      </c>
      <c r="AB10" s="109">
        <v>45</v>
      </c>
      <c r="AC10" s="124">
        <v>55</v>
      </c>
      <c r="AD10" s="125">
        <v>1.3664596273291925</v>
      </c>
      <c r="AE10" s="126">
        <v>487.78</v>
      </c>
      <c r="AF10" s="126">
        <v>498</v>
      </c>
      <c r="AG10" s="127">
        <v>0.004155729694364396</v>
      </c>
      <c r="AH10" s="139"/>
    </row>
    <row r="11" spans="1:34" ht="15">
      <c r="A11" s="135">
        <v>4</v>
      </c>
      <c r="B11" s="20" t="s">
        <v>157</v>
      </c>
      <c r="C11" s="109">
        <v>2.25</v>
      </c>
      <c r="D11" s="109">
        <v>1.5</v>
      </c>
      <c r="E11" s="109">
        <v>26.5</v>
      </c>
      <c r="G11" s="110">
        <v>0.3333333333333333</v>
      </c>
      <c r="H11" s="41">
        <v>0.08490566037735849</v>
      </c>
      <c r="I11" s="112">
        <v>1.0243937201977968</v>
      </c>
      <c r="J11" s="111">
        <v>0.08697682529981293</v>
      </c>
      <c r="K11" s="111">
        <v>0.028992275099937643</v>
      </c>
      <c r="M11" s="128">
        <v>0.008976430887950932</v>
      </c>
      <c r="N11" s="128">
        <v>0.1166666666666667</v>
      </c>
      <c r="O11" s="127">
        <v>0.0010472502702609423</v>
      </c>
      <c r="Q11" s="113">
        <v>0.030039525370198585</v>
      </c>
      <c r="R11" s="135">
        <v>4</v>
      </c>
      <c r="S11" s="16" t="s">
        <v>157</v>
      </c>
      <c r="T11" s="121">
        <v>0.486</v>
      </c>
      <c r="U11" s="122">
        <v>2669.7</v>
      </c>
      <c r="V11" s="122">
        <v>1297.4741999999999</v>
      </c>
      <c r="W11" s="121">
        <v>0.48</v>
      </c>
      <c r="X11" s="122">
        <v>3450</v>
      </c>
      <c r="Y11" s="122">
        <v>1656</v>
      </c>
      <c r="Z11" s="123">
        <v>0.05000730459164804</v>
      </c>
      <c r="AA11" s="109">
        <v>35</v>
      </c>
      <c r="AB11" s="109">
        <v>25</v>
      </c>
      <c r="AC11" s="124">
        <v>30</v>
      </c>
      <c r="AD11" s="125">
        <v>1.1320754716981132</v>
      </c>
      <c r="AE11" s="126">
        <v>60.08</v>
      </c>
      <c r="AF11" s="126">
        <v>62.5</v>
      </c>
      <c r="AG11" s="127">
        <v>0.00792918061768999</v>
      </c>
      <c r="AH11" s="139"/>
    </row>
    <row r="12" spans="1:34" ht="15">
      <c r="A12" s="135">
        <v>5</v>
      </c>
      <c r="B12" s="20" t="s">
        <v>158</v>
      </c>
      <c r="C12" s="109">
        <v>3.25</v>
      </c>
      <c r="D12" s="109">
        <v>1.9</v>
      </c>
      <c r="E12" s="109">
        <v>35.5</v>
      </c>
      <c r="G12" s="110">
        <v>0.4153846153846154</v>
      </c>
      <c r="H12" s="41">
        <v>0.09154929577464789</v>
      </c>
      <c r="I12" s="112">
        <v>1.0217690070142662</v>
      </c>
      <c r="J12" s="111">
        <v>0.09354223303651733</v>
      </c>
      <c r="K12" s="111">
        <v>0.03885600449209182</v>
      </c>
      <c r="M12" s="128">
        <v>0.007825207858451066</v>
      </c>
      <c r="N12" s="128">
        <v>0.29</v>
      </c>
      <c r="O12" s="127">
        <v>0.0022693102789508087</v>
      </c>
      <c r="Q12" s="113">
        <v>0.04112531477104263</v>
      </c>
      <c r="R12" s="135">
        <v>5</v>
      </c>
      <c r="S12" s="16" t="s">
        <v>158</v>
      </c>
      <c r="T12" s="121">
        <v>0.484</v>
      </c>
      <c r="U12" s="122">
        <v>2704.7</v>
      </c>
      <c r="V12" s="122">
        <v>1309.0747999999999</v>
      </c>
      <c r="W12" s="121">
        <v>0.465</v>
      </c>
      <c r="X12" s="122">
        <v>3500</v>
      </c>
      <c r="Y12" s="122">
        <v>1627.5</v>
      </c>
      <c r="Z12" s="123">
        <v>0.04450688471405595</v>
      </c>
      <c r="AA12" s="109">
        <v>60</v>
      </c>
      <c r="AB12" s="109">
        <v>40</v>
      </c>
      <c r="AC12" s="124">
        <v>50</v>
      </c>
      <c r="AD12" s="125">
        <v>1.408450704225352</v>
      </c>
      <c r="AE12" s="126">
        <v>44.5</v>
      </c>
      <c r="AF12" s="126">
        <v>45.75</v>
      </c>
      <c r="AG12" s="127">
        <v>0.005555897579500257</v>
      </c>
      <c r="AH12" s="139"/>
    </row>
    <row r="13" spans="1:34" ht="15">
      <c r="A13" s="135">
        <v>6</v>
      </c>
      <c r="B13" s="20" t="s">
        <v>75</v>
      </c>
      <c r="C13" s="109">
        <v>2.25</v>
      </c>
      <c r="D13" s="109">
        <v>1.35</v>
      </c>
      <c r="E13" s="109">
        <v>17.25</v>
      </c>
      <c r="G13" s="110">
        <v>0.4</v>
      </c>
      <c r="H13" s="41">
        <v>0.13043478260869565</v>
      </c>
      <c r="I13" s="112">
        <v>1.033839088286142</v>
      </c>
      <c r="J13" s="111">
        <v>0.13484857673297504</v>
      </c>
      <c r="K13" s="111">
        <v>0.05393943069319001</v>
      </c>
      <c r="M13" s="128">
        <v>0.021549713201656603</v>
      </c>
      <c r="N13" s="128">
        <v>0.425</v>
      </c>
      <c r="O13" s="127">
        <v>0.009158628110704056</v>
      </c>
      <c r="Q13" s="113">
        <v>0.06309805880389406</v>
      </c>
      <c r="R13" s="135">
        <v>6</v>
      </c>
      <c r="S13" s="16" t="s">
        <v>75</v>
      </c>
      <c r="T13" s="121">
        <v>0.322</v>
      </c>
      <c r="U13" s="122">
        <v>10730</v>
      </c>
      <c r="V13" s="122">
        <v>3455.06</v>
      </c>
      <c r="W13" s="121">
        <v>0.37</v>
      </c>
      <c r="X13" s="122">
        <v>13100</v>
      </c>
      <c r="Y13" s="122">
        <v>4847</v>
      </c>
      <c r="Z13" s="123">
        <v>0.07004855583758873</v>
      </c>
      <c r="AA13" s="109">
        <v>35</v>
      </c>
      <c r="AB13" s="109">
        <v>25</v>
      </c>
      <c r="AC13" s="124">
        <v>30</v>
      </c>
      <c r="AD13" s="125">
        <v>1.7391304347826086</v>
      </c>
      <c r="AE13" s="126">
        <v>266.1</v>
      </c>
      <c r="AF13" s="126">
        <v>283</v>
      </c>
      <c r="AG13" s="127">
        <v>0.012391085090952547</v>
      </c>
      <c r="AH13" s="139"/>
    </row>
    <row r="14" spans="1:34" ht="15">
      <c r="A14" s="135">
        <v>7</v>
      </c>
      <c r="B14" s="20" t="s">
        <v>159</v>
      </c>
      <c r="C14" s="109">
        <v>5.25</v>
      </c>
      <c r="D14" s="109">
        <v>3.3</v>
      </c>
      <c r="E14" s="109">
        <v>55.5</v>
      </c>
      <c r="G14" s="110">
        <v>0.37142857142857144</v>
      </c>
      <c r="H14" s="41">
        <v>0.0945945945945946</v>
      </c>
      <c r="I14" s="112">
        <v>1.0295040590459104</v>
      </c>
      <c r="J14" s="111">
        <v>0.09738551909893747</v>
      </c>
      <c r="K14" s="111">
        <v>0.036171764236748206</v>
      </c>
      <c r="M14" s="128">
        <v>0.01990549849220156</v>
      </c>
      <c r="N14" s="128">
        <v>0.23448275862068968</v>
      </c>
      <c r="O14" s="127">
        <v>0.004667496198171401</v>
      </c>
      <c r="Q14" s="113">
        <v>0.04083926043491961</v>
      </c>
      <c r="R14" s="135">
        <v>7</v>
      </c>
      <c r="S14" s="16" t="s">
        <v>159</v>
      </c>
      <c r="T14" s="121">
        <v>0.523</v>
      </c>
      <c r="U14" s="122">
        <v>15135</v>
      </c>
      <c r="V14" s="122">
        <v>7915.6050000000005</v>
      </c>
      <c r="W14" s="121">
        <v>0.49</v>
      </c>
      <c r="X14" s="122">
        <v>21700</v>
      </c>
      <c r="Y14" s="122">
        <v>10633</v>
      </c>
      <c r="Z14" s="123">
        <v>0.06080202461620776</v>
      </c>
      <c r="AA14" s="109">
        <v>85</v>
      </c>
      <c r="AB14" s="109">
        <v>60</v>
      </c>
      <c r="AC14" s="124">
        <v>72.5</v>
      </c>
      <c r="AD14" s="125">
        <v>1.3063063063063063</v>
      </c>
      <c r="AE14" s="126">
        <v>177.09</v>
      </c>
      <c r="AF14" s="126">
        <v>191</v>
      </c>
      <c r="AG14" s="127">
        <v>0.015238002294030162</v>
      </c>
      <c r="AH14" s="139"/>
    </row>
    <row r="15" spans="1:34" ht="15">
      <c r="A15" s="135">
        <v>8</v>
      </c>
      <c r="B15" s="20" t="s">
        <v>160</v>
      </c>
      <c r="C15" s="109">
        <v>5.25</v>
      </c>
      <c r="D15" s="109">
        <v>3.45</v>
      </c>
      <c r="E15" s="109">
        <v>64.5</v>
      </c>
      <c r="G15" s="110">
        <v>0.3428571428571428</v>
      </c>
      <c r="H15" s="41">
        <v>0.08139534883720931</v>
      </c>
      <c r="I15" s="112">
        <v>1.0101420252733166</v>
      </c>
      <c r="J15" s="111">
        <v>0.08222086252224671</v>
      </c>
      <c r="K15" s="111">
        <v>0.02819001000762744</v>
      </c>
      <c r="M15" s="128">
        <v>0.0015876207477485346</v>
      </c>
      <c r="N15" s="128">
        <v>0.1103448275862069</v>
      </c>
      <c r="O15" s="127">
        <v>0.00017518573768259693</v>
      </c>
      <c r="Q15" s="113">
        <v>0.028365195745310035</v>
      </c>
      <c r="R15" s="135">
        <v>8</v>
      </c>
      <c r="S15" s="16" t="s">
        <v>160</v>
      </c>
      <c r="T15" s="121">
        <v>0.52</v>
      </c>
      <c r="U15" s="122">
        <v>79482</v>
      </c>
      <c r="V15" s="122">
        <v>41330.64</v>
      </c>
      <c r="W15" s="121">
        <v>0.475</v>
      </c>
      <c r="X15" s="122">
        <v>96300</v>
      </c>
      <c r="Y15" s="122">
        <v>45742.5</v>
      </c>
      <c r="Z15" s="123">
        <v>0.020491879708535166</v>
      </c>
      <c r="AA15" s="109">
        <v>85</v>
      </c>
      <c r="AB15" s="109">
        <v>60</v>
      </c>
      <c r="AC15" s="124">
        <v>72.5</v>
      </c>
      <c r="AD15" s="125">
        <v>1.124031007751938</v>
      </c>
      <c r="AE15" s="126">
        <v>706</v>
      </c>
      <c r="AF15" s="126">
        <v>711</v>
      </c>
      <c r="AG15" s="127">
        <v>0.0014124350100659377</v>
      </c>
      <c r="AH15" s="139"/>
    </row>
    <row r="16" spans="1:34" ht="15">
      <c r="A16" s="135">
        <v>9</v>
      </c>
      <c r="B16" s="20" t="s">
        <v>163</v>
      </c>
      <c r="C16" s="109">
        <v>4.5</v>
      </c>
      <c r="D16" s="109">
        <v>2.05</v>
      </c>
      <c r="E16" s="109">
        <v>42.75</v>
      </c>
      <c r="G16" s="110">
        <v>0.5444444444444445</v>
      </c>
      <c r="H16" s="41">
        <v>0.10526315789473684</v>
      </c>
      <c r="I16" s="112">
        <v>1.033630592545693</v>
      </c>
      <c r="J16" s="111">
        <v>0.10880322026796768</v>
      </c>
      <c r="K16" s="111">
        <v>0.05923730881256019</v>
      </c>
      <c r="M16" s="128">
        <v>0</v>
      </c>
      <c r="N16" s="128">
        <v>0.25652173913043486</v>
      </c>
      <c r="O16" s="127">
        <v>0</v>
      </c>
      <c r="Q16" s="113">
        <v>0.05923730881256019</v>
      </c>
      <c r="R16" s="135">
        <v>9</v>
      </c>
      <c r="S16" s="16" t="s">
        <v>163</v>
      </c>
      <c r="T16" s="121">
        <v>0.462</v>
      </c>
      <c r="U16" s="122">
        <v>21516</v>
      </c>
      <c r="V16" s="122">
        <v>9940.392</v>
      </c>
      <c r="W16" s="121">
        <v>0.49</v>
      </c>
      <c r="X16" s="122">
        <v>28400</v>
      </c>
      <c r="Y16" s="122">
        <v>13916</v>
      </c>
      <c r="Z16" s="123">
        <v>0.06960193956115734</v>
      </c>
      <c r="AA16" s="109">
        <v>65</v>
      </c>
      <c r="AB16" s="109">
        <v>50</v>
      </c>
      <c r="AC16" s="124">
        <v>57.5</v>
      </c>
      <c r="AD16" s="125">
        <v>1.345029239766082</v>
      </c>
      <c r="AE16" s="126">
        <v>325.81</v>
      </c>
      <c r="AF16" s="126">
        <v>325.81</v>
      </c>
      <c r="AG16" s="127">
        <v>0</v>
      </c>
      <c r="AH16" s="139"/>
    </row>
    <row r="17" spans="1:34" ht="15">
      <c r="A17" s="135">
        <v>10</v>
      </c>
      <c r="B17" s="20" t="s">
        <v>162</v>
      </c>
      <c r="C17" s="109">
        <v>2.75</v>
      </c>
      <c r="D17" s="109">
        <v>1.35</v>
      </c>
      <c r="E17" s="109">
        <v>28.75</v>
      </c>
      <c r="G17" s="110">
        <v>0.509090909090909</v>
      </c>
      <c r="H17" s="41">
        <v>0.09565217391304348</v>
      </c>
      <c r="I17" s="112">
        <v>1.019842118694675</v>
      </c>
      <c r="J17" s="111">
        <v>0.09755011570122978</v>
      </c>
      <c r="K17" s="111">
        <v>0.049661877084262424</v>
      </c>
      <c r="M17" s="128">
        <v>-0.001870691365290611</v>
      </c>
      <c r="N17" s="128">
        <v>0.28125</v>
      </c>
      <c r="O17" s="127">
        <v>-0.0005261319464879843</v>
      </c>
      <c r="Q17" s="113">
        <v>0.04913574513777444</v>
      </c>
      <c r="R17" s="135">
        <v>10</v>
      </c>
      <c r="S17" s="16" t="s">
        <v>162</v>
      </c>
      <c r="T17" s="121">
        <v>0.486</v>
      </c>
      <c r="U17" s="122">
        <v>1943.5</v>
      </c>
      <c r="V17" s="122">
        <v>944.5409999999999</v>
      </c>
      <c r="W17" s="121">
        <v>0.475</v>
      </c>
      <c r="X17" s="122">
        <v>2425</v>
      </c>
      <c r="Y17" s="122">
        <v>1151.875</v>
      </c>
      <c r="Z17" s="123">
        <v>0.040487597096602546</v>
      </c>
      <c r="AA17" s="109">
        <v>45</v>
      </c>
      <c r="AB17" s="109">
        <v>35</v>
      </c>
      <c r="AC17" s="124">
        <v>40</v>
      </c>
      <c r="AD17" s="125">
        <v>1.391304347826087</v>
      </c>
      <c r="AE17" s="126">
        <v>40.27</v>
      </c>
      <c r="AF17" s="126">
        <v>40</v>
      </c>
      <c r="AG17" s="127">
        <v>-0.0013445594188026266</v>
      </c>
      <c r="AH17" s="139"/>
    </row>
    <row r="18" spans="1:34" ht="15">
      <c r="A18" s="135">
        <v>11</v>
      </c>
      <c r="B18" s="20" t="s">
        <v>161</v>
      </c>
      <c r="C18" s="109">
        <v>1.75</v>
      </c>
      <c r="D18" s="109">
        <v>1.15</v>
      </c>
      <c r="E18" s="109">
        <v>20</v>
      </c>
      <c r="G18" s="110">
        <v>0.3428571428571429</v>
      </c>
      <c r="H18" s="41">
        <v>0.0875</v>
      </c>
      <c r="I18" s="112">
        <v>1.0236628371716676</v>
      </c>
      <c r="J18" s="111">
        <v>0.0895704982525209</v>
      </c>
      <c r="K18" s="111">
        <v>0.03070988511515003</v>
      </c>
      <c r="M18" s="128">
        <v>0.019979316702415983</v>
      </c>
      <c r="N18" s="128">
        <v>0.11111111111111116</v>
      </c>
      <c r="O18" s="127">
        <v>0.0022199240780462213</v>
      </c>
      <c r="Q18" s="113">
        <v>0.032929809193196255</v>
      </c>
      <c r="R18" s="135">
        <v>11</v>
      </c>
      <c r="S18" s="16" t="s">
        <v>161</v>
      </c>
      <c r="T18" s="121">
        <v>0.502</v>
      </c>
      <c r="U18" s="122">
        <v>1493.6</v>
      </c>
      <c r="V18" s="122">
        <v>749.7872</v>
      </c>
      <c r="W18" s="121">
        <v>0.5</v>
      </c>
      <c r="X18" s="122">
        <v>1900</v>
      </c>
      <c r="Y18" s="122">
        <v>950</v>
      </c>
      <c r="Z18" s="123">
        <v>0.048472675367839724</v>
      </c>
      <c r="AA18" s="109">
        <v>25</v>
      </c>
      <c r="AB18" s="109">
        <v>20</v>
      </c>
      <c r="AC18" s="124">
        <v>22.5</v>
      </c>
      <c r="AD18" s="125">
        <v>1.125</v>
      </c>
      <c r="AE18" s="126">
        <v>43.04</v>
      </c>
      <c r="AF18" s="126">
        <v>47</v>
      </c>
      <c r="AG18" s="127">
        <v>0.017759392624369763</v>
      </c>
      <c r="AH18" s="139"/>
    </row>
    <row r="19" spans="1:34" ht="15">
      <c r="A19" s="135">
        <v>12</v>
      </c>
      <c r="B19" s="20" t="s">
        <v>164</v>
      </c>
      <c r="C19" s="109">
        <v>2</v>
      </c>
      <c r="D19" s="109">
        <v>1.2</v>
      </c>
      <c r="E19" s="109">
        <v>25.75</v>
      </c>
      <c r="G19" s="110">
        <v>0.4</v>
      </c>
      <c r="H19" s="41">
        <v>0.07766990291262135</v>
      </c>
      <c r="I19" s="112">
        <v>1.0156331323150503</v>
      </c>
      <c r="J19" s="111">
        <v>0.07888412678175147</v>
      </c>
      <c r="K19" s="111">
        <v>0.03155365071270059</v>
      </c>
      <c r="M19" s="128">
        <v>0.0032964418622530326</v>
      </c>
      <c r="N19" s="128">
        <v>-0.03</v>
      </c>
      <c r="O19" s="127">
        <v>-9.889325586759106E-05</v>
      </c>
      <c r="Q19" s="113">
        <v>0.031454757456832995</v>
      </c>
      <c r="R19" s="135">
        <v>12</v>
      </c>
      <c r="S19" s="16" t="s">
        <v>164</v>
      </c>
      <c r="T19" s="121">
        <v>0.494</v>
      </c>
      <c r="U19" s="122">
        <v>7029.1</v>
      </c>
      <c r="V19" s="122">
        <v>3472.3754000000004</v>
      </c>
      <c r="W19" s="121">
        <v>0.56</v>
      </c>
      <c r="X19" s="122">
        <v>7250</v>
      </c>
      <c r="Y19" s="122">
        <v>4060</v>
      </c>
      <c r="Z19" s="123">
        <v>0.03176281695018113</v>
      </c>
      <c r="AA19" s="109">
        <v>30</v>
      </c>
      <c r="AB19" s="109">
        <v>20</v>
      </c>
      <c r="AC19" s="124">
        <v>25</v>
      </c>
      <c r="AD19" s="125">
        <v>0.970873786407767</v>
      </c>
      <c r="AE19" s="126">
        <v>153.87</v>
      </c>
      <c r="AF19" s="126">
        <v>156.5</v>
      </c>
      <c r="AG19" s="127">
        <v>0.0033953351181206237</v>
      </c>
      <c r="AH19" s="139"/>
    </row>
    <row r="20" spans="1:34" ht="15">
      <c r="A20" s="135">
        <v>13</v>
      </c>
      <c r="B20" s="20" t="s">
        <v>165</v>
      </c>
      <c r="C20" s="109">
        <v>3.75</v>
      </c>
      <c r="D20" s="109">
        <v>2.2</v>
      </c>
      <c r="E20" s="109">
        <v>44.9</v>
      </c>
      <c r="G20" s="110">
        <v>0.4133333333333333</v>
      </c>
      <c r="H20" s="41">
        <v>0.08351893095768374</v>
      </c>
      <c r="I20" s="112">
        <v>1.0205777504132652</v>
      </c>
      <c r="J20" s="111">
        <v>0.08523756267371368</v>
      </c>
      <c r="K20" s="111">
        <v>0.03523152590513499</v>
      </c>
      <c r="M20" s="128">
        <v>-0.00013970270422464917</v>
      </c>
      <c r="N20" s="128">
        <v>0.14476190476190487</v>
      </c>
      <c r="O20" s="127">
        <v>-2.022362956394923E-05</v>
      </c>
      <c r="Q20" s="113">
        <v>0.03521130227557104</v>
      </c>
      <c r="R20" s="135">
        <v>13</v>
      </c>
      <c r="S20" s="16" t="s">
        <v>165</v>
      </c>
      <c r="T20" s="121">
        <v>0.534</v>
      </c>
      <c r="U20" s="122">
        <v>3465.9</v>
      </c>
      <c r="V20" s="122">
        <v>1850.7906</v>
      </c>
      <c r="W20" s="121">
        <v>0.515</v>
      </c>
      <c r="X20" s="122">
        <v>4415</v>
      </c>
      <c r="Y20" s="122">
        <v>2273.725</v>
      </c>
      <c r="Z20" s="123">
        <v>0.04202018163656751</v>
      </c>
      <c r="AA20" s="109">
        <v>60</v>
      </c>
      <c r="AB20" s="109">
        <v>45</v>
      </c>
      <c r="AC20" s="124">
        <v>52.5</v>
      </c>
      <c r="AD20" s="125">
        <v>1.1692650334075725</v>
      </c>
      <c r="AE20" s="126">
        <v>50.23</v>
      </c>
      <c r="AF20" s="126">
        <v>50.2</v>
      </c>
      <c r="AG20" s="127">
        <v>-0.00011947907466069996</v>
      </c>
      <c r="AH20" s="139"/>
    </row>
    <row r="21" spans="1:34" ht="15">
      <c r="A21" s="135">
        <v>14</v>
      </c>
      <c r="B21" s="20" t="s">
        <v>178</v>
      </c>
      <c r="C21" s="109">
        <v>3</v>
      </c>
      <c r="D21" s="109">
        <v>1.9</v>
      </c>
      <c r="E21" s="109">
        <v>32.25</v>
      </c>
      <c r="G21" s="110">
        <v>0.3666666666666667</v>
      </c>
      <c r="H21" s="41">
        <v>0.09302325581395349</v>
      </c>
      <c r="I21" s="112">
        <v>1.0225141181071018</v>
      </c>
      <c r="J21" s="111">
        <v>0.09511759238205598</v>
      </c>
      <c r="K21" s="111">
        <v>0.0348764505400872</v>
      </c>
      <c r="M21" s="128">
        <v>0.006399166267897691</v>
      </c>
      <c r="N21" s="128">
        <v>0.24117647058823521</v>
      </c>
      <c r="O21" s="127">
        <v>0.0015433283351988544</v>
      </c>
      <c r="Q21" s="113">
        <v>0.03641977887528605</v>
      </c>
      <c r="R21" s="135">
        <v>14</v>
      </c>
      <c r="S21" s="16" t="s">
        <v>178</v>
      </c>
      <c r="T21" s="121">
        <v>0.465</v>
      </c>
      <c r="U21" s="122">
        <v>2215.7</v>
      </c>
      <c r="V21" s="122">
        <v>1030.3005</v>
      </c>
      <c r="W21" s="121">
        <v>0.58</v>
      </c>
      <c r="X21" s="122">
        <v>2225</v>
      </c>
      <c r="Y21" s="122">
        <v>1290.5</v>
      </c>
      <c r="Z21" s="123">
        <v>0.04606535710470472</v>
      </c>
      <c r="AA21" s="109">
        <v>50</v>
      </c>
      <c r="AB21" s="109">
        <v>35</v>
      </c>
      <c r="AC21" s="124">
        <v>42.5</v>
      </c>
      <c r="AD21" s="125">
        <v>1.317829457364341</v>
      </c>
      <c r="AE21" s="126">
        <v>38.75</v>
      </c>
      <c r="AF21" s="126">
        <v>39.7</v>
      </c>
      <c r="AG21" s="127">
        <v>0.004855837932698837</v>
      </c>
      <c r="AH21" s="139"/>
    </row>
    <row r="22" spans="1:34" ht="15">
      <c r="A22" s="135">
        <v>15</v>
      </c>
      <c r="B22" s="20" t="s">
        <v>166</v>
      </c>
      <c r="C22" s="109">
        <v>2.3</v>
      </c>
      <c r="D22" s="109">
        <v>1.3</v>
      </c>
      <c r="E22" s="109">
        <v>18.15</v>
      </c>
      <c r="G22" s="110">
        <v>0.4347826086956521</v>
      </c>
      <c r="H22" s="41">
        <v>0.12672176308539945</v>
      </c>
      <c r="I22" s="112">
        <v>1.0305795091952494</v>
      </c>
      <c r="J22" s="111">
        <v>0.13059685240490765</v>
      </c>
      <c r="K22" s="111">
        <v>0.05678124017604679</v>
      </c>
      <c r="M22" s="128">
        <v>0.038125124208169214</v>
      </c>
      <c r="N22" s="128">
        <v>0.48142857142857143</v>
      </c>
      <c r="O22" s="127">
        <v>0.01835452408307575</v>
      </c>
      <c r="Q22" s="113">
        <v>0.07513576425912255</v>
      </c>
      <c r="R22" s="135">
        <v>15</v>
      </c>
      <c r="S22" s="16" t="s">
        <v>166</v>
      </c>
      <c r="T22" s="121">
        <v>0.579</v>
      </c>
      <c r="U22" s="122">
        <v>924.4</v>
      </c>
      <c r="V22" s="122">
        <v>535.2275999999999</v>
      </c>
      <c r="W22" s="121">
        <v>0.51</v>
      </c>
      <c r="X22" s="122">
        <v>1425</v>
      </c>
      <c r="Y22" s="122">
        <v>726.75</v>
      </c>
      <c r="Z22" s="123">
        <v>0.06308822535794367</v>
      </c>
      <c r="AA22" s="109">
        <v>40</v>
      </c>
      <c r="AB22" s="109">
        <v>30</v>
      </c>
      <c r="AC22" s="124">
        <v>35</v>
      </c>
      <c r="AD22" s="125">
        <v>1.928374655647383</v>
      </c>
      <c r="AE22" s="126">
        <v>36.27</v>
      </c>
      <c r="AF22" s="126">
        <v>40</v>
      </c>
      <c r="AG22" s="127">
        <v>0.019770600125093463</v>
      </c>
      <c r="AH22" s="139"/>
    </row>
    <row r="23" spans="1:34" ht="15">
      <c r="A23" s="135">
        <v>16</v>
      </c>
      <c r="B23" s="20" t="s">
        <v>18</v>
      </c>
      <c r="C23" s="109">
        <v>3</v>
      </c>
      <c r="D23" s="109">
        <v>2.1</v>
      </c>
      <c r="E23" s="109">
        <v>36.5</v>
      </c>
      <c r="G23" s="110">
        <v>0.3</v>
      </c>
      <c r="H23" s="41">
        <v>0.0821917808219178</v>
      </c>
      <c r="I23" s="112">
        <v>1.0241623766984087</v>
      </c>
      <c r="J23" s="111">
        <v>0.08417772959165003</v>
      </c>
      <c r="K23" s="111">
        <v>0.025253318877495008</v>
      </c>
      <c r="M23" s="128">
        <v>0.02255517032183906</v>
      </c>
      <c r="N23" s="128">
        <v>0.18888888888888888</v>
      </c>
      <c r="O23" s="127">
        <v>0.0042604210607918224</v>
      </c>
      <c r="Q23" s="113">
        <v>0.02951373993828683</v>
      </c>
      <c r="R23" s="135">
        <v>16</v>
      </c>
      <c r="S23" s="16" t="s">
        <v>18</v>
      </c>
      <c r="T23" s="121">
        <v>0.525</v>
      </c>
      <c r="U23" s="122">
        <v>27311</v>
      </c>
      <c r="V23" s="122">
        <v>14338.275000000001</v>
      </c>
      <c r="W23" s="121">
        <v>0.51</v>
      </c>
      <c r="X23" s="122">
        <v>35800</v>
      </c>
      <c r="Y23" s="122">
        <v>18258</v>
      </c>
      <c r="Z23" s="123">
        <v>0.04952130584319803</v>
      </c>
      <c r="AA23" s="109">
        <v>55</v>
      </c>
      <c r="AB23" s="109">
        <v>35</v>
      </c>
      <c r="AC23" s="124">
        <v>45</v>
      </c>
      <c r="AD23" s="125">
        <v>1.2328767123287672</v>
      </c>
      <c r="AE23" s="126">
        <v>456.67</v>
      </c>
      <c r="AF23" s="126">
        <v>500</v>
      </c>
      <c r="AG23" s="127">
        <v>0.01829474926104724</v>
      </c>
      <c r="AH23" s="139"/>
    </row>
    <row r="24" spans="1:34" ht="15">
      <c r="A24" s="135">
        <v>17</v>
      </c>
      <c r="B24" s="20" t="s">
        <v>167</v>
      </c>
      <c r="C24" s="109">
        <v>2.5</v>
      </c>
      <c r="D24" s="109">
        <v>1.4</v>
      </c>
      <c r="E24" s="109">
        <v>29</v>
      </c>
      <c r="G24" s="110">
        <v>0.44</v>
      </c>
      <c r="H24" s="41">
        <v>0.08620689655172414</v>
      </c>
      <c r="I24" s="112">
        <v>1.036036256877713</v>
      </c>
      <c r="J24" s="111">
        <v>0.08931347042049251</v>
      </c>
      <c r="K24" s="111">
        <v>0.03929792698501671</v>
      </c>
      <c r="M24" s="128">
        <v>0.029789333821689745</v>
      </c>
      <c r="N24" s="128">
        <v>0.03333333333333344</v>
      </c>
      <c r="O24" s="127">
        <v>0.000992977794056328</v>
      </c>
      <c r="Q24" s="113">
        <v>0.04029090477907304</v>
      </c>
      <c r="R24" s="135">
        <v>17</v>
      </c>
      <c r="S24" s="16" t="s">
        <v>167</v>
      </c>
      <c r="T24" s="121">
        <v>0.487</v>
      </c>
      <c r="U24" s="122">
        <v>3735</v>
      </c>
      <c r="V24" s="122">
        <v>1818.945</v>
      </c>
      <c r="W24" s="121">
        <v>0.555</v>
      </c>
      <c r="X24" s="122">
        <v>4700</v>
      </c>
      <c r="Y24" s="122">
        <v>2608.5</v>
      </c>
      <c r="Z24" s="123">
        <v>0.07476683046395771</v>
      </c>
      <c r="AA24" s="109">
        <v>35</v>
      </c>
      <c r="AB24" s="109">
        <v>25</v>
      </c>
      <c r="AC24" s="124">
        <v>30</v>
      </c>
      <c r="AD24" s="125">
        <v>1.0344827586206897</v>
      </c>
      <c r="AE24" s="126">
        <v>78.09</v>
      </c>
      <c r="AF24" s="126">
        <v>90</v>
      </c>
      <c r="AG24" s="127">
        <v>0.02879635602763342</v>
      </c>
      <c r="AH24" s="139"/>
    </row>
    <row r="25" spans="1:34" ht="15">
      <c r="A25" s="135">
        <v>18</v>
      </c>
      <c r="B25" s="20" t="s">
        <v>19</v>
      </c>
      <c r="C25" s="109">
        <v>6.5</v>
      </c>
      <c r="D25" s="109">
        <v>3.4</v>
      </c>
      <c r="E25" s="109">
        <v>56.25</v>
      </c>
      <c r="G25" s="110">
        <v>0.47692307692307695</v>
      </c>
      <c r="H25" s="41">
        <v>0.11555555555555555</v>
      </c>
      <c r="I25" s="112">
        <v>1.0248459818120164</v>
      </c>
      <c r="J25" s="111">
        <v>0.11842664678716633</v>
      </c>
      <c r="K25" s="111">
        <v>0.05648040077541779</v>
      </c>
      <c r="M25" s="128">
        <v>0.010562883730440861</v>
      </c>
      <c r="N25" s="128">
        <v>0.42307692307692313</v>
      </c>
      <c r="O25" s="127">
        <v>0.004468912347494211</v>
      </c>
      <c r="Q25" s="113">
        <v>0.060949313122912005</v>
      </c>
      <c r="R25" s="135">
        <v>18</v>
      </c>
      <c r="S25" s="16" t="s">
        <v>19</v>
      </c>
      <c r="T25" s="121">
        <v>0.494</v>
      </c>
      <c r="U25" s="122">
        <v>22281</v>
      </c>
      <c r="V25" s="122">
        <v>11006.814</v>
      </c>
      <c r="W25" s="121">
        <v>0.48</v>
      </c>
      <c r="X25" s="122">
        <v>29400</v>
      </c>
      <c r="Y25" s="122">
        <v>14112</v>
      </c>
      <c r="Z25" s="123">
        <v>0.050958066825555814</v>
      </c>
      <c r="AA25" s="109">
        <v>110</v>
      </c>
      <c r="AB25" s="109">
        <v>85</v>
      </c>
      <c r="AC25" s="124">
        <v>97.5</v>
      </c>
      <c r="AD25" s="125">
        <v>1.7333333333333334</v>
      </c>
      <c r="AE25" s="126">
        <v>244.46</v>
      </c>
      <c r="AF25" s="126">
        <v>252</v>
      </c>
      <c r="AG25" s="127">
        <v>0.00609397138294665</v>
      </c>
      <c r="AH25" s="139"/>
    </row>
    <row r="26" spans="1:34" ht="15">
      <c r="A26" s="135">
        <v>19</v>
      </c>
      <c r="B26" s="20" t="s">
        <v>11</v>
      </c>
      <c r="C26" s="109">
        <v>1.4</v>
      </c>
      <c r="D26" s="109">
        <v>1</v>
      </c>
      <c r="E26" s="109">
        <v>12</v>
      </c>
      <c r="G26" s="110">
        <v>0.28571428571428564</v>
      </c>
      <c r="H26" s="41">
        <v>0.11666666666666665</v>
      </c>
      <c r="I26" s="112">
        <v>1.018450775494705</v>
      </c>
      <c r="J26" s="111">
        <v>0.1188192571410489</v>
      </c>
      <c r="K26" s="111">
        <v>0.03394835918315682</v>
      </c>
      <c r="M26" s="128">
        <v>0.027017500967182417</v>
      </c>
      <c r="N26" s="128">
        <v>0.4285714285714286</v>
      </c>
      <c r="O26" s="127">
        <v>0.011578928985935322</v>
      </c>
      <c r="Q26" s="113">
        <v>0.04552728816909214</v>
      </c>
      <c r="R26" s="135">
        <v>19</v>
      </c>
      <c r="S26" s="16" t="s">
        <v>11</v>
      </c>
      <c r="T26" s="121">
        <v>0.451</v>
      </c>
      <c r="U26" s="122">
        <v>5171.5</v>
      </c>
      <c r="V26" s="122">
        <v>2332.3465</v>
      </c>
      <c r="W26" s="121">
        <v>0.425</v>
      </c>
      <c r="X26" s="122">
        <v>6600</v>
      </c>
      <c r="Y26" s="122">
        <v>2805</v>
      </c>
      <c r="Z26" s="123">
        <v>0.03759521180204506</v>
      </c>
      <c r="AA26" s="109">
        <v>25</v>
      </c>
      <c r="AB26" s="109">
        <v>17</v>
      </c>
      <c r="AC26" s="124">
        <v>21</v>
      </c>
      <c r="AD26" s="125">
        <v>1.75</v>
      </c>
      <c r="AE26" s="126">
        <v>217.3</v>
      </c>
      <c r="AF26" s="126">
        <v>234.6</v>
      </c>
      <c r="AG26" s="127">
        <v>0.015438571981247096</v>
      </c>
      <c r="AH26" s="139"/>
    </row>
    <row r="27" spans="1:34" ht="15">
      <c r="A27" s="135">
        <v>20</v>
      </c>
      <c r="B27" s="20" t="s">
        <v>168</v>
      </c>
      <c r="C27" s="109">
        <v>2.75</v>
      </c>
      <c r="D27" s="109">
        <v>1.73</v>
      </c>
      <c r="E27" s="109">
        <v>29.05</v>
      </c>
      <c r="G27" s="110">
        <v>0.3709090909090909</v>
      </c>
      <c r="H27" s="41">
        <v>0.09466437177280551</v>
      </c>
      <c r="I27" s="112">
        <v>1.0204249610808322</v>
      </c>
      <c r="J27" s="111">
        <v>0.0965978878820065</v>
      </c>
      <c r="K27" s="111">
        <v>0.03582903477805332</v>
      </c>
      <c r="M27" s="128">
        <v>0</v>
      </c>
      <c r="N27" s="128">
        <v>0.31647058823529406</v>
      </c>
      <c r="O27" s="127">
        <v>0</v>
      </c>
      <c r="Q27" s="113">
        <v>0.03582903477805332</v>
      </c>
      <c r="R27" s="135">
        <v>20</v>
      </c>
      <c r="S27" s="16" t="s">
        <v>168</v>
      </c>
      <c r="T27" s="121">
        <v>0.44</v>
      </c>
      <c r="U27" s="122">
        <v>3077.7</v>
      </c>
      <c r="V27" s="122">
        <v>1354.1879999999999</v>
      </c>
      <c r="W27" s="121">
        <v>0.42</v>
      </c>
      <c r="X27" s="122">
        <v>3955</v>
      </c>
      <c r="Y27" s="122">
        <v>1661.1</v>
      </c>
      <c r="Z27" s="123">
        <v>0.041701677297470985</v>
      </c>
      <c r="AA27" s="109">
        <v>50</v>
      </c>
      <c r="AB27" s="109">
        <v>35</v>
      </c>
      <c r="AC27" s="124">
        <v>42.5</v>
      </c>
      <c r="AD27" s="125">
        <v>1.4629948364888123</v>
      </c>
      <c r="AE27" s="126">
        <v>56.75</v>
      </c>
      <c r="AF27" s="126">
        <v>56.75</v>
      </c>
      <c r="AG27" s="127">
        <v>0</v>
      </c>
      <c r="AH27" s="139"/>
    </row>
    <row r="28" spans="1:34" ht="15">
      <c r="A28" s="135">
        <v>21</v>
      </c>
      <c r="B28" s="20" t="s">
        <v>169</v>
      </c>
      <c r="C28" s="109">
        <v>2.9</v>
      </c>
      <c r="D28" s="109">
        <v>1.6</v>
      </c>
      <c r="E28" s="109">
        <v>29.65</v>
      </c>
      <c r="G28" s="110">
        <v>0.44827586206896547</v>
      </c>
      <c r="H28" s="41">
        <v>0.09780775716694773</v>
      </c>
      <c r="I28" s="112">
        <v>1.0266004595591114</v>
      </c>
      <c r="J28" s="111">
        <v>0.1004094884560345</v>
      </c>
      <c r="K28" s="111">
        <v>0.0450111499975327</v>
      </c>
      <c r="M28" s="128">
        <v>0.014780337976805526</v>
      </c>
      <c r="N28" s="128">
        <v>0.3023529411764707</v>
      </c>
      <c r="O28" s="127">
        <v>0.004468878658869437</v>
      </c>
      <c r="Q28" s="113">
        <v>0.049480028656402136</v>
      </c>
      <c r="R28" s="135">
        <v>21</v>
      </c>
      <c r="S28" s="16" t="s">
        <v>169</v>
      </c>
      <c r="T28" s="121">
        <v>0.5</v>
      </c>
      <c r="U28" s="122">
        <v>6131.1</v>
      </c>
      <c r="V28" s="122">
        <v>3065.55</v>
      </c>
      <c r="W28" s="121">
        <v>0.5</v>
      </c>
      <c r="X28" s="122">
        <v>8000</v>
      </c>
      <c r="Y28" s="122">
        <v>4000</v>
      </c>
      <c r="Z28" s="123">
        <v>0.054654760874579766</v>
      </c>
      <c r="AA28" s="109">
        <v>50</v>
      </c>
      <c r="AB28" s="109">
        <v>35</v>
      </c>
      <c r="AC28" s="124">
        <v>42.5</v>
      </c>
      <c r="AD28" s="125">
        <v>1.4333895446880272</v>
      </c>
      <c r="AE28" s="126">
        <v>128.25</v>
      </c>
      <c r="AF28" s="126">
        <v>135</v>
      </c>
      <c r="AG28" s="127">
        <v>0.01031145931793609</v>
      </c>
      <c r="AH28" s="139"/>
    </row>
    <row r="29" spans="1:33" ht="8.25" customHeight="1">
      <c r="A29" s="108"/>
      <c r="C29" s="114"/>
      <c r="D29" s="114"/>
      <c r="E29" s="110"/>
      <c r="F29" s="116"/>
      <c r="G29" s="110"/>
      <c r="H29" s="115"/>
      <c r="I29" s="116"/>
      <c r="J29" s="110"/>
      <c r="K29" s="117"/>
      <c r="L29" s="116"/>
      <c r="M29" s="116"/>
      <c r="N29" s="110"/>
      <c r="O29" s="115"/>
      <c r="P29" s="112"/>
      <c r="Q29" s="118"/>
      <c r="R29" s="135"/>
      <c r="S29" s="16"/>
      <c r="T29" s="129"/>
      <c r="U29" s="90"/>
      <c r="V29" s="130"/>
      <c r="W29" s="129"/>
      <c r="X29" s="90"/>
      <c r="Y29" s="130"/>
      <c r="Z29" s="127"/>
      <c r="AA29" s="131"/>
      <c r="AB29" s="131"/>
      <c r="AC29" s="132"/>
      <c r="AD29" s="60"/>
      <c r="AE29" s="60"/>
      <c r="AF29" s="127"/>
      <c r="AG29" s="133"/>
    </row>
    <row r="30" spans="1:33" ht="15" customHeight="1">
      <c r="A30" s="108"/>
      <c r="C30" s="114"/>
      <c r="D30" s="114"/>
      <c r="E30" s="110"/>
      <c r="F30" s="116"/>
      <c r="G30" s="110"/>
      <c r="H30" s="115"/>
      <c r="I30" s="116"/>
      <c r="J30" s="110"/>
      <c r="K30" s="117"/>
      <c r="L30" s="116"/>
      <c r="M30" s="116"/>
      <c r="N30" s="110"/>
      <c r="O30" s="115"/>
      <c r="P30" s="112"/>
      <c r="Q30" s="118"/>
      <c r="R30" s="135"/>
      <c r="S30" s="16"/>
      <c r="T30" s="129"/>
      <c r="U30" s="90"/>
      <c r="V30" s="130"/>
      <c r="W30" s="129"/>
      <c r="X30" s="90"/>
      <c r="Y30" s="130"/>
      <c r="Z30" s="127"/>
      <c r="AA30" s="131"/>
      <c r="AB30" s="131"/>
      <c r="AC30" s="132"/>
      <c r="AD30" s="60"/>
      <c r="AE30" s="60"/>
      <c r="AF30" s="127"/>
      <c r="AG30" s="133"/>
    </row>
    <row r="31" spans="18:30" ht="15">
      <c r="R31" s="92" t="s">
        <v>22</v>
      </c>
      <c r="S31" s="16" t="s">
        <v>251</v>
      </c>
      <c r="T31" s="1"/>
      <c r="U31" s="1"/>
      <c r="W31" s="7"/>
      <c r="X31" s="7"/>
      <c r="Y31" s="7"/>
      <c r="AC31" s="7"/>
      <c r="AD31" s="7"/>
    </row>
    <row r="32" spans="18:30" ht="15">
      <c r="R32" s="1" t="s">
        <v>23</v>
      </c>
      <c r="S32" s="58" t="s">
        <v>60</v>
      </c>
      <c r="T32" s="1"/>
      <c r="U32" s="1"/>
      <c r="W32" s="7"/>
      <c r="X32" s="7"/>
      <c r="Y32" s="7"/>
      <c r="AC32" s="7"/>
      <c r="AD32" s="7"/>
    </row>
    <row r="33" spans="18:30" ht="15">
      <c r="R33" s="52" t="s">
        <v>24</v>
      </c>
      <c r="S33" s="58" t="s">
        <v>232</v>
      </c>
      <c r="T33" s="1"/>
      <c r="U33" s="1"/>
      <c r="W33" s="7"/>
      <c r="X33" s="7"/>
      <c r="Y33" s="7"/>
      <c r="AC33" s="7"/>
      <c r="AD33" s="7"/>
    </row>
    <row r="34" spans="18:30" ht="15">
      <c r="R34" s="92" t="s">
        <v>25</v>
      </c>
      <c r="S34" s="58" t="s">
        <v>61</v>
      </c>
      <c r="T34" s="1"/>
      <c r="U34" s="1"/>
      <c r="W34" s="7"/>
      <c r="X34" s="7"/>
      <c r="Y34" s="7"/>
      <c r="AC34" s="7"/>
      <c r="AD34" s="7"/>
    </row>
    <row r="35" spans="18:30" ht="15">
      <c r="R35" s="92" t="s">
        <v>26</v>
      </c>
      <c r="S35" s="58" t="s">
        <v>62</v>
      </c>
      <c r="T35" s="1"/>
      <c r="U35" s="1"/>
      <c r="W35" s="7"/>
      <c r="X35" s="7"/>
      <c r="Y35" s="7"/>
      <c r="AC35" s="7"/>
      <c r="AD35" s="7"/>
    </row>
    <row r="36" spans="18:30" ht="15">
      <c r="R36" s="92" t="s">
        <v>27</v>
      </c>
      <c r="S36" s="58" t="s">
        <v>88</v>
      </c>
      <c r="T36" s="1"/>
      <c r="U36" s="1"/>
      <c r="W36" s="7"/>
      <c r="X36" s="7"/>
      <c r="Y36" s="7"/>
      <c r="AC36" s="7"/>
      <c r="AD36" s="7"/>
    </row>
    <row r="37" spans="18:30" ht="15">
      <c r="R37" s="92" t="s">
        <v>1</v>
      </c>
      <c r="S37" s="58" t="s">
        <v>59</v>
      </c>
      <c r="T37" s="1"/>
      <c r="U37" s="1"/>
      <c r="W37" s="7"/>
      <c r="X37" s="7"/>
      <c r="Y37" s="7"/>
      <c r="AC37" s="7"/>
      <c r="AD37" s="7"/>
    </row>
    <row r="38" spans="18:30" ht="15">
      <c r="R38" s="92" t="s">
        <v>2</v>
      </c>
      <c r="S38" s="58" t="s">
        <v>231</v>
      </c>
      <c r="T38" s="1"/>
      <c r="U38" s="1"/>
      <c r="W38" s="7"/>
      <c r="X38" s="7"/>
      <c r="Y38" s="7"/>
      <c r="AC38" s="7"/>
      <c r="AD38" s="7"/>
    </row>
    <row r="39" ht="15">
      <c r="U39" s="118"/>
    </row>
    <row r="40" ht="15">
      <c r="U40" s="118"/>
    </row>
    <row r="41" ht="15">
      <c r="U41" s="118"/>
    </row>
    <row r="42" ht="15">
      <c r="U42" s="118"/>
    </row>
    <row r="43" spans="18:21" ht="15">
      <c r="R43" s="136"/>
      <c r="U43" s="118"/>
    </row>
    <row r="44" spans="18:21" ht="15">
      <c r="R44" s="136"/>
      <c r="U44" s="118"/>
    </row>
    <row r="55" spans="1:2" ht="15">
      <c r="A55" s="58"/>
      <c r="B55" s="58"/>
    </row>
    <row r="56" spans="1:2" ht="15">
      <c r="A56" s="58"/>
      <c r="B56" s="58"/>
    </row>
    <row r="57" ht="15">
      <c r="A57" s="58"/>
    </row>
  </sheetData>
  <sheetProtection/>
  <mergeCells count="2">
    <mergeCell ref="AA6:AC6"/>
    <mergeCell ref="C6:E6"/>
  </mergeCells>
  <printOptions horizontalCentered="1"/>
  <pageMargins left="0.75" right="0.75" top="0.75" bottom="0.25" header="0.5" footer="0.5"/>
  <pageSetup fitToWidth="0" horizontalDpi="300" verticalDpi="300" orientation="landscape" scale="82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0.87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9.6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1.4921875" style="3" customWidth="1"/>
    <col min="15" max="15" width="0.6171875" style="3" customWidth="1"/>
    <col min="16" max="16" width="8.125" style="200" customWidth="1"/>
    <col min="17" max="17" width="6.875" style="220" customWidth="1"/>
    <col min="18" max="18" width="0.6171875" style="220" customWidth="1"/>
    <col min="19" max="19" width="7.50390625" style="220" customWidth="1"/>
    <col min="20" max="20" width="8.125" style="200" customWidth="1"/>
    <col min="21" max="21" width="6.875" style="200" customWidth="1"/>
    <col min="22" max="22" width="0.6171875" style="200" customWidth="1"/>
    <col min="23" max="23" width="6.625" style="200" customWidth="1"/>
    <col min="24" max="24" width="0.6171875" style="200" customWidth="1"/>
    <col min="25" max="25" width="1.75390625" style="200" customWidth="1"/>
    <col min="26" max="26" width="6.625" style="200" customWidth="1"/>
    <col min="27" max="27" width="1.75390625" style="200" customWidth="1"/>
    <col min="28" max="28" width="0.6171875" style="200" customWidth="1"/>
    <col min="29" max="29" width="10.50390625" style="3" customWidth="1"/>
    <col min="30" max="30" width="0.6171875" style="30" customWidth="1"/>
    <col min="31" max="31" width="11.625" style="200" customWidth="1"/>
    <col min="32" max="32" width="0.6171875" style="200" customWidth="1"/>
    <col min="33" max="33" width="1.75390625" style="3" customWidth="1"/>
    <col min="34" max="34" width="6.625" style="3" customWidth="1"/>
    <col min="35" max="35" width="1.75390625" style="3" customWidth="1"/>
    <col min="36" max="16384" width="9.125" style="3" customWidth="1"/>
  </cols>
  <sheetData>
    <row r="1" spans="1:35" ht="15">
      <c r="A1" s="96" t="s">
        <v>235</v>
      </c>
      <c r="AI1" s="4" t="s">
        <v>268</v>
      </c>
    </row>
    <row r="2" spans="1:35" ht="15">
      <c r="A2" s="96"/>
      <c r="AI2" s="4" t="s">
        <v>68</v>
      </c>
    </row>
    <row r="3" ht="15">
      <c r="A3" s="201" t="s">
        <v>187</v>
      </c>
    </row>
    <row r="4" ht="15">
      <c r="A4" s="27"/>
    </row>
    <row r="5" spans="1:34" s="1" customFormat="1" ht="16.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221"/>
      <c r="R5" s="221"/>
      <c r="S5" s="7" t="s">
        <v>26</v>
      </c>
      <c r="T5" s="7" t="s">
        <v>25</v>
      </c>
      <c r="U5" s="7"/>
      <c r="V5" s="7"/>
      <c r="W5" s="7"/>
      <c r="X5" s="7"/>
      <c r="Y5" s="7"/>
      <c r="Z5" s="7"/>
      <c r="AA5" s="7"/>
      <c r="AB5" s="7"/>
      <c r="AC5" s="7" t="s">
        <v>27</v>
      </c>
      <c r="AD5" s="138"/>
      <c r="AE5" s="7" t="s">
        <v>1</v>
      </c>
      <c r="AF5" s="7"/>
      <c r="AG5" s="7"/>
      <c r="AH5" s="7"/>
    </row>
    <row r="6" spans="4:35" ht="16.5">
      <c r="D6" s="272" t="s">
        <v>185</v>
      </c>
      <c r="E6" s="272"/>
      <c r="F6" s="272"/>
      <c r="G6" s="272"/>
      <c r="H6" s="272"/>
      <c r="I6" s="195"/>
      <c r="J6" s="195"/>
      <c r="K6" s="194"/>
      <c r="L6" s="273" t="s">
        <v>64</v>
      </c>
      <c r="M6" s="273"/>
      <c r="N6" s="273"/>
      <c r="O6" s="195"/>
      <c r="P6" s="203"/>
      <c r="Q6" s="222"/>
      <c r="R6" s="222"/>
      <c r="S6" s="222"/>
      <c r="T6" s="203"/>
      <c r="U6" s="203"/>
      <c r="V6" s="203"/>
      <c r="W6" s="203"/>
      <c r="X6" s="203"/>
      <c r="Y6" s="203"/>
      <c r="Z6" s="203"/>
      <c r="AA6" s="203"/>
      <c r="AB6" s="203"/>
      <c r="AE6" s="203"/>
      <c r="AF6" s="203"/>
      <c r="AG6" s="195"/>
      <c r="AH6" s="195" t="s">
        <v>93</v>
      </c>
      <c r="AI6" s="195"/>
    </row>
    <row r="7" spans="4:35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274" t="s">
        <v>189</v>
      </c>
      <c r="Q7" s="274"/>
      <c r="R7" s="223"/>
      <c r="S7" s="274" t="s">
        <v>190</v>
      </c>
      <c r="T7" s="274"/>
      <c r="U7" s="274"/>
      <c r="V7" s="203"/>
      <c r="W7" s="203" t="s">
        <v>21</v>
      </c>
      <c r="X7" s="3"/>
      <c r="Y7" s="3"/>
      <c r="Z7" s="195" t="s">
        <v>143</v>
      </c>
      <c r="AA7" s="23"/>
      <c r="AB7" s="3"/>
      <c r="AC7" s="195" t="s">
        <v>64</v>
      </c>
      <c r="AD7" s="194"/>
      <c r="AE7" s="195" t="s">
        <v>93</v>
      </c>
      <c r="AF7" s="3"/>
      <c r="AG7" s="195"/>
      <c r="AH7" s="195" t="s">
        <v>208</v>
      </c>
      <c r="AI7" s="195"/>
    </row>
    <row r="8" spans="2:35" ht="20.25" customHeight="1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65</v>
      </c>
      <c r="Q8" s="224" t="s">
        <v>191</v>
      </c>
      <c r="R8" s="225"/>
      <c r="S8" s="206" t="s">
        <v>20</v>
      </c>
      <c r="T8" s="206" t="s">
        <v>65</v>
      </c>
      <c r="U8" s="224" t="s">
        <v>192</v>
      </c>
      <c r="V8" s="225"/>
      <c r="W8" s="206" t="s">
        <v>209</v>
      </c>
      <c r="X8" s="207"/>
      <c r="Y8" s="206"/>
      <c r="Z8" s="206" t="s">
        <v>186</v>
      </c>
      <c r="AA8" s="206"/>
      <c r="AB8" s="207"/>
      <c r="AC8" s="193" t="s">
        <v>66</v>
      </c>
      <c r="AD8" s="194"/>
      <c r="AE8" s="206" t="s">
        <v>40</v>
      </c>
      <c r="AF8" s="207"/>
      <c r="AG8" s="193"/>
      <c r="AH8" s="206" t="s">
        <v>186</v>
      </c>
      <c r="AI8" s="193"/>
    </row>
    <row r="9" spans="1:38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0.031</v>
      </c>
      <c r="K9" s="208"/>
      <c r="L9" s="208"/>
      <c r="M9" s="208">
        <v>0.089</v>
      </c>
      <c r="N9" s="208"/>
      <c r="O9" s="208"/>
      <c r="P9" s="226">
        <v>0.25</v>
      </c>
      <c r="Q9" s="208">
        <v>0.02225</v>
      </c>
      <c r="R9" s="208"/>
      <c r="S9" s="209">
        <v>0.8</v>
      </c>
      <c r="T9" s="226">
        <v>0.75</v>
      </c>
      <c r="U9" s="208">
        <v>0.0534</v>
      </c>
      <c r="V9" s="208"/>
      <c r="W9" s="208">
        <v>0.07565</v>
      </c>
      <c r="X9" s="209"/>
      <c r="Y9" s="209"/>
      <c r="Z9" s="208">
        <v>0.10665</v>
      </c>
      <c r="AA9" s="208"/>
      <c r="AB9" s="209"/>
      <c r="AC9" s="228">
        <v>2365.51</v>
      </c>
      <c r="AD9" s="218"/>
      <c r="AE9" s="210">
        <v>0.0175</v>
      </c>
      <c r="AF9" s="209"/>
      <c r="AG9" s="208"/>
      <c r="AH9" s="208">
        <v>0.124</v>
      </c>
      <c r="AI9" s="208"/>
      <c r="AJ9" s="21"/>
      <c r="AL9" s="212"/>
    </row>
    <row r="10" spans="1:38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0.031</v>
      </c>
      <c r="K10" s="208"/>
      <c r="L10" s="208"/>
      <c r="M10" s="208">
        <v>0.089</v>
      </c>
      <c r="N10" s="208"/>
      <c r="O10" s="208"/>
      <c r="P10" s="226">
        <v>0.25</v>
      </c>
      <c r="Q10" s="208">
        <v>0.02225</v>
      </c>
      <c r="R10" s="208"/>
      <c r="S10" s="209">
        <v>0.75</v>
      </c>
      <c r="T10" s="226">
        <v>0.75</v>
      </c>
      <c r="U10" s="208">
        <v>0.0500625</v>
      </c>
      <c r="V10" s="208"/>
      <c r="W10" s="208">
        <v>0.0723125</v>
      </c>
      <c r="X10" s="209"/>
      <c r="Y10" s="209"/>
      <c r="Z10" s="208">
        <v>0.1033125</v>
      </c>
      <c r="AA10" s="208"/>
      <c r="AB10" s="209"/>
      <c r="AC10" s="228">
        <v>11191.14</v>
      </c>
      <c r="AD10" s="218"/>
      <c r="AE10" s="210">
        <v>0.008</v>
      </c>
      <c r="AF10" s="209"/>
      <c r="AG10" s="208"/>
      <c r="AH10" s="208">
        <v>0.111</v>
      </c>
      <c r="AI10" s="208"/>
      <c r="AJ10" s="21"/>
      <c r="AL10" s="212"/>
    </row>
    <row r="11" spans="1:38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0.031</v>
      </c>
      <c r="K11" s="208"/>
      <c r="L11" s="208"/>
      <c r="M11" s="208">
        <v>0.089</v>
      </c>
      <c r="N11" s="208"/>
      <c r="O11" s="208"/>
      <c r="P11" s="226">
        <v>0.25</v>
      </c>
      <c r="Q11" s="208">
        <v>0.02225</v>
      </c>
      <c r="R11" s="208"/>
      <c r="S11" s="209">
        <v>0.7</v>
      </c>
      <c r="T11" s="226">
        <v>0.75</v>
      </c>
      <c r="U11" s="208">
        <v>0.046724999999999996</v>
      </c>
      <c r="V11" s="208"/>
      <c r="W11" s="208">
        <v>0.068975</v>
      </c>
      <c r="X11" s="209"/>
      <c r="Y11" s="209"/>
      <c r="Z11" s="208">
        <v>0.099975</v>
      </c>
      <c r="AA11" s="208"/>
      <c r="AB11" s="209"/>
      <c r="AC11" s="228">
        <v>29705.8</v>
      </c>
      <c r="AD11" s="218"/>
      <c r="AE11" s="210">
        <v>-0.0033</v>
      </c>
      <c r="AF11" s="209"/>
      <c r="AG11" s="208"/>
      <c r="AH11" s="208">
        <v>0.097</v>
      </c>
      <c r="AI11" s="208"/>
      <c r="AJ11" s="21"/>
      <c r="AL11" s="212"/>
    </row>
    <row r="12" spans="1:38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0.031</v>
      </c>
      <c r="K12" s="208"/>
      <c r="L12" s="208"/>
      <c r="M12" s="208">
        <v>0.089</v>
      </c>
      <c r="N12" s="208"/>
      <c r="O12" s="208"/>
      <c r="P12" s="226">
        <v>0.25</v>
      </c>
      <c r="Q12" s="208">
        <v>0.02225</v>
      </c>
      <c r="R12" s="208"/>
      <c r="S12" s="209">
        <v>0.8</v>
      </c>
      <c r="T12" s="226">
        <v>0.75</v>
      </c>
      <c r="U12" s="208">
        <v>0.0534</v>
      </c>
      <c r="V12" s="208"/>
      <c r="W12" s="208">
        <v>0.07565</v>
      </c>
      <c r="X12" s="209"/>
      <c r="Y12" s="209"/>
      <c r="Z12" s="208">
        <v>0.10665</v>
      </c>
      <c r="AA12" s="208"/>
      <c r="AB12" s="209"/>
      <c r="AC12" s="228">
        <v>2221.32</v>
      </c>
      <c r="AD12" s="218"/>
      <c r="AE12" s="210">
        <v>0.0175</v>
      </c>
      <c r="AF12" s="209"/>
      <c r="AG12" s="208"/>
      <c r="AH12" s="208">
        <v>0.124</v>
      </c>
      <c r="AI12" s="208"/>
      <c r="AJ12" s="21"/>
      <c r="AL12" s="212"/>
    </row>
    <row r="13" spans="1:38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0.031</v>
      </c>
      <c r="K13" s="208"/>
      <c r="L13" s="208"/>
      <c r="M13" s="208">
        <v>0.089</v>
      </c>
      <c r="N13" s="208"/>
      <c r="O13" s="208"/>
      <c r="P13" s="226">
        <v>0.25</v>
      </c>
      <c r="Q13" s="208">
        <v>0.02225</v>
      </c>
      <c r="R13" s="208"/>
      <c r="S13" s="209">
        <v>0.9</v>
      </c>
      <c r="T13" s="226">
        <v>0.75</v>
      </c>
      <c r="U13" s="208">
        <v>0.060075</v>
      </c>
      <c r="V13" s="208"/>
      <c r="W13" s="208">
        <v>0.08232500000000001</v>
      </c>
      <c r="X13" s="209"/>
      <c r="Y13" s="209"/>
      <c r="Z13" s="208">
        <v>0.11332500000000001</v>
      </c>
      <c r="AA13" s="208"/>
      <c r="AB13" s="209"/>
      <c r="AC13" s="228">
        <v>2368.5</v>
      </c>
      <c r="AD13" s="218"/>
      <c r="AE13" s="210">
        <v>0.0175</v>
      </c>
      <c r="AF13" s="209"/>
      <c r="AG13" s="208"/>
      <c r="AH13" s="208">
        <v>0.131</v>
      </c>
      <c r="AI13" s="208"/>
      <c r="AJ13" s="21"/>
      <c r="AL13" s="212"/>
    </row>
    <row r="14" spans="1:38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0.031</v>
      </c>
      <c r="K14" s="208"/>
      <c r="L14" s="208"/>
      <c r="M14" s="208">
        <v>0.089</v>
      </c>
      <c r="N14" s="208"/>
      <c r="O14" s="208"/>
      <c r="P14" s="226">
        <v>0.25</v>
      </c>
      <c r="Q14" s="208">
        <v>0.02225</v>
      </c>
      <c r="R14" s="208"/>
      <c r="S14" s="209">
        <v>0.7</v>
      </c>
      <c r="T14" s="226">
        <v>0.75</v>
      </c>
      <c r="U14" s="208">
        <v>0.046724999999999996</v>
      </c>
      <c r="V14" s="208"/>
      <c r="W14" s="208">
        <v>0.068975</v>
      </c>
      <c r="X14" s="209"/>
      <c r="Y14" s="209"/>
      <c r="Z14" s="208">
        <v>0.099975</v>
      </c>
      <c r="AA14" s="208"/>
      <c r="AB14" s="209"/>
      <c r="AC14" s="228">
        <v>9559.73</v>
      </c>
      <c r="AD14" s="218"/>
      <c r="AE14" s="210">
        <v>0.008</v>
      </c>
      <c r="AF14" s="209"/>
      <c r="AG14" s="208"/>
      <c r="AH14" s="208">
        <v>0.108</v>
      </c>
      <c r="AI14" s="208"/>
      <c r="AJ14" s="21"/>
      <c r="AL14" s="212"/>
    </row>
    <row r="15" spans="1:38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0.031</v>
      </c>
      <c r="K15" s="208"/>
      <c r="L15" s="208"/>
      <c r="M15" s="208">
        <v>0.089</v>
      </c>
      <c r="N15" s="208"/>
      <c r="O15" s="208"/>
      <c r="P15" s="226">
        <v>0.25</v>
      </c>
      <c r="Q15" s="208">
        <v>0.02225</v>
      </c>
      <c r="R15" s="208"/>
      <c r="S15" s="209">
        <v>0.75</v>
      </c>
      <c r="T15" s="226">
        <v>0.75</v>
      </c>
      <c r="U15" s="208">
        <v>0.0500625</v>
      </c>
      <c r="V15" s="208"/>
      <c r="W15" s="208">
        <v>0.0723125</v>
      </c>
      <c r="X15" s="209"/>
      <c r="Y15" s="209"/>
      <c r="Z15" s="208">
        <v>0.1033125</v>
      </c>
      <c r="AA15" s="208"/>
      <c r="AB15" s="209"/>
      <c r="AC15" s="228">
        <v>15286.71</v>
      </c>
      <c r="AD15" s="218"/>
      <c r="AE15" s="210">
        <v>0.008</v>
      </c>
      <c r="AF15" s="209"/>
      <c r="AG15" s="208"/>
      <c r="AH15" s="208">
        <v>0.111</v>
      </c>
      <c r="AI15" s="208"/>
      <c r="AJ15" s="21"/>
      <c r="AL15" s="212"/>
    </row>
    <row r="16" spans="1:38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0.031</v>
      </c>
      <c r="K16" s="208"/>
      <c r="L16" s="208"/>
      <c r="M16" s="208">
        <v>0.089</v>
      </c>
      <c r="N16" s="208"/>
      <c r="O16" s="208"/>
      <c r="P16" s="226">
        <v>0.25</v>
      </c>
      <c r="Q16" s="208">
        <v>0.02225</v>
      </c>
      <c r="R16" s="208"/>
      <c r="S16" s="209">
        <v>0.6</v>
      </c>
      <c r="T16" s="226">
        <v>0.75</v>
      </c>
      <c r="U16" s="208">
        <v>0.040049999999999995</v>
      </c>
      <c r="V16" s="208"/>
      <c r="W16" s="208">
        <v>0.062299999999999994</v>
      </c>
      <c r="X16" s="209"/>
      <c r="Y16" s="209"/>
      <c r="Z16" s="208">
        <v>0.0933</v>
      </c>
      <c r="AA16" s="208"/>
      <c r="AB16" s="209"/>
      <c r="AC16" s="228">
        <v>59062.77</v>
      </c>
      <c r="AD16" s="218"/>
      <c r="AE16" s="210">
        <v>-0.0033</v>
      </c>
      <c r="AF16" s="209"/>
      <c r="AG16" s="208"/>
      <c r="AH16" s="208">
        <v>0.09</v>
      </c>
      <c r="AI16" s="208"/>
      <c r="AJ16" s="21"/>
      <c r="AL16" s="212"/>
    </row>
    <row r="17" spans="1:38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0.031</v>
      </c>
      <c r="K17" s="208"/>
      <c r="L17" s="208"/>
      <c r="M17" s="208">
        <v>0.089</v>
      </c>
      <c r="N17" s="208"/>
      <c r="O17" s="208"/>
      <c r="P17" s="226">
        <v>0.25</v>
      </c>
      <c r="Q17" s="208">
        <v>0.02225</v>
      </c>
      <c r="R17" s="208"/>
      <c r="S17" s="209">
        <v>0.75</v>
      </c>
      <c r="T17" s="226">
        <v>0.75</v>
      </c>
      <c r="U17" s="208">
        <v>0.0500625</v>
      </c>
      <c r="V17" s="208"/>
      <c r="W17" s="208">
        <v>0.0723125</v>
      </c>
      <c r="X17" s="209"/>
      <c r="Y17" s="209"/>
      <c r="Z17" s="208">
        <v>0.1033125</v>
      </c>
      <c r="AA17" s="208"/>
      <c r="AB17" s="209"/>
      <c r="AC17" s="228">
        <v>21334.1</v>
      </c>
      <c r="AD17" s="218"/>
      <c r="AE17" s="210">
        <v>0.008</v>
      </c>
      <c r="AF17" s="209"/>
      <c r="AG17" s="208"/>
      <c r="AH17" s="208">
        <v>0.111</v>
      </c>
      <c r="AI17" s="208"/>
      <c r="AJ17" s="21"/>
      <c r="AL17" s="212"/>
    </row>
    <row r="18" spans="1:38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0.031</v>
      </c>
      <c r="K18" s="208"/>
      <c r="L18" s="208"/>
      <c r="M18" s="208">
        <v>0.089</v>
      </c>
      <c r="N18" s="208"/>
      <c r="O18" s="208"/>
      <c r="P18" s="226">
        <v>0.25</v>
      </c>
      <c r="Q18" s="208">
        <v>0.02225</v>
      </c>
      <c r="R18" s="208"/>
      <c r="S18" s="209">
        <v>0.7</v>
      </c>
      <c r="T18" s="226">
        <v>0.75</v>
      </c>
      <c r="U18" s="208">
        <v>0.046724999999999996</v>
      </c>
      <c r="V18" s="208"/>
      <c r="W18" s="208">
        <v>0.068975</v>
      </c>
      <c r="X18" s="209"/>
      <c r="Y18" s="209"/>
      <c r="Z18" s="208">
        <v>0.099975</v>
      </c>
      <c r="AA18" s="208"/>
      <c r="AB18" s="209"/>
      <c r="AC18" s="228">
        <v>1616.7</v>
      </c>
      <c r="AD18" s="218"/>
      <c r="AE18" s="210">
        <v>0.0175</v>
      </c>
      <c r="AF18" s="209"/>
      <c r="AG18" s="208"/>
      <c r="AH18" s="208">
        <v>0.117</v>
      </c>
      <c r="AI18" s="208"/>
      <c r="AJ18" s="21"/>
      <c r="AL18" s="212"/>
    </row>
    <row r="19" spans="1:38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0.031</v>
      </c>
      <c r="K19" s="208"/>
      <c r="L19" s="208"/>
      <c r="M19" s="208">
        <v>0.089</v>
      </c>
      <c r="N19" s="208"/>
      <c r="O19" s="208"/>
      <c r="P19" s="226">
        <v>0.25</v>
      </c>
      <c r="Q19" s="208">
        <v>0.02225</v>
      </c>
      <c r="R19" s="208"/>
      <c r="S19" s="209">
        <v>0.7</v>
      </c>
      <c r="T19" s="226">
        <v>0.75</v>
      </c>
      <c r="U19" s="208">
        <v>0.046724999999999996</v>
      </c>
      <c r="V19" s="208"/>
      <c r="W19" s="208">
        <v>0.068975</v>
      </c>
      <c r="X19" s="209"/>
      <c r="Y19" s="209"/>
      <c r="Z19" s="208">
        <v>0.099975</v>
      </c>
      <c r="AA19" s="208"/>
      <c r="AB19" s="209"/>
      <c r="AC19" s="228">
        <v>1291.19</v>
      </c>
      <c r="AD19" s="218"/>
      <c r="AE19" s="210">
        <v>0.0175</v>
      </c>
      <c r="AF19" s="209"/>
      <c r="AG19" s="208"/>
      <c r="AH19" s="208">
        <v>0.117</v>
      </c>
      <c r="AI19" s="208"/>
      <c r="AJ19" s="21"/>
      <c r="AL19" s="212"/>
    </row>
    <row r="20" spans="1:38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0.031</v>
      </c>
      <c r="K20" s="208"/>
      <c r="L20" s="208"/>
      <c r="M20" s="208">
        <v>0.089</v>
      </c>
      <c r="N20" s="208"/>
      <c r="O20" s="208"/>
      <c r="P20" s="226">
        <v>0.25</v>
      </c>
      <c r="Q20" s="208">
        <v>0.02225</v>
      </c>
      <c r="R20" s="208"/>
      <c r="S20" s="209">
        <v>0.85</v>
      </c>
      <c r="T20" s="226">
        <v>0.75</v>
      </c>
      <c r="U20" s="208">
        <v>0.056737499999999996</v>
      </c>
      <c r="V20" s="208"/>
      <c r="W20" s="208">
        <v>0.07898749999999999</v>
      </c>
      <c r="X20" s="209"/>
      <c r="Y20" s="209"/>
      <c r="Z20" s="208">
        <v>0.10998749999999999</v>
      </c>
      <c r="AA20" s="208"/>
      <c r="AB20" s="209"/>
      <c r="AC20" s="228">
        <v>4370.85</v>
      </c>
      <c r="AD20" s="218"/>
      <c r="AE20" s="210">
        <v>0.0119</v>
      </c>
      <c r="AF20" s="209"/>
      <c r="AG20" s="208"/>
      <c r="AH20" s="208">
        <v>0.122</v>
      </c>
      <c r="AI20" s="208"/>
      <c r="AJ20" s="21"/>
      <c r="AL20" s="212"/>
    </row>
    <row r="21" spans="1:38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0.031</v>
      </c>
      <c r="K21" s="208"/>
      <c r="L21" s="208"/>
      <c r="M21" s="208">
        <v>0.089</v>
      </c>
      <c r="N21" s="208"/>
      <c r="O21" s="208"/>
      <c r="P21" s="226">
        <v>0.25</v>
      </c>
      <c r="Q21" s="208">
        <v>0.02225</v>
      </c>
      <c r="R21" s="208"/>
      <c r="S21" s="209">
        <v>0.8</v>
      </c>
      <c r="T21" s="226">
        <v>0.75</v>
      </c>
      <c r="U21" s="208">
        <v>0.0534</v>
      </c>
      <c r="V21" s="208"/>
      <c r="W21" s="208">
        <v>0.07565</v>
      </c>
      <c r="X21" s="209"/>
      <c r="Y21" s="209"/>
      <c r="Z21" s="208">
        <v>0.10665</v>
      </c>
      <c r="AA21" s="208"/>
      <c r="AB21" s="209"/>
      <c r="AC21" s="228">
        <v>3327.24</v>
      </c>
      <c r="AD21" s="218"/>
      <c r="AE21" s="210">
        <v>0.0172</v>
      </c>
      <c r="AF21" s="209"/>
      <c r="AG21" s="208"/>
      <c r="AH21" s="208">
        <v>0.124</v>
      </c>
      <c r="AI21" s="208"/>
      <c r="AJ21" s="21"/>
      <c r="AL21" s="212"/>
    </row>
    <row r="22" spans="1:38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0.031</v>
      </c>
      <c r="K22" s="208"/>
      <c r="L22" s="208"/>
      <c r="M22" s="208">
        <v>0.089</v>
      </c>
      <c r="N22" s="208"/>
      <c r="O22" s="208"/>
      <c r="P22" s="226">
        <v>0.25</v>
      </c>
      <c r="Q22" s="208">
        <v>0.02225</v>
      </c>
      <c r="R22" s="208"/>
      <c r="S22" s="209">
        <v>0.7</v>
      </c>
      <c r="T22" s="226">
        <v>0.75</v>
      </c>
      <c r="U22" s="208">
        <v>0.046724999999999996</v>
      </c>
      <c r="V22" s="208"/>
      <c r="W22" s="208">
        <v>0.068975</v>
      </c>
      <c r="X22" s="209"/>
      <c r="Y22" s="209"/>
      <c r="Z22" s="208">
        <v>0.099975</v>
      </c>
      <c r="AA22" s="208"/>
      <c r="AB22" s="209"/>
      <c r="AC22" s="228">
        <v>2214.71</v>
      </c>
      <c r="AD22" s="218"/>
      <c r="AE22" s="210">
        <v>0.0175</v>
      </c>
      <c r="AF22" s="209"/>
      <c r="AG22" s="208"/>
      <c r="AH22" s="208">
        <v>0.117</v>
      </c>
      <c r="AI22" s="208"/>
      <c r="AJ22" s="21"/>
      <c r="AL22" s="212"/>
    </row>
    <row r="23" spans="1:38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0.031</v>
      </c>
      <c r="K23" s="208"/>
      <c r="L23" s="208"/>
      <c r="M23" s="208">
        <v>0.089</v>
      </c>
      <c r="N23" s="208"/>
      <c r="O23" s="208"/>
      <c r="P23" s="226">
        <v>0.25</v>
      </c>
      <c r="Q23" s="208">
        <v>0.02225</v>
      </c>
      <c r="R23" s="208"/>
      <c r="S23" s="209">
        <v>0.9</v>
      </c>
      <c r="T23" s="226">
        <v>0.75</v>
      </c>
      <c r="U23" s="208">
        <v>0.060075</v>
      </c>
      <c r="V23" s="208"/>
      <c r="W23" s="208">
        <v>0.08232500000000001</v>
      </c>
      <c r="X23" s="209"/>
      <c r="Y23" s="209"/>
      <c r="Z23" s="208">
        <v>0.11332500000000001</v>
      </c>
      <c r="AA23" s="208"/>
      <c r="AB23" s="209"/>
      <c r="AC23" s="228">
        <v>1139.24</v>
      </c>
      <c r="AD23" s="218"/>
      <c r="AE23" s="210">
        <v>0.0175</v>
      </c>
      <c r="AF23" s="209"/>
      <c r="AG23" s="208"/>
      <c r="AH23" s="208">
        <v>0.131</v>
      </c>
      <c r="AI23" s="208"/>
      <c r="AJ23" s="21"/>
      <c r="AL23" s="212"/>
    </row>
    <row r="24" spans="1:38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0.031</v>
      </c>
      <c r="K24" s="208"/>
      <c r="L24" s="208"/>
      <c r="M24" s="208">
        <v>0.089</v>
      </c>
      <c r="N24" s="208"/>
      <c r="O24" s="208"/>
      <c r="P24" s="226">
        <v>0.25</v>
      </c>
      <c r="Q24" s="208">
        <v>0.02225</v>
      </c>
      <c r="R24" s="208"/>
      <c r="S24" s="209">
        <v>0.65</v>
      </c>
      <c r="T24" s="226">
        <v>0.75</v>
      </c>
      <c r="U24" s="208">
        <v>0.043387499999999996</v>
      </c>
      <c r="V24" s="208"/>
      <c r="W24" s="208">
        <v>0.06563749999999999</v>
      </c>
      <c r="X24" s="209"/>
      <c r="Y24" s="209"/>
      <c r="Z24" s="208">
        <v>0.09663749999999999</v>
      </c>
      <c r="AA24" s="208"/>
      <c r="AB24" s="209"/>
      <c r="AC24" s="228">
        <v>25264.19</v>
      </c>
      <c r="AD24" s="218"/>
      <c r="AE24" s="210">
        <v>-0.0033</v>
      </c>
      <c r="AF24" s="209"/>
      <c r="AG24" s="208"/>
      <c r="AH24" s="208">
        <v>0.093</v>
      </c>
      <c r="AI24" s="208"/>
      <c r="AJ24" s="21"/>
      <c r="AL24" s="212"/>
    </row>
    <row r="25" spans="1:38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0.031</v>
      </c>
      <c r="K25" s="208"/>
      <c r="L25" s="208"/>
      <c r="M25" s="208">
        <v>0.089</v>
      </c>
      <c r="N25" s="208"/>
      <c r="O25" s="208"/>
      <c r="P25" s="226">
        <v>0.25</v>
      </c>
      <c r="Q25" s="208">
        <v>0.02225</v>
      </c>
      <c r="R25" s="208"/>
      <c r="S25" s="209">
        <v>0.8</v>
      </c>
      <c r="T25" s="226">
        <v>0.75</v>
      </c>
      <c r="U25" s="208">
        <v>0.0534</v>
      </c>
      <c r="V25" s="208"/>
      <c r="W25" s="208">
        <v>0.07565</v>
      </c>
      <c r="X25" s="209"/>
      <c r="Y25" s="209"/>
      <c r="Z25" s="208">
        <v>0.10665</v>
      </c>
      <c r="AA25" s="208"/>
      <c r="AB25" s="209"/>
      <c r="AC25" s="228">
        <v>2958.65</v>
      </c>
      <c r="AD25" s="218"/>
      <c r="AE25" s="210">
        <v>0.0172</v>
      </c>
      <c r="AF25" s="209"/>
      <c r="AG25" s="208"/>
      <c r="AH25" s="208">
        <v>0.124</v>
      </c>
      <c r="AI25" s="208"/>
      <c r="AJ25" s="21"/>
      <c r="AL25" s="212"/>
    </row>
    <row r="26" spans="1:38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0.031</v>
      </c>
      <c r="K26" s="208"/>
      <c r="L26" s="208"/>
      <c r="M26" s="208">
        <v>0.089</v>
      </c>
      <c r="N26" s="208"/>
      <c r="O26" s="208"/>
      <c r="P26" s="226">
        <v>0.25</v>
      </c>
      <c r="Q26" s="208">
        <v>0.02225</v>
      </c>
      <c r="R26" s="208"/>
      <c r="S26" s="209">
        <v>0.75</v>
      </c>
      <c r="T26" s="226">
        <v>0.75</v>
      </c>
      <c r="U26" s="208">
        <v>0.0500625</v>
      </c>
      <c r="V26" s="208"/>
      <c r="W26" s="208">
        <v>0.0723125</v>
      </c>
      <c r="X26" s="209"/>
      <c r="Y26" s="209"/>
      <c r="Z26" s="208">
        <v>0.1033125</v>
      </c>
      <c r="AA26" s="208"/>
      <c r="AB26" s="209"/>
      <c r="AC26" s="228">
        <v>27409.82</v>
      </c>
      <c r="AD26" s="218"/>
      <c r="AE26" s="210">
        <v>-0.0033</v>
      </c>
      <c r="AF26" s="209"/>
      <c r="AG26" s="208"/>
      <c r="AH26" s="208">
        <v>0.1</v>
      </c>
      <c r="AI26" s="208"/>
      <c r="AJ26" s="21"/>
      <c r="AL26" s="212"/>
    </row>
    <row r="27" spans="1:38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0.031</v>
      </c>
      <c r="K27" s="208"/>
      <c r="L27" s="208"/>
      <c r="M27" s="208">
        <v>0.089</v>
      </c>
      <c r="N27" s="208"/>
      <c r="O27" s="208"/>
      <c r="P27" s="226">
        <v>0.25</v>
      </c>
      <c r="Q27" s="208">
        <v>0.02225</v>
      </c>
      <c r="R27" s="208"/>
      <c r="S27" s="209">
        <v>0.85</v>
      </c>
      <c r="T27" s="226">
        <v>0.75</v>
      </c>
      <c r="U27" s="208">
        <v>0.056737499999999996</v>
      </c>
      <c r="V27" s="208"/>
      <c r="W27" s="208">
        <v>0.07898749999999999</v>
      </c>
      <c r="X27" s="209"/>
      <c r="Y27" s="209"/>
      <c r="Z27" s="208">
        <v>0.10998749999999999</v>
      </c>
      <c r="AA27" s="208"/>
      <c r="AB27" s="209"/>
      <c r="AC27" s="228">
        <v>4806.95</v>
      </c>
      <c r="AD27" s="218"/>
      <c r="AE27" s="210">
        <v>0.0119</v>
      </c>
      <c r="AF27" s="209"/>
      <c r="AG27" s="208"/>
      <c r="AH27" s="208">
        <v>0.122</v>
      </c>
      <c r="AI27" s="208"/>
      <c r="AJ27" s="21"/>
      <c r="AL27" s="212"/>
    </row>
    <row r="28" spans="1:38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0.031</v>
      </c>
      <c r="K28" s="208"/>
      <c r="L28" s="208"/>
      <c r="M28" s="208">
        <v>0.089</v>
      </c>
      <c r="N28" s="208"/>
      <c r="O28" s="208"/>
      <c r="P28" s="226">
        <v>0.25</v>
      </c>
      <c r="Q28" s="208">
        <v>0.02225</v>
      </c>
      <c r="R28" s="208"/>
      <c r="S28" s="209">
        <v>0.8</v>
      </c>
      <c r="T28" s="226">
        <v>0.75</v>
      </c>
      <c r="U28" s="208">
        <v>0.0534</v>
      </c>
      <c r="V28" s="208"/>
      <c r="W28" s="208">
        <v>0.07565</v>
      </c>
      <c r="X28" s="209"/>
      <c r="Y28" s="209"/>
      <c r="Z28" s="208">
        <v>0.10665</v>
      </c>
      <c r="AA28" s="208"/>
      <c r="AB28" s="209"/>
      <c r="AC28" s="228">
        <v>2475.47</v>
      </c>
      <c r="AD28" s="218"/>
      <c r="AE28" s="210">
        <v>0.0172</v>
      </c>
      <c r="AF28" s="209"/>
      <c r="AG28" s="208"/>
      <c r="AH28" s="208">
        <v>0.124</v>
      </c>
      <c r="AI28" s="208"/>
      <c r="AJ28" s="21"/>
      <c r="AL28" s="212"/>
    </row>
    <row r="29" spans="1:38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0.031</v>
      </c>
      <c r="K29" s="208"/>
      <c r="L29" s="208"/>
      <c r="M29" s="208">
        <v>0.089</v>
      </c>
      <c r="N29" s="208"/>
      <c r="O29" s="208"/>
      <c r="P29" s="226">
        <v>0.25</v>
      </c>
      <c r="Q29" s="208">
        <v>0.02225</v>
      </c>
      <c r="R29" s="208"/>
      <c r="S29" s="209">
        <v>0.75</v>
      </c>
      <c r="T29" s="226">
        <v>0.75</v>
      </c>
      <c r="U29" s="208">
        <v>0.0500625</v>
      </c>
      <c r="V29" s="208"/>
      <c r="W29" s="208">
        <v>0.0723125</v>
      </c>
      <c r="X29" s="209"/>
      <c r="Y29" s="209"/>
      <c r="Z29" s="208">
        <v>0.1033125</v>
      </c>
      <c r="AA29" s="208"/>
      <c r="AB29" s="209"/>
      <c r="AC29" s="228">
        <v>5388.29</v>
      </c>
      <c r="AD29" s="218"/>
      <c r="AE29" s="210">
        <v>0.0119</v>
      </c>
      <c r="AF29" s="209"/>
      <c r="AG29" s="208"/>
      <c r="AH29" s="208">
        <v>0.115</v>
      </c>
      <c r="AI29" s="208"/>
      <c r="AJ29" s="21"/>
      <c r="AL29" s="212"/>
    </row>
    <row r="30" spans="1:38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27"/>
      <c r="R30" s="227"/>
      <c r="S30" s="209"/>
      <c r="T30" s="209"/>
      <c r="U30" s="209"/>
      <c r="V30" s="209"/>
      <c r="W30" s="209"/>
      <c r="X30" s="209"/>
      <c r="Y30" s="213"/>
      <c r="Z30" s="214"/>
      <c r="AA30" s="214"/>
      <c r="AB30" s="209"/>
      <c r="AC30" s="211"/>
      <c r="AD30" s="219"/>
      <c r="AE30" s="210"/>
      <c r="AF30" s="209"/>
      <c r="AG30" s="214"/>
      <c r="AH30" s="214"/>
      <c r="AI30" s="214"/>
      <c r="AJ30" s="21"/>
      <c r="AL30" s="212"/>
    </row>
    <row r="31" spans="2:37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25"/>
      <c r="R31" s="225"/>
      <c r="S31" s="225"/>
      <c r="T31" s="207"/>
      <c r="U31" s="207"/>
      <c r="V31" s="207"/>
      <c r="W31" s="207"/>
      <c r="X31" s="207"/>
      <c r="Y31" s="217"/>
      <c r="Z31" s="39">
        <v>0.10410714285714283</v>
      </c>
      <c r="AA31" s="217"/>
      <c r="AB31" s="207"/>
      <c r="AE31" s="207"/>
      <c r="AF31" s="207"/>
      <c r="AG31" s="217"/>
      <c r="AH31" s="39">
        <v>0.11490476190476191</v>
      </c>
      <c r="AI31" s="217"/>
      <c r="AK31" s="215"/>
    </row>
    <row r="32" spans="1:37" ht="17.25" customHeight="1">
      <c r="A32" s="26"/>
      <c r="B32" s="54" t="s">
        <v>210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22"/>
      <c r="R32" s="222"/>
      <c r="S32" s="222"/>
      <c r="T32" s="203"/>
      <c r="U32" s="203"/>
      <c r="V32" s="203"/>
      <c r="W32" s="203"/>
      <c r="X32" s="203"/>
      <c r="Y32" s="23"/>
      <c r="Z32" s="39">
        <v>0.1033125</v>
      </c>
      <c r="AA32" s="23"/>
      <c r="AB32" s="203"/>
      <c r="AE32" s="203"/>
      <c r="AF32" s="203"/>
      <c r="AG32" s="23"/>
      <c r="AH32" s="39">
        <v>0.1105</v>
      </c>
      <c r="AI32" s="23"/>
      <c r="AJ32" s="197"/>
      <c r="AK32" s="215"/>
    </row>
    <row r="33" spans="2:37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25"/>
      <c r="R33" s="225"/>
      <c r="S33" s="225"/>
      <c r="T33" s="207"/>
      <c r="U33" s="207"/>
      <c r="V33" s="207"/>
      <c r="W33" s="207"/>
      <c r="X33" s="207"/>
      <c r="Y33" s="207"/>
      <c r="Z33" s="207"/>
      <c r="AA33" s="207"/>
      <c r="AB33" s="207"/>
      <c r="AE33" s="207"/>
      <c r="AF33" s="207"/>
      <c r="AG33" s="217"/>
      <c r="AH33" s="39"/>
      <c r="AI33" s="217"/>
      <c r="AK33" s="215"/>
    </row>
    <row r="34" spans="1:27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V34" s="293"/>
      <c r="W34" s="291"/>
      <c r="X34" s="291"/>
      <c r="Y34" s="291"/>
      <c r="Z34" s="291"/>
      <c r="AA34" s="291"/>
    </row>
    <row r="35" spans="1:34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</row>
    <row r="36" spans="1:34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</row>
    <row r="37" spans="1:34" s="292" customFormat="1" ht="15">
      <c r="A37" s="295" t="s">
        <v>24</v>
      </c>
      <c r="B37" s="294" t="s">
        <v>315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</row>
    <row r="38" spans="1:34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</row>
    <row r="39" spans="1:35" s="292" customFormat="1" ht="16.5">
      <c r="A39" s="24" t="s">
        <v>25</v>
      </c>
      <c r="B39" s="296" t="s">
        <v>193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7"/>
      <c r="R39" s="297"/>
      <c r="S39" s="297"/>
      <c r="T39" s="291"/>
      <c r="U39" s="291"/>
      <c r="V39" s="291"/>
      <c r="W39" s="291"/>
      <c r="X39" s="291"/>
      <c r="Y39" s="291"/>
      <c r="Z39" s="291"/>
      <c r="AA39" s="291"/>
      <c r="AB39" s="291"/>
      <c r="AD39" s="293"/>
      <c r="AE39" s="291"/>
      <c r="AF39" s="291"/>
      <c r="AG39" s="291"/>
      <c r="AH39" s="291"/>
      <c r="AI39" s="291"/>
    </row>
    <row r="40" spans="1:35" s="292" customFormat="1" ht="16.5">
      <c r="A40" s="24" t="s">
        <v>26</v>
      </c>
      <c r="B40" s="296" t="s">
        <v>251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7"/>
      <c r="R40" s="297"/>
      <c r="S40" s="297"/>
      <c r="T40" s="291"/>
      <c r="U40" s="291"/>
      <c r="V40" s="291"/>
      <c r="W40" s="291"/>
      <c r="X40" s="291"/>
      <c r="Y40" s="291"/>
      <c r="Z40" s="291"/>
      <c r="AA40" s="291"/>
      <c r="AB40" s="291"/>
      <c r="AD40" s="293"/>
      <c r="AE40" s="291"/>
      <c r="AF40" s="291"/>
      <c r="AG40" s="291"/>
      <c r="AH40" s="291"/>
      <c r="AI40" s="291"/>
    </row>
    <row r="41" spans="1:27" s="292" customFormat="1" ht="15">
      <c r="A41" s="199" t="s">
        <v>27</v>
      </c>
      <c r="B41" s="290" t="s">
        <v>252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93"/>
      <c r="W41" s="291"/>
      <c r="X41" s="291"/>
      <c r="Y41" s="291"/>
      <c r="Z41" s="291"/>
      <c r="AA41" s="291"/>
    </row>
    <row r="42" spans="1:27" s="292" customFormat="1" ht="15">
      <c r="A42" s="199" t="s">
        <v>1</v>
      </c>
      <c r="B42" s="290" t="s">
        <v>223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93"/>
      <c r="W42" s="291"/>
      <c r="X42" s="291"/>
      <c r="Y42" s="291"/>
      <c r="Z42" s="291"/>
      <c r="AA42" s="291"/>
    </row>
    <row r="43" spans="1:27" s="292" customFormat="1" ht="15">
      <c r="A43" s="199" t="s">
        <v>2</v>
      </c>
      <c r="B43" s="290" t="s">
        <v>171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93"/>
      <c r="W43" s="291"/>
      <c r="X43" s="291"/>
      <c r="Y43" s="291"/>
      <c r="Z43" s="291"/>
      <c r="AA43" s="291"/>
    </row>
    <row r="44" spans="26:34" ht="15">
      <c r="Z44" s="208"/>
      <c r="AH44" s="208"/>
    </row>
    <row r="45" spans="26:34" ht="15">
      <c r="Z45" s="208"/>
      <c r="AH45" s="208"/>
    </row>
  </sheetData>
  <sheetProtection/>
  <mergeCells count="6">
    <mergeCell ref="B35:AH36"/>
    <mergeCell ref="B37:AH38"/>
    <mergeCell ref="D6:H6"/>
    <mergeCell ref="L6:N6"/>
    <mergeCell ref="S7:U7"/>
    <mergeCell ref="P7:Q7"/>
  </mergeCells>
  <printOptions horizontalCentered="1"/>
  <pageMargins left="0.5" right="0.5" top="0.75" bottom="0.25" header="0" footer="0"/>
  <pageSetup fitToHeight="1" fitToWidth="1" horizontalDpi="300" verticalDpi="3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6.5"/>
  <cols>
    <col min="1" max="1" width="3.875" style="28" customWidth="1"/>
    <col min="2" max="2" width="21.625" style="15" customWidth="1"/>
    <col min="3" max="3" width="0.875" style="3" customWidth="1"/>
    <col min="4" max="4" width="7.625" style="3" customWidth="1"/>
    <col min="5" max="5" width="0.6171875" style="3" customWidth="1"/>
    <col min="6" max="6" width="7.625" style="3" customWidth="1"/>
    <col min="7" max="7" width="0.6171875" style="3" customWidth="1"/>
    <col min="8" max="8" width="7.625" style="3" customWidth="1"/>
    <col min="9" max="9" width="0.6171875" style="3" customWidth="1"/>
    <col min="10" max="10" width="9.625" style="3" customWidth="1"/>
    <col min="11" max="11" width="0.6171875" style="30" customWidth="1"/>
    <col min="12" max="12" width="1.4921875" style="3" customWidth="1"/>
    <col min="13" max="13" width="6.875" style="3" customWidth="1"/>
    <col min="14" max="14" width="1.4921875" style="3" customWidth="1"/>
    <col min="15" max="15" width="0.6171875" style="3" customWidth="1"/>
    <col min="16" max="16" width="8.125" style="200" customWidth="1"/>
    <col min="17" max="17" width="6.875" style="220" customWidth="1"/>
    <col min="18" max="18" width="0.6171875" style="220" customWidth="1"/>
    <col min="19" max="19" width="7.50390625" style="220" customWidth="1"/>
    <col min="20" max="20" width="8.125" style="200" customWidth="1"/>
    <col min="21" max="21" width="6.875" style="200" customWidth="1"/>
    <col min="22" max="22" width="0.6171875" style="200" customWidth="1"/>
    <col min="23" max="23" width="6.625" style="200" customWidth="1"/>
    <col min="24" max="24" width="0.6171875" style="200" customWidth="1"/>
    <col min="25" max="25" width="1.75390625" style="200" customWidth="1"/>
    <col min="26" max="26" width="6.625" style="200" customWidth="1"/>
    <col min="27" max="27" width="1.75390625" style="200" customWidth="1"/>
    <col min="28" max="28" width="0.6171875" style="200" customWidth="1"/>
    <col min="29" max="29" width="10.50390625" style="3" customWidth="1"/>
    <col min="30" max="30" width="0.6171875" style="30" customWidth="1"/>
    <col min="31" max="31" width="11.625" style="200" customWidth="1"/>
    <col min="32" max="32" width="0.6171875" style="200" customWidth="1"/>
    <col min="33" max="33" width="1.75390625" style="3" customWidth="1"/>
    <col min="34" max="34" width="6.625" style="3" customWidth="1"/>
    <col min="35" max="35" width="1.75390625" style="3" customWidth="1"/>
    <col min="36" max="16384" width="9.125" style="3" customWidth="1"/>
  </cols>
  <sheetData>
    <row r="1" spans="1:35" ht="15">
      <c r="A1" s="96" t="s">
        <v>246</v>
      </c>
      <c r="AI1" s="4" t="s">
        <v>268</v>
      </c>
    </row>
    <row r="2" spans="1:35" ht="15">
      <c r="A2" s="96"/>
      <c r="AI2" s="4" t="s">
        <v>72</v>
      </c>
    </row>
    <row r="3" ht="15">
      <c r="A3" s="201" t="s">
        <v>187</v>
      </c>
    </row>
    <row r="4" ht="15">
      <c r="A4" s="27"/>
    </row>
    <row r="5" spans="1:34" s="1" customFormat="1" ht="16.5">
      <c r="A5" s="52"/>
      <c r="B5" s="6"/>
      <c r="D5" s="7" t="s">
        <v>22</v>
      </c>
      <c r="E5" s="7"/>
      <c r="F5" s="7" t="s">
        <v>23</v>
      </c>
      <c r="G5" s="7"/>
      <c r="H5" s="7"/>
      <c r="I5" s="7"/>
      <c r="J5" s="7" t="s">
        <v>24</v>
      </c>
      <c r="K5" s="202"/>
      <c r="L5" s="7"/>
      <c r="M5" s="7"/>
      <c r="N5" s="7"/>
      <c r="O5" s="7"/>
      <c r="P5" s="7" t="s">
        <v>25</v>
      </c>
      <c r="Q5" s="221"/>
      <c r="R5" s="221"/>
      <c r="S5" s="7" t="s">
        <v>26</v>
      </c>
      <c r="T5" s="7" t="s">
        <v>25</v>
      </c>
      <c r="U5" s="7"/>
      <c r="V5" s="7"/>
      <c r="W5" s="7"/>
      <c r="X5" s="7"/>
      <c r="Y5" s="7"/>
      <c r="Z5" s="7"/>
      <c r="AA5" s="7"/>
      <c r="AB5" s="7"/>
      <c r="AC5" s="7" t="s">
        <v>27</v>
      </c>
      <c r="AD5" s="138"/>
      <c r="AE5" s="7" t="s">
        <v>1</v>
      </c>
      <c r="AF5" s="7"/>
      <c r="AG5" s="7"/>
      <c r="AH5" s="7"/>
    </row>
    <row r="6" spans="4:35" ht="16.5">
      <c r="D6" s="272" t="s">
        <v>185</v>
      </c>
      <c r="E6" s="272"/>
      <c r="F6" s="272"/>
      <c r="G6" s="272"/>
      <c r="H6" s="272"/>
      <c r="I6" s="195"/>
      <c r="J6" s="195"/>
      <c r="K6" s="194"/>
      <c r="L6" s="273" t="s">
        <v>64</v>
      </c>
      <c r="M6" s="273"/>
      <c r="N6" s="273"/>
      <c r="O6" s="195"/>
      <c r="P6" s="203"/>
      <c r="Q6" s="222"/>
      <c r="R6" s="222"/>
      <c r="S6" s="222"/>
      <c r="T6" s="203"/>
      <c r="U6" s="203"/>
      <c r="V6" s="203"/>
      <c r="W6" s="203"/>
      <c r="X6" s="203"/>
      <c r="Y6" s="203"/>
      <c r="Z6" s="203"/>
      <c r="AA6" s="203"/>
      <c r="AB6" s="203"/>
      <c r="AE6" s="203"/>
      <c r="AF6" s="203"/>
      <c r="AG6" s="195"/>
      <c r="AH6" s="195" t="s">
        <v>93</v>
      </c>
      <c r="AI6" s="195"/>
    </row>
    <row r="7" spans="4:35" ht="15">
      <c r="D7" s="195" t="s">
        <v>180</v>
      </c>
      <c r="E7" s="178"/>
      <c r="F7" s="195" t="s">
        <v>181</v>
      </c>
      <c r="G7" s="195"/>
      <c r="H7" s="195" t="s">
        <v>182</v>
      </c>
      <c r="I7" s="195"/>
      <c r="J7" s="195" t="s">
        <v>183</v>
      </c>
      <c r="K7" s="194"/>
      <c r="L7" s="195"/>
      <c r="M7" s="195" t="s">
        <v>138</v>
      </c>
      <c r="N7" s="195"/>
      <c r="O7" s="195"/>
      <c r="P7" s="274" t="s">
        <v>189</v>
      </c>
      <c r="Q7" s="274"/>
      <c r="R7" s="223"/>
      <c r="S7" s="274" t="s">
        <v>190</v>
      </c>
      <c r="T7" s="274"/>
      <c r="U7" s="274"/>
      <c r="V7" s="203"/>
      <c r="W7" s="203" t="s">
        <v>21</v>
      </c>
      <c r="X7" s="3"/>
      <c r="Y7" s="3"/>
      <c r="Z7" s="195" t="s">
        <v>143</v>
      </c>
      <c r="AA7" s="23"/>
      <c r="AB7" s="3"/>
      <c r="AC7" s="195" t="s">
        <v>64</v>
      </c>
      <c r="AD7" s="194"/>
      <c r="AE7" s="195" t="s">
        <v>93</v>
      </c>
      <c r="AF7" s="3"/>
      <c r="AG7" s="195"/>
      <c r="AH7" s="195" t="s">
        <v>208</v>
      </c>
      <c r="AI7" s="195"/>
    </row>
    <row r="8" spans="2:35" ht="20.25" customHeight="1">
      <c r="B8" s="81" t="s">
        <v>13</v>
      </c>
      <c r="C8" s="204"/>
      <c r="D8" s="193" t="s">
        <v>37</v>
      </c>
      <c r="E8" s="205"/>
      <c r="F8" s="193" t="s">
        <v>84</v>
      </c>
      <c r="G8" s="193"/>
      <c r="H8" s="193" t="s">
        <v>3</v>
      </c>
      <c r="I8" s="194"/>
      <c r="J8" s="193" t="s">
        <v>184</v>
      </c>
      <c r="K8" s="194"/>
      <c r="L8" s="193"/>
      <c r="M8" s="193" t="s">
        <v>94</v>
      </c>
      <c r="N8" s="193"/>
      <c r="O8" s="194"/>
      <c r="P8" s="206" t="s">
        <v>65</v>
      </c>
      <c r="Q8" s="224" t="s">
        <v>191</v>
      </c>
      <c r="R8" s="225"/>
      <c r="S8" s="206" t="s">
        <v>20</v>
      </c>
      <c r="T8" s="206" t="s">
        <v>65</v>
      </c>
      <c r="U8" s="224" t="s">
        <v>192</v>
      </c>
      <c r="V8" s="225"/>
      <c r="W8" s="206" t="s">
        <v>209</v>
      </c>
      <c r="X8" s="207"/>
      <c r="Y8" s="206"/>
      <c r="Z8" s="206" t="s">
        <v>186</v>
      </c>
      <c r="AA8" s="206"/>
      <c r="AB8" s="207"/>
      <c r="AC8" s="193" t="s">
        <v>66</v>
      </c>
      <c r="AD8" s="194"/>
      <c r="AE8" s="206" t="s">
        <v>40</v>
      </c>
      <c r="AF8" s="207"/>
      <c r="AG8" s="193"/>
      <c r="AH8" s="206" t="s">
        <v>186</v>
      </c>
      <c r="AI8" s="193"/>
    </row>
    <row r="9" spans="1:38" ht="15">
      <c r="A9" s="93">
        <v>1</v>
      </c>
      <c r="B9" s="174" t="s">
        <v>156</v>
      </c>
      <c r="D9" s="208">
        <v>0.023</v>
      </c>
      <c r="F9" s="208">
        <v>0.097</v>
      </c>
      <c r="G9" s="208"/>
      <c r="H9" s="208">
        <v>0.12</v>
      </c>
      <c r="I9" s="208"/>
      <c r="J9" s="208">
        <v>0.045</v>
      </c>
      <c r="K9" s="208"/>
      <c r="L9" s="208"/>
      <c r="M9" s="208">
        <v>0.075</v>
      </c>
      <c r="N9" s="208"/>
      <c r="O9" s="208"/>
      <c r="P9" s="226">
        <v>0.25</v>
      </c>
      <c r="Q9" s="208">
        <v>0.01875</v>
      </c>
      <c r="R9" s="208"/>
      <c r="S9" s="209">
        <v>0.8</v>
      </c>
      <c r="T9" s="226">
        <v>0.75</v>
      </c>
      <c r="U9" s="208">
        <v>0.045</v>
      </c>
      <c r="V9" s="208"/>
      <c r="W9" s="208">
        <v>0.06375</v>
      </c>
      <c r="X9" s="209"/>
      <c r="Y9" s="209"/>
      <c r="Z9" s="208">
        <v>0.10875</v>
      </c>
      <c r="AA9" s="208"/>
      <c r="AB9" s="209"/>
      <c r="AC9" s="228">
        <v>2365.51</v>
      </c>
      <c r="AD9" s="218"/>
      <c r="AE9" s="210">
        <v>0.0175</v>
      </c>
      <c r="AF9" s="209"/>
      <c r="AG9" s="208"/>
      <c r="AH9" s="208">
        <v>0.126</v>
      </c>
      <c r="AI9" s="208"/>
      <c r="AJ9" s="21"/>
      <c r="AL9" s="212"/>
    </row>
    <row r="10" spans="1:38" ht="15">
      <c r="A10" s="93">
        <v>2</v>
      </c>
      <c r="B10" s="174" t="s">
        <v>4</v>
      </c>
      <c r="D10" s="208">
        <v>0.023</v>
      </c>
      <c r="F10" s="208">
        <v>0.097</v>
      </c>
      <c r="G10" s="208"/>
      <c r="H10" s="208">
        <v>0.12</v>
      </c>
      <c r="I10" s="208"/>
      <c r="J10" s="208">
        <v>0.045</v>
      </c>
      <c r="K10" s="208"/>
      <c r="L10" s="208"/>
      <c r="M10" s="208">
        <v>0.075</v>
      </c>
      <c r="N10" s="208"/>
      <c r="O10" s="208"/>
      <c r="P10" s="226">
        <v>0.25</v>
      </c>
      <c r="Q10" s="208">
        <v>0.01875</v>
      </c>
      <c r="R10" s="208"/>
      <c r="S10" s="209">
        <v>0.75</v>
      </c>
      <c r="T10" s="226">
        <v>0.75</v>
      </c>
      <c r="U10" s="208">
        <v>0.0421875</v>
      </c>
      <c r="V10" s="208"/>
      <c r="W10" s="208">
        <v>0.0609375</v>
      </c>
      <c r="X10" s="209"/>
      <c r="Y10" s="209"/>
      <c r="Z10" s="208">
        <v>0.1059375</v>
      </c>
      <c r="AA10" s="208"/>
      <c r="AB10" s="209"/>
      <c r="AC10" s="228">
        <v>11191.14</v>
      </c>
      <c r="AD10" s="218"/>
      <c r="AE10" s="210">
        <v>0.008</v>
      </c>
      <c r="AF10" s="209"/>
      <c r="AG10" s="208"/>
      <c r="AH10" s="208">
        <v>0.114</v>
      </c>
      <c r="AI10" s="208"/>
      <c r="AJ10" s="21"/>
      <c r="AL10" s="212"/>
    </row>
    <row r="11" spans="1:38" ht="15">
      <c r="A11" s="93">
        <v>3</v>
      </c>
      <c r="B11" s="174" t="s">
        <v>155</v>
      </c>
      <c r="D11" s="208">
        <v>0.023</v>
      </c>
      <c r="F11" s="208">
        <v>0.097</v>
      </c>
      <c r="G11" s="208"/>
      <c r="H11" s="208">
        <v>0.12</v>
      </c>
      <c r="I11" s="208"/>
      <c r="J11" s="208">
        <v>0.045</v>
      </c>
      <c r="K11" s="208"/>
      <c r="L11" s="208"/>
      <c r="M11" s="208">
        <v>0.075</v>
      </c>
      <c r="N11" s="208"/>
      <c r="O11" s="208"/>
      <c r="P11" s="226">
        <v>0.25</v>
      </c>
      <c r="Q11" s="208">
        <v>0.01875</v>
      </c>
      <c r="R11" s="208"/>
      <c r="S11" s="209">
        <v>0.7</v>
      </c>
      <c r="T11" s="226">
        <v>0.75</v>
      </c>
      <c r="U11" s="208">
        <v>0.039375</v>
      </c>
      <c r="V11" s="208"/>
      <c r="W11" s="208">
        <v>0.058125</v>
      </c>
      <c r="X11" s="209"/>
      <c r="Y11" s="209"/>
      <c r="Z11" s="208">
        <v>0.103125</v>
      </c>
      <c r="AA11" s="208"/>
      <c r="AB11" s="209"/>
      <c r="AC11" s="228">
        <v>29705.8</v>
      </c>
      <c r="AD11" s="218"/>
      <c r="AE11" s="210">
        <v>-0.0033</v>
      </c>
      <c r="AF11" s="209"/>
      <c r="AG11" s="208"/>
      <c r="AH11" s="208">
        <v>0.1</v>
      </c>
      <c r="AI11" s="208"/>
      <c r="AJ11" s="21"/>
      <c r="AL11" s="212"/>
    </row>
    <row r="12" spans="1:38" ht="15">
      <c r="A12" s="93">
        <v>4</v>
      </c>
      <c r="B12" s="174" t="s">
        <v>157</v>
      </c>
      <c r="D12" s="208">
        <v>0.023</v>
      </c>
      <c r="F12" s="208">
        <v>0.097</v>
      </c>
      <c r="G12" s="208"/>
      <c r="H12" s="208">
        <v>0.12</v>
      </c>
      <c r="I12" s="208"/>
      <c r="J12" s="208">
        <v>0.045</v>
      </c>
      <c r="K12" s="208"/>
      <c r="L12" s="208"/>
      <c r="M12" s="208">
        <v>0.075</v>
      </c>
      <c r="N12" s="208"/>
      <c r="O12" s="208"/>
      <c r="P12" s="226">
        <v>0.25</v>
      </c>
      <c r="Q12" s="208">
        <v>0.01875</v>
      </c>
      <c r="R12" s="208"/>
      <c r="S12" s="209">
        <v>0.8</v>
      </c>
      <c r="T12" s="226">
        <v>0.75</v>
      </c>
      <c r="U12" s="208">
        <v>0.045</v>
      </c>
      <c r="V12" s="208"/>
      <c r="W12" s="208">
        <v>0.06375</v>
      </c>
      <c r="X12" s="209"/>
      <c r="Y12" s="209"/>
      <c r="Z12" s="208">
        <v>0.10875</v>
      </c>
      <c r="AA12" s="208"/>
      <c r="AB12" s="209"/>
      <c r="AC12" s="228">
        <v>2221.32</v>
      </c>
      <c r="AD12" s="218"/>
      <c r="AE12" s="210">
        <v>0.0175</v>
      </c>
      <c r="AF12" s="209"/>
      <c r="AG12" s="208"/>
      <c r="AH12" s="208">
        <v>0.126</v>
      </c>
      <c r="AI12" s="208"/>
      <c r="AJ12" s="21"/>
      <c r="AL12" s="212"/>
    </row>
    <row r="13" spans="1:38" ht="15">
      <c r="A13" s="93">
        <v>5</v>
      </c>
      <c r="B13" s="174" t="s">
        <v>158</v>
      </c>
      <c r="D13" s="208">
        <v>0.023</v>
      </c>
      <c r="F13" s="208">
        <v>0.097</v>
      </c>
      <c r="G13" s="208"/>
      <c r="H13" s="208">
        <v>0.12</v>
      </c>
      <c r="I13" s="208"/>
      <c r="J13" s="208">
        <v>0.045</v>
      </c>
      <c r="K13" s="208"/>
      <c r="L13" s="208"/>
      <c r="M13" s="208">
        <v>0.075</v>
      </c>
      <c r="N13" s="208"/>
      <c r="O13" s="208"/>
      <c r="P13" s="226">
        <v>0.25</v>
      </c>
      <c r="Q13" s="208">
        <v>0.01875</v>
      </c>
      <c r="R13" s="208"/>
      <c r="S13" s="209">
        <v>0.9</v>
      </c>
      <c r="T13" s="226">
        <v>0.75</v>
      </c>
      <c r="U13" s="208">
        <v>0.050625</v>
      </c>
      <c r="V13" s="208"/>
      <c r="W13" s="208">
        <v>0.069375</v>
      </c>
      <c r="X13" s="209"/>
      <c r="Y13" s="209"/>
      <c r="Z13" s="208">
        <v>0.114375</v>
      </c>
      <c r="AA13" s="208"/>
      <c r="AB13" s="209"/>
      <c r="AC13" s="228">
        <v>2368.5</v>
      </c>
      <c r="AD13" s="218"/>
      <c r="AE13" s="210">
        <v>0.0175</v>
      </c>
      <c r="AF13" s="209"/>
      <c r="AG13" s="208"/>
      <c r="AH13" s="208">
        <v>0.132</v>
      </c>
      <c r="AI13" s="208"/>
      <c r="AJ13" s="21"/>
      <c r="AL13" s="212"/>
    </row>
    <row r="14" spans="1:38" ht="15">
      <c r="A14" s="93">
        <v>6</v>
      </c>
      <c r="B14" s="174" t="s">
        <v>75</v>
      </c>
      <c r="D14" s="208">
        <v>0.023</v>
      </c>
      <c r="F14" s="208">
        <v>0.097</v>
      </c>
      <c r="G14" s="208"/>
      <c r="H14" s="208">
        <v>0.12</v>
      </c>
      <c r="I14" s="208"/>
      <c r="J14" s="208">
        <v>0.045</v>
      </c>
      <c r="K14" s="208"/>
      <c r="L14" s="208"/>
      <c r="M14" s="208">
        <v>0.075</v>
      </c>
      <c r="N14" s="208"/>
      <c r="O14" s="208"/>
      <c r="P14" s="226">
        <v>0.25</v>
      </c>
      <c r="Q14" s="208">
        <v>0.01875</v>
      </c>
      <c r="R14" s="208"/>
      <c r="S14" s="209">
        <v>0.7</v>
      </c>
      <c r="T14" s="226">
        <v>0.75</v>
      </c>
      <c r="U14" s="208">
        <v>0.039375</v>
      </c>
      <c r="V14" s="208"/>
      <c r="W14" s="208">
        <v>0.058125</v>
      </c>
      <c r="X14" s="209"/>
      <c r="Y14" s="209"/>
      <c r="Z14" s="208">
        <v>0.103125</v>
      </c>
      <c r="AA14" s="208"/>
      <c r="AB14" s="209"/>
      <c r="AC14" s="228">
        <v>9559.73</v>
      </c>
      <c r="AD14" s="218"/>
      <c r="AE14" s="210">
        <v>0.008</v>
      </c>
      <c r="AF14" s="209"/>
      <c r="AG14" s="208"/>
      <c r="AH14" s="208">
        <v>0.111</v>
      </c>
      <c r="AI14" s="208"/>
      <c r="AJ14" s="21"/>
      <c r="AL14" s="212"/>
    </row>
    <row r="15" spans="1:38" ht="15">
      <c r="A15" s="93">
        <v>7</v>
      </c>
      <c r="B15" s="174" t="s">
        <v>159</v>
      </c>
      <c r="D15" s="208">
        <v>0.023</v>
      </c>
      <c r="F15" s="208">
        <v>0.097</v>
      </c>
      <c r="G15" s="208"/>
      <c r="H15" s="208">
        <v>0.12</v>
      </c>
      <c r="I15" s="208"/>
      <c r="J15" s="208">
        <v>0.045</v>
      </c>
      <c r="K15" s="208"/>
      <c r="L15" s="208"/>
      <c r="M15" s="208">
        <v>0.075</v>
      </c>
      <c r="N15" s="208"/>
      <c r="O15" s="208"/>
      <c r="P15" s="226">
        <v>0.25</v>
      </c>
      <c r="Q15" s="208">
        <v>0.01875</v>
      </c>
      <c r="R15" s="208"/>
      <c r="S15" s="209">
        <v>0.75</v>
      </c>
      <c r="T15" s="226">
        <v>0.75</v>
      </c>
      <c r="U15" s="208">
        <v>0.0421875</v>
      </c>
      <c r="V15" s="208"/>
      <c r="W15" s="208">
        <v>0.0609375</v>
      </c>
      <c r="X15" s="209"/>
      <c r="Y15" s="209"/>
      <c r="Z15" s="208">
        <v>0.1059375</v>
      </c>
      <c r="AA15" s="208"/>
      <c r="AB15" s="209"/>
      <c r="AC15" s="228">
        <v>15286.71</v>
      </c>
      <c r="AD15" s="218"/>
      <c r="AE15" s="210">
        <v>0.008</v>
      </c>
      <c r="AF15" s="209"/>
      <c r="AG15" s="208"/>
      <c r="AH15" s="208">
        <v>0.114</v>
      </c>
      <c r="AI15" s="208"/>
      <c r="AJ15" s="21"/>
      <c r="AL15" s="212"/>
    </row>
    <row r="16" spans="1:38" ht="15">
      <c r="A16" s="93">
        <v>8</v>
      </c>
      <c r="B16" s="174" t="s">
        <v>160</v>
      </c>
      <c r="D16" s="208">
        <v>0.023</v>
      </c>
      <c r="F16" s="208">
        <v>0.097</v>
      </c>
      <c r="G16" s="208"/>
      <c r="H16" s="208">
        <v>0.12</v>
      </c>
      <c r="I16" s="208"/>
      <c r="J16" s="208">
        <v>0.045</v>
      </c>
      <c r="K16" s="208"/>
      <c r="L16" s="208"/>
      <c r="M16" s="208">
        <v>0.075</v>
      </c>
      <c r="N16" s="208"/>
      <c r="O16" s="208"/>
      <c r="P16" s="226">
        <v>0.25</v>
      </c>
      <c r="Q16" s="208">
        <v>0.01875</v>
      </c>
      <c r="R16" s="208"/>
      <c r="S16" s="209">
        <v>0.6</v>
      </c>
      <c r="T16" s="226">
        <v>0.75</v>
      </c>
      <c r="U16" s="208">
        <v>0.03375</v>
      </c>
      <c r="V16" s="208"/>
      <c r="W16" s="208">
        <v>0.0525</v>
      </c>
      <c r="X16" s="209"/>
      <c r="Y16" s="209"/>
      <c r="Z16" s="208">
        <v>0.0975</v>
      </c>
      <c r="AA16" s="208"/>
      <c r="AB16" s="209"/>
      <c r="AC16" s="228">
        <v>59062.77</v>
      </c>
      <c r="AD16" s="218"/>
      <c r="AE16" s="210">
        <v>-0.0033</v>
      </c>
      <c r="AF16" s="209"/>
      <c r="AG16" s="208"/>
      <c r="AH16" s="208">
        <v>0.094</v>
      </c>
      <c r="AI16" s="208"/>
      <c r="AJ16" s="21"/>
      <c r="AL16" s="212"/>
    </row>
    <row r="17" spans="1:38" ht="15">
      <c r="A17" s="93">
        <v>9</v>
      </c>
      <c r="B17" s="174" t="s">
        <v>163</v>
      </c>
      <c r="D17" s="208">
        <v>0.023</v>
      </c>
      <c r="F17" s="208">
        <v>0.097</v>
      </c>
      <c r="G17" s="208"/>
      <c r="H17" s="208">
        <v>0.12</v>
      </c>
      <c r="I17" s="208"/>
      <c r="J17" s="208">
        <v>0.045</v>
      </c>
      <c r="K17" s="208"/>
      <c r="L17" s="208"/>
      <c r="M17" s="208">
        <v>0.075</v>
      </c>
      <c r="N17" s="208"/>
      <c r="O17" s="208"/>
      <c r="P17" s="226">
        <v>0.25</v>
      </c>
      <c r="Q17" s="208">
        <v>0.01875</v>
      </c>
      <c r="R17" s="208"/>
      <c r="S17" s="209">
        <v>0.75</v>
      </c>
      <c r="T17" s="226">
        <v>0.75</v>
      </c>
      <c r="U17" s="208">
        <v>0.0421875</v>
      </c>
      <c r="V17" s="208"/>
      <c r="W17" s="208">
        <v>0.0609375</v>
      </c>
      <c r="X17" s="209"/>
      <c r="Y17" s="209"/>
      <c r="Z17" s="208">
        <v>0.1059375</v>
      </c>
      <c r="AA17" s="208"/>
      <c r="AB17" s="209"/>
      <c r="AC17" s="228">
        <v>21334.1</v>
      </c>
      <c r="AD17" s="218"/>
      <c r="AE17" s="210">
        <v>0.008</v>
      </c>
      <c r="AF17" s="209"/>
      <c r="AG17" s="208"/>
      <c r="AH17" s="208">
        <v>0.114</v>
      </c>
      <c r="AI17" s="208"/>
      <c r="AJ17" s="21"/>
      <c r="AL17" s="212"/>
    </row>
    <row r="18" spans="1:38" ht="15">
      <c r="A18" s="93">
        <v>10</v>
      </c>
      <c r="B18" s="174" t="s">
        <v>162</v>
      </c>
      <c r="D18" s="208">
        <v>0.023</v>
      </c>
      <c r="F18" s="208">
        <v>0.097</v>
      </c>
      <c r="G18" s="208"/>
      <c r="H18" s="208">
        <v>0.12</v>
      </c>
      <c r="I18" s="208"/>
      <c r="J18" s="208">
        <v>0.045</v>
      </c>
      <c r="K18" s="208"/>
      <c r="L18" s="208"/>
      <c r="M18" s="208">
        <v>0.075</v>
      </c>
      <c r="N18" s="208"/>
      <c r="O18" s="208"/>
      <c r="P18" s="226">
        <v>0.25</v>
      </c>
      <c r="Q18" s="208">
        <v>0.01875</v>
      </c>
      <c r="R18" s="208"/>
      <c r="S18" s="209">
        <v>0.7</v>
      </c>
      <c r="T18" s="226">
        <v>0.75</v>
      </c>
      <c r="U18" s="208">
        <v>0.039375</v>
      </c>
      <c r="V18" s="208"/>
      <c r="W18" s="208">
        <v>0.058125</v>
      </c>
      <c r="X18" s="209"/>
      <c r="Y18" s="209"/>
      <c r="Z18" s="208">
        <v>0.103125</v>
      </c>
      <c r="AA18" s="208"/>
      <c r="AB18" s="209"/>
      <c r="AC18" s="228">
        <v>1616.7</v>
      </c>
      <c r="AD18" s="218"/>
      <c r="AE18" s="210">
        <v>0.0175</v>
      </c>
      <c r="AF18" s="209"/>
      <c r="AG18" s="208"/>
      <c r="AH18" s="208">
        <v>0.121</v>
      </c>
      <c r="AI18" s="208"/>
      <c r="AJ18" s="21"/>
      <c r="AL18" s="212"/>
    </row>
    <row r="19" spans="1:38" ht="15">
      <c r="A19" s="93">
        <v>11</v>
      </c>
      <c r="B19" s="174" t="s">
        <v>161</v>
      </c>
      <c r="D19" s="208">
        <v>0.023</v>
      </c>
      <c r="F19" s="208">
        <v>0.097</v>
      </c>
      <c r="G19" s="208"/>
      <c r="H19" s="208">
        <v>0.12</v>
      </c>
      <c r="I19" s="208"/>
      <c r="J19" s="208">
        <v>0.045</v>
      </c>
      <c r="K19" s="208"/>
      <c r="L19" s="208"/>
      <c r="M19" s="208">
        <v>0.075</v>
      </c>
      <c r="N19" s="208"/>
      <c r="O19" s="208"/>
      <c r="P19" s="226">
        <v>0.25</v>
      </c>
      <c r="Q19" s="208">
        <v>0.01875</v>
      </c>
      <c r="R19" s="208"/>
      <c r="S19" s="209">
        <v>0.7</v>
      </c>
      <c r="T19" s="226">
        <v>0.75</v>
      </c>
      <c r="U19" s="208">
        <v>0.039375</v>
      </c>
      <c r="V19" s="208"/>
      <c r="W19" s="208">
        <v>0.058125</v>
      </c>
      <c r="X19" s="209"/>
      <c r="Y19" s="209"/>
      <c r="Z19" s="208">
        <v>0.103125</v>
      </c>
      <c r="AA19" s="208"/>
      <c r="AB19" s="209"/>
      <c r="AC19" s="228">
        <v>1291.19</v>
      </c>
      <c r="AD19" s="218"/>
      <c r="AE19" s="210">
        <v>0.0175</v>
      </c>
      <c r="AF19" s="209"/>
      <c r="AG19" s="208"/>
      <c r="AH19" s="208">
        <v>0.121</v>
      </c>
      <c r="AI19" s="208"/>
      <c r="AJ19" s="21"/>
      <c r="AL19" s="212"/>
    </row>
    <row r="20" spans="1:38" ht="15">
      <c r="A20" s="93">
        <v>12</v>
      </c>
      <c r="B20" s="174" t="s">
        <v>164</v>
      </c>
      <c r="D20" s="208">
        <v>0.023</v>
      </c>
      <c r="F20" s="208">
        <v>0.097</v>
      </c>
      <c r="G20" s="208"/>
      <c r="H20" s="208">
        <v>0.12</v>
      </c>
      <c r="I20" s="208"/>
      <c r="J20" s="208">
        <v>0.045</v>
      </c>
      <c r="K20" s="208"/>
      <c r="L20" s="208"/>
      <c r="M20" s="208">
        <v>0.075</v>
      </c>
      <c r="N20" s="208"/>
      <c r="O20" s="208"/>
      <c r="P20" s="226">
        <v>0.25</v>
      </c>
      <c r="Q20" s="208">
        <v>0.01875</v>
      </c>
      <c r="R20" s="208"/>
      <c r="S20" s="209">
        <v>0.85</v>
      </c>
      <c r="T20" s="226">
        <v>0.75</v>
      </c>
      <c r="U20" s="208">
        <v>0.0478125</v>
      </c>
      <c r="V20" s="208"/>
      <c r="W20" s="208">
        <v>0.0665625</v>
      </c>
      <c r="X20" s="209"/>
      <c r="Y20" s="209"/>
      <c r="Z20" s="208">
        <v>0.1115625</v>
      </c>
      <c r="AA20" s="208"/>
      <c r="AB20" s="209"/>
      <c r="AC20" s="228">
        <v>4370.85</v>
      </c>
      <c r="AD20" s="218"/>
      <c r="AE20" s="210">
        <v>0.0119</v>
      </c>
      <c r="AF20" s="209"/>
      <c r="AG20" s="208"/>
      <c r="AH20" s="208">
        <v>0.123</v>
      </c>
      <c r="AI20" s="208"/>
      <c r="AJ20" s="21"/>
      <c r="AL20" s="212"/>
    </row>
    <row r="21" spans="1:38" ht="15">
      <c r="A21" s="93">
        <v>13</v>
      </c>
      <c r="B21" s="174" t="s">
        <v>165</v>
      </c>
      <c r="D21" s="208">
        <v>0.023</v>
      </c>
      <c r="F21" s="208">
        <v>0.097</v>
      </c>
      <c r="G21" s="208"/>
      <c r="H21" s="208">
        <v>0.12</v>
      </c>
      <c r="I21" s="208"/>
      <c r="J21" s="208">
        <v>0.045</v>
      </c>
      <c r="K21" s="208"/>
      <c r="L21" s="208"/>
      <c r="M21" s="208">
        <v>0.075</v>
      </c>
      <c r="N21" s="208"/>
      <c r="O21" s="208"/>
      <c r="P21" s="226">
        <v>0.25</v>
      </c>
      <c r="Q21" s="208">
        <v>0.01875</v>
      </c>
      <c r="R21" s="208"/>
      <c r="S21" s="209">
        <v>0.8</v>
      </c>
      <c r="T21" s="226">
        <v>0.75</v>
      </c>
      <c r="U21" s="208">
        <v>0.045</v>
      </c>
      <c r="V21" s="208"/>
      <c r="W21" s="208">
        <v>0.06375</v>
      </c>
      <c r="X21" s="209"/>
      <c r="Y21" s="209"/>
      <c r="Z21" s="208">
        <v>0.10875</v>
      </c>
      <c r="AA21" s="208"/>
      <c r="AB21" s="209"/>
      <c r="AC21" s="228">
        <v>3327.24</v>
      </c>
      <c r="AD21" s="218"/>
      <c r="AE21" s="210">
        <v>0.0172</v>
      </c>
      <c r="AF21" s="209"/>
      <c r="AG21" s="208"/>
      <c r="AH21" s="208">
        <v>0.126</v>
      </c>
      <c r="AI21" s="208"/>
      <c r="AJ21" s="21"/>
      <c r="AL21" s="212"/>
    </row>
    <row r="22" spans="1:38" ht="15">
      <c r="A22" s="93">
        <v>14</v>
      </c>
      <c r="B22" s="174" t="s">
        <v>178</v>
      </c>
      <c r="D22" s="208">
        <v>0.023</v>
      </c>
      <c r="F22" s="208">
        <v>0.097</v>
      </c>
      <c r="G22" s="208"/>
      <c r="H22" s="208">
        <v>0.12</v>
      </c>
      <c r="I22" s="208"/>
      <c r="J22" s="208">
        <v>0.045</v>
      </c>
      <c r="K22" s="208"/>
      <c r="L22" s="208"/>
      <c r="M22" s="208">
        <v>0.075</v>
      </c>
      <c r="N22" s="208"/>
      <c r="O22" s="208"/>
      <c r="P22" s="226">
        <v>0.25</v>
      </c>
      <c r="Q22" s="208">
        <v>0.01875</v>
      </c>
      <c r="R22" s="208"/>
      <c r="S22" s="209">
        <v>0.7</v>
      </c>
      <c r="T22" s="226">
        <v>0.75</v>
      </c>
      <c r="U22" s="208">
        <v>0.039375</v>
      </c>
      <c r="V22" s="208"/>
      <c r="W22" s="208">
        <v>0.058125</v>
      </c>
      <c r="X22" s="209"/>
      <c r="Y22" s="209"/>
      <c r="Z22" s="208">
        <v>0.103125</v>
      </c>
      <c r="AA22" s="208"/>
      <c r="AB22" s="209"/>
      <c r="AC22" s="228">
        <v>2214.71</v>
      </c>
      <c r="AD22" s="218"/>
      <c r="AE22" s="210">
        <v>0.0175</v>
      </c>
      <c r="AF22" s="209"/>
      <c r="AG22" s="208"/>
      <c r="AH22" s="208">
        <v>0.121</v>
      </c>
      <c r="AI22" s="208"/>
      <c r="AJ22" s="21"/>
      <c r="AL22" s="212"/>
    </row>
    <row r="23" spans="1:38" ht="15">
      <c r="A23" s="93">
        <v>15</v>
      </c>
      <c r="B23" s="174" t="s">
        <v>166</v>
      </c>
      <c r="D23" s="208">
        <v>0.023</v>
      </c>
      <c r="F23" s="208">
        <v>0.097</v>
      </c>
      <c r="G23" s="208"/>
      <c r="H23" s="208">
        <v>0.12</v>
      </c>
      <c r="I23" s="208"/>
      <c r="J23" s="208">
        <v>0.045</v>
      </c>
      <c r="K23" s="208"/>
      <c r="L23" s="208"/>
      <c r="M23" s="208">
        <v>0.075</v>
      </c>
      <c r="N23" s="208"/>
      <c r="O23" s="208"/>
      <c r="P23" s="226">
        <v>0.25</v>
      </c>
      <c r="Q23" s="208">
        <v>0.01875</v>
      </c>
      <c r="R23" s="208"/>
      <c r="S23" s="209">
        <v>0.9</v>
      </c>
      <c r="T23" s="226">
        <v>0.75</v>
      </c>
      <c r="U23" s="208">
        <v>0.050625</v>
      </c>
      <c r="V23" s="208"/>
      <c r="W23" s="208">
        <v>0.069375</v>
      </c>
      <c r="X23" s="209"/>
      <c r="Y23" s="209"/>
      <c r="Z23" s="208">
        <v>0.114375</v>
      </c>
      <c r="AA23" s="208"/>
      <c r="AB23" s="209"/>
      <c r="AC23" s="228">
        <v>1139.24</v>
      </c>
      <c r="AD23" s="218"/>
      <c r="AE23" s="210">
        <v>0.0175</v>
      </c>
      <c r="AF23" s="209"/>
      <c r="AG23" s="208"/>
      <c r="AH23" s="208">
        <v>0.132</v>
      </c>
      <c r="AI23" s="208"/>
      <c r="AJ23" s="21"/>
      <c r="AL23" s="212"/>
    </row>
    <row r="24" spans="1:38" ht="15">
      <c r="A24" s="93">
        <v>16</v>
      </c>
      <c r="B24" s="174" t="s">
        <v>18</v>
      </c>
      <c r="D24" s="208">
        <v>0.023</v>
      </c>
      <c r="F24" s="208">
        <v>0.097</v>
      </c>
      <c r="G24" s="208"/>
      <c r="H24" s="208">
        <v>0.12</v>
      </c>
      <c r="I24" s="208"/>
      <c r="J24" s="208">
        <v>0.045</v>
      </c>
      <c r="K24" s="208"/>
      <c r="L24" s="208"/>
      <c r="M24" s="208">
        <v>0.075</v>
      </c>
      <c r="N24" s="208"/>
      <c r="O24" s="208"/>
      <c r="P24" s="226">
        <v>0.25</v>
      </c>
      <c r="Q24" s="208">
        <v>0.01875</v>
      </c>
      <c r="R24" s="208"/>
      <c r="S24" s="209">
        <v>0.65</v>
      </c>
      <c r="T24" s="226">
        <v>0.75</v>
      </c>
      <c r="U24" s="208">
        <v>0.0365625</v>
      </c>
      <c r="V24" s="208"/>
      <c r="W24" s="208">
        <v>0.0553125</v>
      </c>
      <c r="X24" s="209"/>
      <c r="Y24" s="209"/>
      <c r="Z24" s="208">
        <v>0.1003125</v>
      </c>
      <c r="AA24" s="208"/>
      <c r="AB24" s="209"/>
      <c r="AC24" s="228">
        <v>25264.19</v>
      </c>
      <c r="AD24" s="218"/>
      <c r="AE24" s="210">
        <v>-0.0033</v>
      </c>
      <c r="AF24" s="209"/>
      <c r="AG24" s="208"/>
      <c r="AH24" s="208">
        <v>0.097</v>
      </c>
      <c r="AI24" s="208"/>
      <c r="AJ24" s="21"/>
      <c r="AL24" s="212"/>
    </row>
    <row r="25" spans="1:38" ht="15">
      <c r="A25" s="93">
        <v>17</v>
      </c>
      <c r="B25" s="174" t="s">
        <v>167</v>
      </c>
      <c r="D25" s="208">
        <v>0.023</v>
      </c>
      <c r="F25" s="208">
        <v>0.097</v>
      </c>
      <c r="G25" s="208"/>
      <c r="H25" s="208">
        <v>0.12</v>
      </c>
      <c r="I25" s="208"/>
      <c r="J25" s="208">
        <v>0.045</v>
      </c>
      <c r="K25" s="208"/>
      <c r="L25" s="208"/>
      <c r="M25" s="208">
        <v>0.075</v>
      </c>
      <c r="N25" s="208"/>
      <c r="O25" s="208"/>
      <c r="P25" s="226">
        <v>0.25</v>
      </c>
      <c r="Q25" s="208">
        <v>0.01875</v>
      </c>
      <c r="R25" s="208"/>
      <c r="S25" s="209">
        <v>0.8</v>
      </c>
      <c r="T25" s="226">
        <v>0.75</v>
      </c>
      <c r="U25" s="208">
        <v>0.045</v>
      </c>
      <c r="V25" s="208"/>
      <c r="W25" s="208">
        <v>0.06375</v>
      </c>
      <c r="X25" s="209"/>
      <c r="Y25" s="209"/>
      <c r="Z25" s="208">
        <v>0.10875</v>
      </c>
      <c r="AA25" s="208"/>
      <c r="AB25" s="209"/>
      <c r="AC25" s="228">
        <v>2958.65</v>
      </c>
      <c r="AD25" s="218"/>
      <c r="AE25" s="210">
        <v>0.0172</v>
      </c>
      <c r="AF25" s="209"/>
      <c r="AG25" s="208"/>
      <c r="AH25" s="208">
        <v>0.126</v>
      </c>
      <c r="AI25" s="208"/>
      <c r="AJ25" s="21"/>
      <c r="AL25" s="212"/>
    </row>
    <row r="26" spans="1:38" ht="15">
      <c r="A26" s="93">
        <v>18</v>
      </c>
      <c r="B26" s="174" t="s">
        <v>19</v>
      </c>
      <c r="D26" s="208">
        <v>0.023</v>
      </c>
      <c r="F26" s="208">
        <v>0.097</v>
      </c>
      <c r="G26" s="208"/>
      <c r="H26" s="208">
        <v>0.12</v>
      </c>
      <c r="I26" s="208"/>
      <c r="J26" s="208">
        <v>0.045</v>
      </c>
      <c r="K26" s="208"/>
      <c r="L26" s="208"/>
      <c r="M26" s="208">
        <v>0.075</v>
      </c>
      <c r="N26" s="208"/>
      <c r="O26" s="208"/>
      <c r="P26" s="226">
        <v>0.25</v>
      </c>
      <c r="Q26" s="208">
        <v>0.01875</v>
      </c>
      <c r="R26" s="208"/>
      <c r="S26" s="209">
        <v>0.75</v>
      </c>
      <c r="T26" s="226">
        <v>0.75</v>
      </c>
      <c r="U26" s="208">
        <v>0.0421875</v>
      </c>
      <c r="V26" s="208"/>
      <c r="W26" s="208">
        <v>0.0609375</v>
      </c>
      <c r="X26" s="209"/>
      <c r="Y26" s="209"/>
      <c r="Z26" s="208">
        <v>0.1059375</v>
      </c>
      <c r="AA26" s="208"/>
      <c r="AB26" s="209"/>
      <c r="AC26" s="228">
        <v>27409.82</v>
      </c>
      <c r="AD26" s="218"/>
      <c r="AE26" s="210">
        <v>-0.0033</v>
      </c>
      <c r="AF26" s="209"/>
      <c r="AG26" s="208"/>
      <c r="AH26" s="208">
        <v>0.103</v>
      </c>
      <c r="AI26" s="208"/>
      <c r="AJ26" s="21"/>
      <c r="AL26" s="212"/>
    </row>
    <row r="27" spans="1:38" ht="15">
      <c r="A27" s="93">
        <v>19</v>
      </c>
      <c r="B27" s="174" t="s">
        <v>11</v>
      </c>
      <c r="D27" s="208">
        <v>0.023</v>
      </c>
      <c r="F27" s="208">
        <v>0.097</v>
      </c>
      <c r="G27" s="208"/>
      <c r="H27" s="208">
        <v>0.12</v>
      </c>
      <c r="I27" s="208"/>
      <c r="J27" s="208">
        <v>0.045</v>
      </c>
      <c r="K27" s="208"/>
      <c r="L27" s="208"/>
      <c r="M27" s="208">
        <v>0.075</v>
      </c>
      <c r="N27" s="208"/>
      <c r="O27" s="208"/>
      <c r="P27" s="226">
        <v>0.25</v>
      </c>
      <c r="Q27" s="208">
        <v>0.01875</v>
      </c>
      <c r="R27" s="208"/>
      <c r="S27" s="209">
        <v>0.85</v>
      </c>
      <c r="T27" s="226">
        <v>0.75</v>
      </c>
      <c r="U27" s="208">
        <v>0.0478125</v>
      </c>
      <c r="V27" s="208"/>
      <c r="W27" s="208">
        <v>0.0665625</v>
      </c>
      <c r="X27" s="209"/>
      <c r="Y27" s="209"/>
      <c r="Z27" s="208">
        <v>0.1115625</v>
      </c>
      <c r="AA27" s="208"/>
      <c r="AB27" s="209"/>
      <c r="AC27" s="228">
        <v>4806.95</v>
      </c>
      <c r="AD27" s="218"/>
      <c r="AE27" s="210">
        <v>0.0119</v>
      </c>
      <c r="AF27" s="209"/>
      <c r="AG27" s="208"/>
      <c r="AH27" s="208">
        <v>0.123</v>
      </c>
      <c r="AI27" s="208"/>
      <c r="AJ27" s="21"/>
      <c r="AL27" s="212"/>
    </row>
    <row r="28" spans="1:38" ht="15">
      <c r="A28" s="93">
        <v>20</v>
      </c>
      <c r="B28" s="174" t="s">
        <v>168</v>
      </c>
      <c r="D28" s="208">
        <v>0.023</v>
      </c>
      <c r="F28" s="208">
        <v>0.097</v>
      </c>
      <c r="G28" s="208"/>
      <c r="H28" s="208">
        <v>0.12</v>
      </c>
      <c r="I28" s="208"/>
      <c r="J28" s="208">
        <v>0.045</v>
      </c>
      <c r="K28" s="208"/>
      <c r="L28" s="208"/>
      <c r="M28" s="208">
        <v>0.075</v>
      </c>
      <c r="N28" s="208"/>
      <c r="O28" s="208"/>
      <c r="P28" s="226">
        <v>0.25</v>
      </c>
      <c r="Q28" s="208">
        <v>0.01875</v>
      </c>
      <c r="R28" s="208"/>
      <c r="S28" s="209">
        <v>0.8</v>
      </c>
      <c r="T28" s="226">
        <v>0.75</v>
      </c>
      <c r="U28" s="208">
        <v>0.045</v>
      </c>
      <c r="V28" s="208"/>
      <c r="W28" s="208">
        <v>0.06375</v>
      </c>
      <c r="X28" s="209"/>
      <c r="Y28" s="209"/>
      <c r="Z28" s="208">
        <v>0.10875</v>
      </c>
      <c r="AA28" s="208"/>
      <c r="AB28" s="209"/>
      <c r="AC28" s="228">
        <v>2475.47</v>
      </c>
      <c r="AD28" s="218"/>
      <c r="AE28" s="210">
        <v>0.0172</v>
      </c>
      <c r="AF28" s="209"/>
      <c r="AG28" s="208"/>
      <c r="AH28" s="208">
        <v>0.126</v>
      </c>
      <c r="AI28" s="208"/>
      <c r="AJ28" s="21"/>
      <c r="AL28" s="212"/>
    </row>
    <row r="29" spans="1:38" ht="15">
      <c r="A29" s="93">
        <v>21</v>
      </c>
      <c r="B29" s="174" t="s">
        <v>169</v>
      </c>
      <c r="D29" s="208">
        <v>0.023</v>
      </c>
      <c r="F29" s="208">
        <v>0.097</v>
      </c>
      <c r="G29" s="208"/>
      <c r="H29" s="208">
        <v>0.12</v>
      </c>
      <c r="I29" s="208"/>
      <c r="J29" s="208">
        <v>0.045</v>
      </c>
      <c r="K29" s="208"/>
      <c r="L29" s="208"/>
      <c r="M29" s="208">
        <v>0.075</v>
      </c>
      <c r="N29" s="208"/>
      <c r="O29" s="208"/>
      <c r="P29" s="226">
        <v>0.25</v>
      </c>
      <c r="Q29" s="208">
        <v>0.01875</v>
      </c>
      <c r="R29" s="208"/>
      <c r="S29" s="209">
        <v>0.75</v>
      </c>
      <c r="T29" s="226">
        <v>0.75</v>
      </c>
      <c r="U29" s="208">
        <v>0.0421875</v>
      </c>
      <c r="V29" s="208"/>
      <c r="W29" s="208">
        <v>0.0609375</v>
      </c>
      <c r="X29" s="209"/>
      <c r="Y29" s="209"/>
      <c r="Z29" s="208">
        <v>0.1059375</v>
      </c>
      <c r="AA29" s="208"/>
      <c r="AB29" s="209"/>
      <c r="AC29" s="228">
        <v>5388.29</v>
      </c>
      <c r="AD29" s="218"/>
      <c r="AE29" s="210">
        <v>0.0119</v>
      </c>
      <c r="AF29" s="209"/>
      <c r="AG29" s="208"/>
      <c r="AH29" s="208">
        <v>0.118</v>
      </c>
      <c r="AI29" s="208"/>
      <c r="AJ29" s="21"/>
      <c r="AL29" s="212"/>
    </row>
    <row r="30" spans="1:38" ht="0.75" customHeight="1">
      <c r="A30" s="93"/>
      <c r="B30" s="21"/>
      <c r="D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27"/>
      <c r="R30" s="227"/>
      <c r="S30" s="209"/>
      <c r="T30" s="209"/>
      <c r="U30" s="209"/>
      <c r="V30" s="209"/>
      <c r="W30" s="209"/>
      <c r="X30" s="209"/>
      <c r="Y30" s="213"/>
      <c r="Z30" s="214"/>
      <c r="AA30" s="214"/>
      <c r="AB30" s="209"/>
      <c r="AC30" s="211"/>
      <c r="AD30" s="219"/>
      <c r="AE30" s="210"/>
      <c r="AF30" s="209"/>
      <c r="AG30" s="214"/>
      <c r="AH30" s="214"/>
      <c r="AI30" s="214"/>
      <c r="AJ30" s="21"/>
      <c r="AL30" s="212"/>
    </row>
    <row r="31" spans="2:37" ht="17.25" customHeight="1">
      <c r="B31" s="216" t="s">
        <v>12</v>
      </c>
      <c r="D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07"/>
      <c r="Q31" s="225"/>
      <c r="R31" s="225"/>
      <c r="S31" s="225"/>
      <c r="T31" s="207"/>
      <c r="U31" s="207"/>
      <c r="V31" s="207"/>
      <c r="W31" s="207"/>
      <c r="X31" s="207"/>
      <c r="Y31" s="217"/>
      <c r="Z31" s="39">
        <v>0.10660714285714283</v>
      </c>
      <c r="AA31" s="217"/>
      <c r="AB31" s="207"/>
      <c r="AE31" s="207"/>
      <c r="AF31" s="207"/>
      <c r="AG31" s="217"/>
      <c r="AH31" s="39">
        <v>0.11752380952380952</v>
      </c>
      <c r="AI31" s="217"/>
      <c r="AK31" s="215"/>
    </row>
    <row r="32" spans="1:37" ht="17.25" customHeight="1">
      <c r="A32" s="26"/>
      <c r="B32" s="54" t="s">
        <v>210</v>
      </c>
      <c r="C32" s="23"/>
      <c r="D32" s="39"/>
      <c r="E32" s="23"/>
      <c r="F32" s="39"/>
      <c r="G32" s="23"/>
      <c r="H32" s="23"/>
      <c r="I32" s="23"/>
      <c r="J32" s="23"/>
      <c r="K32" s="204"/>
      <c r="L32" s="23"/>
      <c r="M32" s="23"/>
      <c r="N32" s="23"/>
      <c r="O32" s="23"/>
      <c r="P32" s="203"/>
      <c r="Q32" s="222"/>
      <c r="R32" s="222"/>
      <c r="S32" s="222"/>
      <c r="T32" s="203"/>
      <c r="U32" s="203"/>
      <c r="V32" s="203"/>
      <c r="W32" s="203"/>
      <c r="X32" s="203"/>
      <c r="Y32" s="23"/>
      <c r="Z32" s="39">
        <v>0.1059375</v>
      </c>
      <c r="AA32" s="23"/>
      <c r="AB32" s="203"/>
      <c r="AE32" s="203"/>
      <c r="AF32" s="203"/>
      <c r="AG32" s="23"/>
      <c r="AH32" s="39">
        <v>0.113</v>
      </c>
      <c r="AI32" s="23"/>
      <c r="AJ32" s="197"/>
      <c r="AK32" s="215"/>
    </row>
    <row r="33" spans="2:37" ht="17.25" customHeight="1">
      <c r="B33" s="216"/>
      <c r="D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07"/>
      <c r="Q33" s="225"/>
      <c r="R33" s="225"/>
      <c r="S33" s="225"/>
      <c r="T33" s="207"/>
      <c r="U33" s="207"/>
      <c r="V33" s="207"/>
      <c r="W33" s="207"/>
      <c r="X33" s="207"/>
      <c r="Y33" s="207"/>
      <c r="Z33" s="207"/>
      <c r="AA33" s="207"/>
      <c r="AB33" s="207"/>
      <c r="AE33" s="207"/>
      <c r="AF33" s="207"/>
      <c r="AG33" s="217"/>
      <c r="AH33" s="39"/>
      <c r="AI33" s="217"/>
      <c r="AK33" s="215"/>
    </row>
    <row r="34" spans="1:27" s="292" customFormat="1" ht="15">
      <c r="A34" s="199" t="s">
        <v>22</v>
      </c>
      <c r="B34" s="290" t="s">
        <v>311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V34" s="293"/>
      <c r="W34" s="291"/>
      <c r="X34" s="291"/>
      <c r="Y34" s="291"/>
      <c r="Z34" s="291"/>
      <c r="AA34" s="291"/>
    </row>
    <row r="35" spans="1:34" s="292" customFormat="1" ht="15">
      <c r="A35" s="199" t="s">
        <v>23</v>
      </c>
      <c r="B35" s="294" t="s">
        <v>312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</row>
    <row r="36" spans="1:34" s="292" customFormat="1" ht="15">
      <c r="A36" s="199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</row>
    <row r="37" spans="1:34" s="292" customFormat="1" ht="15">
      <c r="A37" s="295" t="s">
        <v>24</v>
      </c>
      <c r="B37" s="294" t="s">
        <v>313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</row>
    <row r="38" spans="1:34" s="292" customFormat="1" ht="15">
      <c r="A38" s="295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</row>
    <row r="39" spans="1:35" s="292" customFormat="1" ht="16.5">
      <c r="A39" s="24" t="s">
        <v>25</v>
      </c>
      <c r="B39" s="296" t="s">
        <v>193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7"/>
      <c r="R39" s="297"/>
      <c r="S39" s="297"/>
      <c r="T39" s="291"/>
      <c r="U39" s="291"/>
      <c r="V39" s="291"/>
      <c r="W39" s="291"/>
      <c r="X39" s="291"/>
      <c r="Y39" s="291"/>
      <c r="Z39" s="291"/>
      <c r="AA39" s="291"/>
      <c r="AB39" s="291"/>
      <c r="AD39" s="293"/>
      <c r="AE39" s="291"/>
      <c r="AF39" s="291"/>
      <c r="AG39" s="291"/>
      <c r="AH39" s="291"/>
      <c r="AI39" s="291"/>
    </row>
    <row r="40" spans="1:35" s="292" customFormat="1" ht="16.5">
      <c r="A40" s="24" t="s">
        <v>26</v>
      </c>
      <c r="B40" s="296" t="s">
        <v>251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7"/>
      <c r="R40" s="297"/>
      <c r="S40" s="297"/>
      <c r="T40" s="291"/>
      <c r="U40" s="291"/>
      <c r="V40" s="291"/>
      <c r="W40" s="291"/>
      <c r="X40" s="291"/>
      <c r="Y40" s="291"/>
      <c r="Z40" s="291"/>
      <c r="AA40" s="291"/>
      <c r="AB40" s="291"/>
      <c r="AD40" s="293"/>
      <c r="AE40" s="291"/>
      <c r="AF40" s="291"/>
      <c r="AG40" s="291"/>
      <c r="AH40" s="291"/>
      <c r="AI40" s="291"/>
    </row>
    <row r="41" spans="1:27" s="292" customFormat="1" ht="15">
      <c r="A41" s="199" t="s">
        <v>27</v>
      </c>
      <c r="B41" s="290" t="s">
        <v>252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V41" s="293"/>
      <c r="W41" s="291"/>
      <c r="X41" s="291"/>
      <c r="Y41" s="291"/>
      <c r="Z41" s="291"/>
      <c r="AA41" s="291"/>
    </row>
    <row r="42" spans="1:27" s="292" customFormat="1" ht="15">
      <c r="A42" s="199" t="s">
        <v>1</v>
      </c>
      <c r="B42" s="290" t="s">
        <v>314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V42" s="293"/>
      <c r="W42" s="291"/>
      <c r="X42" s="291"/>
      <c r="Y42" s="291"/>
      <c r="Z42" s="291"/>
      <c r="AA42" s="291"/>
    </row>
    <row r="43" spans="1:27" s="292" customFormat="1" ht="15">
      <c r="A43" s="199" t="s">
        <v>2</v>
      </c>
      <c r="B43" s="290" t="s">
        <v>171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V43" s="293"/>
      <c r="W43" s="291"/>
      <c r="X43" s="291"/>
      <c r="Y43" s="291"/>
      <c r="Z43" s="291"/>
      <c r="AA43" s="291"/>
    </row>
    <row r="44" spans="26:34" ht="15">
      <c r="Z44" s="208"/>
      <c r="AH44" s="208"/>
    </row>
    <row r="45" spans="26:34" ht="15">
      <c r="Z45" s="208"/>
      <c r="AH45" s="208"/>
    </row>
  </sheetData>
  <sheetProtection/>
  <mergeCells count="6">
    <mergeCell ref="D6:H6"/>
    <mergeCell ref="L6:N6"/>
    <mergeCell ref="B37:AH38"/>
    <mergeCell ref="S7:U7"/>
    <mergeCell ref="P7:Q7"/>
    <mergeCell ref="B35:AH36"/>
  </mergeCells>
  <printOptions horizontalCentered="1"/>
  <pageMargins left="0.5" right="0.5" top="0.75" bottom="0.25" header="0" footer="0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M. McKenzie</dc:creator>
  <cp:keywords/>
  <dc:description/>
  <cp:lastModifiedBy>Adrien McKenzie</cp:lastModifiedBy>
  <cp:lastPrinted>2015-02-02T22:05:14Z</cp:lastPrinted>
  <dcterms:created xsi:type="dcterms:W3CDTF">2005-09-06T15:01:16Z</dcterms:created>
  <dcterms:modified xsi:type="dcterms:W3CDTF">2015-02-02T22:43:37Z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150205</vt:lpwstr>
  </property>
  <property fmtid="{D5CDD505-2E9C-101B-9397-08002B2CF9AE}" pid="6" name="IsConfidenti">
    <vt:lpwstr>0</vt:lpwstr>
  </property>
  <property fmtid="{D5CDD505-2E9C-101B-9397-08002B2CF9AE}" pid="7" name="Dat">
    <vt:lpwstr>2015-02-09T00:00:00Z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2015-02-09T00:00:00Z</vt:lpwstr>
  </property>
  <property fmtid="{D5CDD505-2E9C-101B-9397-08002B2CF9AE}" pid="11" name="Pref">
    <vt:lpwstr>UG</vt:lpwstr>
  </property>
  <property fmtid="{D5CDD505-2E9C-101B-9397-08002B2CF9AE}" pid="12" name="CaseCompanyNam">
    <vt:lpwstr>Avista Corporation</vt:lpwstr>
  </property>
  <property fmtid="{D5CDD505-2E9C-101B-9397-08002B2CF9AE}" pid="13" name="IndustryCo">
    <vt:lpwstr>150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