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8D02F0BB-EDB8-4134-B3C9-D1568523302C}" xr6:coauthVersionLast="47" xr6:coauthVersionMax="47" xr10:uidLastSave="{00000000-0000-0000-0000-000000000000}"/>
  <bookViews>
    <workbookView xWindow="-120" yWindow="-120" windowWidth="20730" windowHeight="11160" xr2:uid="{D291DB89-DEC3-4999-BB1B-7F4375986F68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Sheet1!$A$1:$O$60</definedName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N56" i="1"/>
  <c r="L56" i="1"/>
  <c r="J56" i="1"/>
  <c r="F56" i="1"/>
  <c r="D56" i="1"/>
  <c r="M58" i="1" l="1"/>
  <c r="L58" i="1"/>
  <c r="N58" i="1"/>
  <c r="J58" i="1"/>
</calcChain>
</file>

<file path=xl/sharedStrings.xml><?xml version="1.0" encoding="utf-8"?>
<sst xmlns="http://schemas.openxmlformats.org/spreadsheetml/2006/main" count="29" uniqueCount="29">
  <si>
    <t>Total</t>
  </si>
  <si>
    <t>Line #</t>
  </si>
  <si>
    <t>Distribution Management</t>
  </si>
  <si>
    <t>System - ADMS/OMS</t>
  </si>
  <si>
    <t>Gas Non-Revenue Prog</t>
  </si>
  <si>
    <t>EV Transportation</t>
  </si>
  <si>
    <t>Customer Experience</t>
  </si>
  <si>
    <t>Customer Trans. Systems</t>
  </si>
  <si>
    <t>Distribution System Enhanc.</t>
  </si>
  <si>
    <t>Electric Replace &amp; Relocate</t>
  </si>
  <si>
    <t>Energy Deliv. Mod. &amp; Effic.</t>
  </si>
  <si>
    <t>Energy Res. Mod. &amp; Effic.</t>
  </si>
  <si>
    <t>Gas Aldyl-A Pipe Replace</t>
  </si>
  <si>
    <t>Gas Meter Change Prog</t>
  </si>
  <si>
    <t>Substation - New Capacity</t>
  </si>
  <si>
    <t xml:space="preserve"> </t>
  </si>
  <si>
    <t>Substation - Rebuilds</t>
  </si>
  <si>
    <t>Wildfire Hardening Prog</t>
  </si>
  <si>
    <t>WA- Electric</t>
  </si>
  <si>
    <t>WA - Gas</t>
  </si>
  <si>
    <t>Enterprise Network Infra</t>
  </si>
  <si>
    <t>Wood Pole Magtmt/Replace</t>
  </si>
  <si>
    <t>Total Electric and Gas</t>
  </si>
  <si>
    <t>WA - PC Adjustments to Capital Additions</t>
  </si>
  <si>
    <t>Source:</t>
  </si>
  <si>
    <t>Exhibit SC-24</t>
  </si>
  <si>
    <t>Avista Corporation</t>
  </si>
  <si>
    <t>Docket Nos. UE-220053 &amp; UG-220054</t>
  </si>
  <si>
    <t>WP - SC-24 New-AVA-Exh-JBB-2  1-21-22 w. PC Capital  Disallow.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</si>
</sst>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0" xfId="0" quotePrefix="1" applyFont="1" applyBorder="1" applyAlignment="1">
      <alignment horizontal="center"/>
    </xf>
    <xf numFmtId="165" fontId="0" fillId="0" borderId="0" xfId="2" applyNumberFormat="1" applyFont="1" applyBorder="1"/>
    <xf numFmtId="164" fontId="0" fillId="0" borderId="0" xfId="1" applyNumberFormat="1" applyFont="1" applyBorder="1"/>
    <xf numFmtId="0" fontId="2" fillId="0" borderId="0" xfId="0" applyFont="1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164" fontId="0" fillId="0" borderId="2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0" fillId="0" borderId="7" xfId="2" applyNumberFormat="1" applyFont="1" applyBorder="1"/>
    <xf numFmtId="164" fontId="0" fillId="0" borderId="9" xfId="1" applyNumberFormat="1" applyFont="1" applyBorder="1"/>
    <xf numFmtId="164" fontId="0" fillId="0" borderId="7" xfId="1" applyNumberFormat="1" applyFont="1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0" xfId="2" applyNumberFormat="1" applyFont="1" applyBorder="1"/>
    <xf numFmtId="165" fontId="2" fillId="0" borderId="7" xfId="2" applyNumberFormat="1" applyFont="1" applyBorder="1"/>
    <xf numFmtId="165" fontId="2" fillId="0" borderId="2" xfId="2" applyNumberFormat="1" applyFont="1" applyBorder="1"/>
    <xf numFmtId="165" fontId="2" fillId="0" borderId="9" xfId="2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/>
    <xf numFmtId="0" fontId="0" fillId="4" borderId="11" xfId="0" applyFill="1" applyBorder="1"/>
    <xf numFmtId="164" fontId="1" fillId="0" borderId="7" xfId="1" applyNumberFormat="1" applyFont="1" applyFill="1" applyBorder="1"/>
    <xf numFmtId="165" fontId="1" fillId="0" borderId="0" xfId="2" applyNumberFormat="1" applyFont="1" applyFill="1"/>
    <xf numFmtId="165" fontId="0" fillId="0" borderId="2" xfId="2" applyNumberFormat="1" applyFont="1" applyBorder="1"/>
    <xf numFmtId="165" fontId="0" fillId="0" borderId="0" xfId="2" applyNumberFormat="1" applyFont="1"/>
    <xf numFmtId="0" fontId="2" fillId="0" borderId="6" xfId="0" quotePrefix="1" applyFont="1" applyBorder="1" applyAlignment="1">
      <alignment horizontal="center"/>
    </xf>
    <xf numFmtId="165" fontId="0" fillId="0" borderId="6" xfId="2" applyNumberFormat="1" applyFont="1" applyBorder="1"/>
    <xf numFmtId="165" fontId="0" fillId="0" borderId="8" xfId="2" applyNumberFormat="1" applyFont="1" applyBorder="1"/>
    <xf numFmtId="165" fontId="0" fillId="0" borderId="9" xfId="2" applyNumberFormat="1" applyFont="1" applyBorder="1"/>
    <xf numFmtId="165" fontId="0" fillId="0" borderId="5" xfId="2" applyNumberFormat="1" applyFont="1" applyBorder="1"/>
    <xf numFmtId="165" fontId="2" fillId="0" borderId="6" xfId="2" applyNumberFormat="1" applyFont="1" applyBorder="1"/>
    <xf numFmtId="164" fontId="1" fillId="0" borderId="0" xfId="1" applyNumberFormat="1" applyFont="1" applyFill="1"/>
    <xf numFmtId="0" fontId="0" fillId="0" borderId="3" xfId="0" applyBorder="1"/>
    <xf numFmtId="0" fontId="2" fillId="0" borderId="0" xfId="0" applyFont="1" applyFill="1" applyAlignment="1">
      <alignment horizontal="right"/>
    </xf>
    <xf numFmtId="0" fontId="3" fillId="0" borderId="0" xfId="0" applyFont="1"/>
    <xf numFmtId="0" fontId="0" fillId="0" borderId="0" xfId="0" applyFill="1"/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AF21-0A03-42A5-A262-881B2C3F45F1}">
  <sheetPr>
    <pageSetUpPr fitToPage="1"/>
  </sheetPr>
  <dimension ref="A1:O283"/>
  <sheetViews>
    <sheetView showGridLines="0" tabSelected="1" workbookViewId="0">
      <pane xSplit="3" ySplit="7" topLeftCell="D8" activePane="bottomRight" state="frozen"/>
      <selection pane="topRight" activeCell="E1" sqref="E1"/>
      <selection pane="bottomLeft" activeCell="A6" sqref="A6"/>
      <selection pane="bottomRight" activeCell="B62" sqref="B62"/>
    </sheetView>
  </sheetViews>
  <sheetFormatPr defaultRowHeight="15" x14ac:dyDescent="0.25"/>
  <cols>
    <col min="1" max="1" width="7.5703125" customWidth="1"/>
    <col min="2" max="2" width="16.5703125" customWidth="1"/>
    <col min="4" max="4" width="14.140625" customWidth="1"/>
    <col min="5" max="5" width="2.42578125" customWidth="1"/>
    <col min="6" max="6" width="14.85546875" customWidth="1"/>
    <col min="7" max="7" width="2.42578125" customWidth="1"/>
    <col min="8" max="8" width="13.85546875" customWidth="1"/>
    <col min="9" max="9" width="2.42578125" customWidth="1"/>
    <col min="10" max="10" width="15.140625" customWidth="1"/>
    <col min="11" max="11" width="2.42578125" customWidth="1"/>
    <col min="12" max="12" width="14.28515625" customWidth="1"/>
    <col min="13" max="13" width="2.42578125" customWidth="1"/>
    <col min="14" max="14" width="14.140625" customWidth="1"/>
    <col min="15" max="15" width="2.42578125" customWidth="1"/>
  </cols>
  <sheetData>
    <row r="1" spans="1:15" x14ac:dyDescent="0.25">
      <c r="A1" s="54" t="s">
        <v>26</v>
      </c>
      <c r="N1" s="53" t="s">
        <v>25</v>
      </c>
      <c r="O1" s="55"/>
    </row>
    <row r="2" spans="1:15" x14ac:dyDescent="0.25">
      <c r="A2" t="s">
        <v>27</v>
      </c>
      <c r="N2" s="53"/>
      <c r="O2" s="55"/>
    </row>
    <row r="3" spans="1:15" x14ac:dyDescent="0.25">
      <c r="A3" s="1"/>
      <c r="N3" s="53"/>
      <c r="O3" s="55"/>
    </row>
    <row r="4" spans="1:15" x14ac:dyDescent="0.25"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39"/>
    </row>
    <row r="5" spans="1:15" x14ac:dyDescent="0.25">
      <c r="A5" s="23"/>
      <c r="B5" s="4"/>
      <c r="C5" s="6"/>
      <c r="D5" s="60" t="s">
        <v>18</v>
      </c>
      <c r="E5" s="60"/>
      <c r="F5" s="60"/>
      <c r="G5" s="60"/>
      <c r="H5" s="60"/>
      <c r="I5" s="40"/>
      <c r="J5" s="56" t="s">
        <v>19</v>
      </c>
      <c r="K5" s="57"/>
      <c r="L5" s="57"/>
      <c r="M5" s="57"/>
      <c r="N5" s="57"/>
      <c r="O5" s="58"/>
    </row>
    <row r="6" spans="1:15" x14ac:dyDescent="0.25">
      <c r="A6" s="24"/>
      <c r="B6" s="8"/>
      <c r="C6" s="9"/>
      <c r="D6" s="3"/>
      <c r="E6" s="18"/>
      <c r="F6" s="3"/>
      <c r="G6" s="18"/>
      <c r="H6" s="3"/>
      <c r="I6" s="9"/>
      <c r="J6" s="7"/>
      <c r="K6" s="9"/>
      <c r="L6" s="8"/>
      <c r="M6" s="9"/>
      <c r="N6" s="8"/>
      <c r="O6" s="9"/>
    </row>
    <row r="7" spans="1:15" x14ac:dyDescent="0.25">
      <c r="A7" s="25" t="s">
        <v>1</v>
      </c>
      <c r="B7" s="15"/>
      <c r="C7" s="16"/>
      <c r="D7" s="10">
        <v>2022</v>
      </c>
      <c r="E7" s="19"/>
      <c r="F7" s="5">
        <v>2023</v>
      </c>
      <c r="G7" s="19"/>
      <c r="H7" s="5">
        <v>2024</v>
      </c>
      <c r="I7" s="9"/>
      <c r="J7" s="45">
        <v>2022</v>
      </c>
      <c r="K7" s="37"/>
      <c r="L7" s="36">
        <v>2023</v>
      </c>
      <c r="M7" s="37"/>
      <c r="N7" s="36">
        <v>2024</v>
      </c>
      <c r="O7" s="9"/>
    </row>
    <row r="8" spans="1:15" x14ac:dyDescent="0.25">
      <c r="A8" s="23"/>
      <c r="B8" s="8"/>
      <c r="C8" s="9"/>
      <c r="D8" s="4"/>
      <c r="E8" s="9"/>
      <c r="F8" s="8"/>
      <c r="G8" s="9"/>
      <c r="H8" s="8"/>
      <c r="I8" s="6"/>
      <c r="J8" s="52"/>
      <c r="K8" s="9"/>
      <c r="L8" s="8"/>
      <c r="M8" s="9"/>
      <c r="N8" s="8"/>
      <c r="O8" s="9"/>
    </row>
    <row r="9" spans="1:15" x14ac:dyDescent="0.25">
      <c r="A9" s="26">
        <v>1</v>
      </c>
      <c r="B9" s="8" t="s">
        <v>2</v>
      </c>
      <c r="C9" s="9"/>
      <c r="D9" s="11"/>
      <c r="E9" s="20"/>
      <c r="F9" s="11">
        <v>-6554000</v>
      </c>
      <c r="G9" s="20"/>
      <c r="H9" s="11">
        <v>-9831000</v>
      </c>
      <c r="I9" s="9"/>
      <c r="J9" s="46"/>
      <c r="K9" s="20"/>
      <c r="L9" s="11"/>
      <c r="M9" s="20"/>
      <c r="N9" s="11"/>
      <c r="O9" s="9"/>
    </row>
    <row r="10" spans="1:15" x14ac:dyDescent="0.25">
      <c r="A10" s="27"/>
      <c r="B10" s="15" t="s">
        <v>3</v>
      </c>
      <c r="C10" s="16"/>
      <c r="D10" s="17"/>
      <c r="E10" s="21"/>
      <c r="F10" s="17"/>
      <c r="G10" s="21"/>
      <c r="H10" s="17"/>
      <c r="I10" s="16"/>
      <c r="J10" s="47"/>
      <c r="K10" s="48"/>
      <c r="L10" s="43"/>
      <c r="M10" s="48"/>
      <c r="N10" s="43"/>
      <c r="O10" s="16"/>
    </row>
    <row r="11" spans="1:15" x14ac:dyDescent="0.25">
      <c r="A11" s="26"/>
      <c r="B11" s="8"/>
      <c r="C11" s="9"/>
      <c r="D11" s="12"/>
      <c r="E11" s="22"/>
      <c r="F11" s="12"/>
      <c r="G11" s="22"/>
      <c r="H11" s="12"/>
      <c r="I11" s="9"/>
      <c r="J11" s="46"/>
      <c r="K11" s="49"/>
      <c r="L11" s="11"/>
      <c r="M11" s="20"/>
      <c r="N11" s="11"/>
      <c r="O11" s="9"/>
    </row>
    <row r="12" spans="1:15" x14ac:dyDescent="0.25">
      <c r="A12" s="27">
        <v>2</v>
      </c>
      <c r="B12" s="15" t="s">
        <v>4</v>
      </c>
      <c r="C12" s="16"/>
      <c r="D12" s="17"/>
      <c r="E12" s="21"/>
      <c r="F12" s="17"/>
      <c r="G12" s="21"/>
      <c r="H12" s="17"/>
      <c r="I12" s="16"/>
      <c r="J12" s="47">
        <v>-469000</v>
      </c>
      <c r="K12" s="48"/>
      <c r="L12" s="43">
        <v>-378000</v>
      </c>
      <c r="M12" s="48"/>
      <c r="N12" s="43">
        <v>-289000</v>
      </c>
      <c r="O12" s="16"/>
    </row>
    <row r="13" spans="1:15" x14ac:dyDescent="0.25">
      <c r="A13" s="26"/>
      <c r="B13" s="8"/>
      <c r="C13" s="9"/>
      <c r="D13" s="12"/>
      <c r="E13" s="22"/>
      <c r="F13" s="12"/>
      <c r="G13" s="22"/>
      <c r="H13" s="12"/>
      <c r="I13" s="9"/>
      <c r="J13" s="46"/>
      <c r="K13" s="20"/>
      <c r="L13" s="11"/>
      <c r="M13" s="20"/>
      <c r="N13" s="11"/>
      <c r="O13" s="9"/>
    </row>
    <row r="14" spans="1:15" x14ac:dyDescent="0.25">
      <c r="A14" s="26">
        <v>3</v>
      </c>
      <c r="B14" s="8" t="s">
        <v>5</v>
      </c>
      <c r="C14" s="9"/>
      <c r="D14" s="12">
        <v>-1528559</v>
      </c>
      <c r="E14" s="22"/>
      <c r="F14" s="12">
        <v>-2148245</v>
      </c>
      <c r="G14" s="22"/>
      <c r="H14" s="12">
        <v>-698868</v>
      </c>
      <c r="I14" s="9"/>
      <c r="J14" s="46"/>
      <c r="K14" s="20"/>
      <c r="L14" s="46"/>
      <c r="M14" s="20"/>
      <c r="N14" s="46"/>
      <c r="O14" s="9"/>
    </row>
    <row r="15" spans="1:15" x14ac:dyDescent="0.25">
      <c r="A15" s="27"/>
      <c r="B15" s="15"/>
      <c r="C15" s="16"/>
      <c r="D15" s="17"/>
      <c r="E15" s="21"/>
      <c r="F15" s="17"/>
      <c r="G15" s="21"/>
      <c r="H15" s="17"/>
      <c r="I15" s="16"/>
      <c r="J15" s="47"/>
      <c r="K15" s="48"/>
      <c r="L15" s="43"/>
      <c r="M15" s="48"/>
      <c r="N15" s="43"/>
      <c r="O15" s="16"/>
    </row>
    <row r="16" spans="1:15" x14ac:dyDescent="0.25">
      <c r="A16" s="26"/>
      <c r="B16" s="8"/>
      <c r="C16" s="9"/>
      <c r="D16" s="12"/>
      <c r="E16" s="22"/>
      <c r="F16" s="12"/>
      <c r="G16" s="22"/>
      <c r="H16" s="12"/>
      <c r="I16" s="9"/>
      <c r="J16" s="11"/>
      <c r="K16" s="20"/>
      <c r="L16" s="11"/>
      <c r="M16" s="20"/>
      <c r="N16" s="11"/>
      <c r="O16" s="9"/>
    </row>
    <row r="17" spans="1:15" x14ac:dyDescent="0.25">
      <c r="A17" s="26">
        <v>4</v>
      </c>
      <c r="B17" s="8" t="s">
        <v>6</v>
      </c>
      <c r="C17" s="9"/>
      <c r="D17" s="12">
        <v>-2867049.4636905198</v>
      </c>
      <c r="E17" s="22"/>
      <c r="F17" s="12">
        <v>-3010444.5848400001</v>
      </c>
      <c r="G17" s="22"/>
      <c r="H17" s="12">
        <v>-3010444.5848400001</v>
      </c>
      <c r="I17" s="9"/>
      <c r="J17" s="11">
        <v>-905372.72870463703</v>
      </c>
      <c r="K17" s="20"/>
      <c r="L17" s="11">
        <v>-950654.83274999994</v>
      </c>
      <c r="M17" s="20"/>
      <c r="N17" s="11">
        <v>-950654.83274999994</v>
      </c>
      <c r="O17" s="9"/>
    </row>
    <row r="18" spans="1:15" x14ac:dyDescent="0.25">
      <c r="A18" s="27"/>
      <c r="B18" s="15"/>
      <c r="C18" s="16"/>
      <c r="D18" s="12"/>
      <c r="E18" s="21"/>
      <c r="F18" s="33"/>
      <c r="G18" s="21"/>
      <c r="H18" s="17"/>
      <c r="I18" s="16"/>
      <c r="J18" s="43"/>
      <c r="K18" s="48"/>
      <c r="L18" s="43"/>
      <c r="M18" s="48"/>
      <c r="N18" s="43"/>
      <c r="O18" s="16"/>
    </row>
    <row r="19" spans="1:15" x14ac:dyDescent="0.25">
      <c r="A19" s="26"/>
      <c r="B19" s="8"/>
      <c r="C19" s="9"/>
      <c r="D19" s="32"/>
      <c r="E19" s="22"/>
      <c r="F19" s="12"/>
      <c r="G19" s="22"/>
      <c r="H19" s="12"/>
      <c r="I19" s="9"/>
      <c r="J19" s="11"/>
      <c r="K19" s="20"/>
      <c r="L19" s="11"/>
      <c r="M19" s="20"/>
      <c r="N19" s="11"/>
      <c r="O19" s="9"/>
    </row>
    <row r="20" spans="1:15" x14ac:dyDescent="0.25">
      <c r="A20" s="26">
        <v>5</v>
      </c>
      <c r="B20" s="8" t="s">
        <v>7</v>
      </c>
      <c r="C20" s="9"/>
      <c r="D20" s="12">
        <v>-1844096.0931267701</v>
      </c>
      <c r="E20" s="22"/>
      <c r="F20" s="12">
        <v>-1672469.2138</v>
      </c>
      <c r="G20" s="22"/>
      <c r="H20" s="12">
        <v>-1791925.08847149</v>
      </c>
      <c r="I20" s="9"/>
      <c r="J20" s="11">
        <v>-582338.85845785495</v>
      </c>
      <c r="K20" s="20"/>
      <c r="L20" s="11">
        <v>-528141.57374999998</v>
      </c>
      <c r="M20" s="20"/>
      <c r="N20" s="11">
        <v>-565864.01020629797</v>
      </c>
      <c r="O20" s="9"/>
    </row>
    <row r="21" spans="1:15" x14ac:dyDescent="0.25">
      <c r="A21" s="27"/>
      <c r="B21" s="15"/>
      <c r="C21" s="16"/>
      <c r="D21" s="33"/>
      <c r="E21" s="21"/>
      <c r="F21" s="33"/>
      <c r="G21" s="21"/>
      <c r="H21" s="17"/>
      <c r="I21" s="16"/>
      <c r="J21" s="43"/>
      <c r="K21" s="48"/>
      <c r="L21" s="43"/>
      <c r="M21" s="48"/>
      <c r="N21" s="43"/>
      <c r="O21" s="16"/>
    </row>
    <row r="22" spans="1:15" x14ac:dyDescent="0.25">
      <c r="A22" s="26"/>
      <c r="B22" s="8"/>
      <c r="C22" s="9"/>
      <c r="D22" s="12"/>
      <c r="E22" s="22"/>
      <c r="F22" s="12"/>
      <c r="G22" s="22"/>
      <c r="H22" s="12"/>
      <c r="I22" s="9"/>
      <c r="J22" s="11"/>
      <c r="K22" s="20"/>
      <c r="L22" s="11"/>
      <c r="M22" s="20"/>
      <c r="N22" s="11"/>
      <c r="O22" s="9"/>
    </row>
    <row r="23" spans="1:15" x14ac:dyDescent="0.25">
      <c r="A23" s="26">
        <v>6</v>
      </c>
      <c r="B23" s="8" t="s">
        <v>8</v>
      </c>
      <c r="C23" s="9"/>
      <c r="D23" s="12">
        <v>-1106334</v>
      </c>
      <c r="E23" s="22"/>
      <c r="F23" s="12">
        <v>-1131947.58665105</v>
      </c>
      <c r="G23" s="22"/>
      <c r="H23" s="12">
        <v>-1010620.8657261099</v>
      </c>
      <c r="I23" s="9"/>
      <c r="J23" s="11"/>
      <c r="K23" s="20"/>
      <c r="L23" s="11"/>
      <c r="M23" s="20"/>
      <c r="N23" s="11"/>
      <c r="O23" s="9"/>
    </row>
    <row r="24" spans="1:15" x14ac:dyDescent="0.25">
      <c r="A24" s="27"/>
      <c r="B24" s="15"/>
      <c r="C24" s="16"/>
      <c r="D24" s="17"/>
      <c r="E24" s="21"/>
      <c r="F24" s="17"/>
      <c r="G24" s="21"/>
      <c r="H24" s="17"/>
      <c r="I24" s="16"/>
      <c r="J24" s="43"/>
      <c r="K24" s="48"/>
      <c r="L24" s="43"/>
      <c r="M24" s="48"/>
      <c r="N24" s="43"/>
      <c r="O24" s="16"/>
    </row>
    <row r="25" spans="1:15" x14ac:dyDescent="0.25">
      <c r="A25" s="26"/>
      <c r="B25" s="8"/>
      <c r="C25" s="9"/>
      <c r="D25" s="12"/>
      <c r="E25" s="22"/>
      <c r="F25" s="12"/>
      <c r="G25" s="22"/>
      <c r="H25" s="12"/>
      <c r="I25" s="9"/>
      <c r="J25" s="11"/>
      <c r="K25" s="20"/>
      <c r="L25" s="11"/>
      <c r="M25" s="20"/>
      <c r="N25" s="11"/>
      <c r="O25" s="9"/>
    </row>
    <row r="26" spans="1:15" x14ac:dyDescent="0.25">
      <c r="A26" s="26">
        <v>7</v>
      </c>
      <c r="B26" s="8" t="s">
        <v>9</v>
      </c>
      <c r="C26" s="9"/>
      <c r="D26" s="12">
        <v>-514246.65341334097</v>
      </c>
      <c r="E26" s="22"/>
      <c r="F26" s="12">
        <v>-516635.05720530002</v>
      </c>
      <c r="G26" s="22"/>
      <c r="H26" s="12">
        <v>-428289.37969595299</v>
      </c>
      <c r="I26" s="9"/>
      <c r="J26" s="11"/>
      <c r="K26" s="20"/>
      <c r="L26" s="11"/>
      <c r="M26" s="20"/>
      <c r="N26" s="11"/>
      <c r="O26" s="9"/>
    </row>
    <row r="27" spans="1:15" x14ac:dyDescent="0.25">
      <c r="A27" s="27"/>
      <c r="B27" s="15"/>
      <c r="C27" s="16"/>
      <c r="D27" s="17"/>
      <c r="E27" s="21"/>
      <c r="F27" s="17"/>
      <c r="G27" s="21"/>
      <c r="H27" s="17"/>
      <c r="I27" s="16"/>
      <c r="J27" s="43"/>
      <c r="K27" s="48"/>
      <c r="L27" s="43"/>
      <c r="M27" s="48"/>
      <c r="N27" s="43"/>
      <c r="O27" s="16"/>
    </row>
    <row r="28" spans="1:15" x14ac:dyDescent="0.25">
      <c r="A28" s="26"/>
      <c r="B28" s="8"/>
      <c r="C28" s="9"/>
      <c r="D28" s="12"/>
      <c r="E28" s="22"/>
      <c r="F28" s="12"/>
      <c r="G28" s="22"/>
      <c r="H28" s="12"/>
      <c r="I28" s="9"/>
      <c r="J28" s="11"/>
      <c r="K28" s="20"/>
      <c r="L28" s="11"/>
      <c r="M28" s="20"/>
      <c r="N28" s="11"/>
      <c r="O28" s="9"/>
    </row>
    <row r="29" spans="1:15" x14ac:dyDescent="0.25">
      <c r="A29" s="26">
        <v>8</v>
      </c>
      <c r="B29" s="7" t="s">
        <v>10</v>
      </c>
      <c r="C29" s="9"/>
      <c r="D29" s="12">
        <v>-1929449.57375317</v>
      </c>
      <c r="E29" s="22"/>
      <c r="F29" s="34">
        <v>-539027.70731923997</v>
      </c>
      <c r="G29" s="22"/>
      <c r="H29" s="12">
        <v>-1633233.0860442501</v>
      </c>
      <c r="I29" s="9"/>
      <c r="J29" s="11">
        <v>-675014.66087150003</v>
      </c>
      <c r="K29" s="20"/>
      <c r="L29" s="11">
        <v>-171908.07942216599</v>
      </c>
      <c r="M29" s="20"/>
      <c r="N29" s="11">
        <v>-515751.37242982502</v>
      </c>
      <c r="O29" s="9"/>
    </row>
    <row r="30" spans="1:15" x14ac:dyDescent="0.25">
      <c r="A30" s="27"/>
      <c r="B30" s="15"/>
      <c r="C30" s="16"/>
      <c r="D30" s="33"/>
      <c r="E30" s="21"/>
      <c r="F30" s="17"/>
      <c r="G30" s="21"/>
      <c r="H30" s="17"/>
      <c r="I30" s="16"/>
      <c r="J30" s="43"/>
      <c r="K30" s="48"/>
      <c r="L30" s="43"/>
      <c r="M30" s="48"/>
      <c r="N30" s="43"/>
      <c r="O30" s="16"/>
    </row>
    <row r="31" spans="1:15" x14ac:dyDescent="0.25">
      <c r="A31" s="26"/>
      <c r="B31" s="8"/>
      <c r="C31" s="9"/>
      <c r="D31" s="12"/>
      <c r="E31" s="22"/>
      <c r="F31" s="12"/>
      <c r="G31" s="22"/>
      <c r="H31" s="12"/>
      <c r="I31" s="9"/>
      <c r="J31" s="11"/>
      <c r="K31" s="20"/>
      <c r="L31" s="11"/>
      <c r="M31" s="20"/>
      <c r="N31" s="11"/>
      <c r="O31" s="9"/>
    </row>
    <row r="32" spans="1:15" x14ac:dyDescent="0.25">
      <c r="A32" s="26">
        <v>9</v>
      </c>
      <c r="B32" s="8" t="s">
        <v>11</v>
      </c>
      <c r="C32" s="9"/>
      <c r="D32" s="12">
        <v>-742324.13332853594</v>
      </c>
      <c r="E32" s="22"/>
      <c r="F32" s="12">
        <v>-675752.695075372</v>
      </c>
      <c r="G32" s="22"/>
      <c r="H32" s="12">
        <v>-653222.12073405902</v>
      </c>
      <c r="I32" s="9"/>
      <c r="J32" s="11">
        <v>-66214.940767067994</v>
      </c>
      <c r="K32" s="20"/>
      <c r="L32" s="11">
        <v>-76256.046850158702</v>
      </c>
      <c r="M32" s="20"/>
      <c r="N32" s="11">
        <v>-85232.189673191504</v>
      </c>
      <c r="O32" s="9"/>
    </row>
    <row r="33" spans="1:15" x14ac:dyDescent="0.25">
      <c r="A33" s="26"/>
      <c r="B33" s="14"/>
      <c r="C33" s="16"/>
      <c r="D33" s="17"/>
      <c r="E33" s="21"/>
      <c r="F33" s="17"/>
      <c r="G33" s="21"/>
      <c r="H33" s="17"/>
      <c r="I33" s="16"/>
      <c r="J33" s="43"/>
      <c r="K33" s="48"/>
      <c r="L33" s="43"/>
      <c r="M33" s="48"/>
      <c r="N33" s="43"/>
      <c r="O33" s="16"/>
    </row>
    <row r="34" spans="1:15" x14ac:dyDescent="0.25">
      <c r="A34" s="35"/>
      <c r="B34" s="8"/>
      <c r="C34" s="9"/>
      <c r="D34" s="12"/>
      <c r="E34" s="22"/>
      <c r="F34" s="12"/>
      <c r="G34" s="22"/>
      <c r="H34" s="12"/>
      <c r="I34" s="9"/>
      <c r="J34" s="11"/>
      <c r="K34" s="20"/>
      <c r="L34" s="11"/>
      <c r="M34" s="20"/>
      <c r="N34" s="11"/>
      <c r="O34" s="9"/>
    </row>
    <row r="35" spans="1:15" x14ac:dyDescent="0.25">
      <c r="A35" s="26">
        <v>10</v>
      </c>
      <c r="B35" s="8" t="s">
        <v>12</v>
      </c>
      <c r="C35" s="9"/>
      <c r="D35" s="12"/>
      <c r="E35" s="22"/>
      <c r="F35" s="12"/>
      <c r="G35" s="22"/>
      <c r="H35" s="12"/>
      <c r="I35" s="9"/>
      <c r="J35" s="11">
        <v>-1848222.7312177201</v>
      </c>
      <c r="K35" s="20"/>
      <c r="L35" s="11">
        <v>-2521916.3181009199</v>
      </c>
      <c r="M35" s="20"/>
      <c r="N35" s="11">
        <v>-420781.75927316502</v>
      </c>
      <c r="O35" s="9"/>
    </row>
    <row r="36" spans="1:15" x14ac:dyDescent="0.25">
      <c r="A36" s="26"/>
      <c r="B36" s="14"/>
      <c r="C36" s="16"/>
      <c r="D36" s="17"/>
      <c r="E36" s="21"/>
      <c r="F36" s="17"/>
      <c r="G36" s="21"/>
      <c r="H36" s="17"/>
      <c r="I36" s="16"/>
      <c r="J36" s="43"/>
      <c r="K36" s="48"/>
      <c r="L36" s="43"/>
      <c r="M36" s="48"/>
      <c r="N36" s="43"/>
      <c r="O36" s="16"/>
    </row>
    <row r="37" spans="1:15" x14ac:dyDescent="0.25">
      <c r="A37" s="35"/>
      <c r="B37" s="8"/>
      <c r="C37" s="9"/>
      <c r="D37" s="12"/>
      <c r="E37" s="22"/>
      <c r="F37" s="12"/>
      <c r="G37" s="22"/>
      <c r="H37" s="12"/>
      <c r="I37" s="9"/>
      <c r="J37" s="11"/>
      <c r="K37" s="20"/>
      <c r="L37" s="11"/>
      <c r="M37" s="20"/>
      <c r="N37" s="11"/>
      <c r="O37" s="9"/>
    </row>
    <row r="38" spans="1:15" x14ac:dyDescent="0.25">
      <c r="A38" s="26">
        <v>11</v>
      </c>
      <c r="B38" s="8" t="s">
        <v>13</v>
      </c>
      <c r="C38" s="9"/>
      <c r="D38" s="12"/>
      <c r="E38" s="22"/>
      <c r="F38" s="12"/>
      <c r="G38" s="22"/>
      <c r="H38" s="12"/>
      <c r="I38" s="9"/>
      <c r="J38" s="11">
        <v>-408925.93129836401</v>
      </c>
      <c r="K38" s="20"/>
      <c r="L38" s="11">
        <v>-490736.37524937501</v>
      </c>
      <c r="M38" s="20"/>
      <c r="N38" s="11"/>
      <c r="O38" s="9"/>
    </row>
    <row r="39" spans="1:15" x14ac:dyDescent="0.25">
      <c r="A39" s="26"/>
      <c r="B39" s="14"/>
      <c r="C39" s="16"/>
      <c r="D39" s="17"/>
      <c r="E39" s="21"/>
      <c r="F39" s="17"/>
      <c r="G39" s="21"/>
      <c r="H39" s="17"/>
      <c r="I39" s="16"/>
      <c r="J39" s="43"/>
      <c r="K39" s="48"/>
      <c r="L39" s="43"/>
      <c r="M39" s="48"/>
      <c r="N39" s="43"/>
      <c r="O39" s="16"/>
    </row>
    <row r="40" spans="1:15" x14ac:dyDescent="0.25">
      <c r="A40" s="35"/>
      <c r="B40" s="8"/>
      <c r="C40" s="9"/>
      <c r="D40" s="12"/>
      <c r="E40" s="22"/>
      <c r="F40" s="12"/>
      <c r="G40" s="22"/>
      <c r="H40" s="12"/>
      <c r="I40" s="9"/>
      <c r="J40" s="11"/>
      <c r="K40" s="20"/>
      <c r="L40" s="11"/>
      <c r="M40" s="20"/>
      <c r="N40" s="11"/>
      <c r="O40" s="9"/>
    </row>
    <row r="41" spans="1:15" x14ac:dyDescent="0.25">
      <c r="A41" s="26">
        <v>12</v>
      </c>
      <c r="B41" s="8" t="s">
        <v>14</v>
      </c>
      <c r="C41" s="9"/>
      <c r="D41" s="12">
        <v>-506247.30632833799</v>
      </c>
      <c r="E41" s="22"/>
      <c r="F41" s="12">
        <v>-5350659.0759426998</v>
      </c>
      <c r="G41" s="22"/>
      <c r="H41" s="12">
        <v>-6292374.5072445404</v>
      </c>
      <c r="I41" s="9"/>
      <c r="J41" s="11">
        <v>-31014.6068445315</v>
      </c>
      <c r="K41" s="20"/>
      <c r="L41" s="11"/>
      <c r="M41" s="20"/>
      <c r="N41" s="11">
        <v>-72080.563272517102</v>
      </c>
      <c r="O41" s="9"/>
    </row>
    <row r="42" spans="1:15" x14ac:dyDescent="0.25">
      <c r="A42" s="26"/>
      <c r="B42" s="14"/>
      <c r="C42" s="16"/>
      <c r="D42" s="17"/>
      <c r="E42" s="21"/>
      <c r="F42" s="17"/>
      <c r="G42" s="21"/>
      <c r="H42" s="17"/>
      <c r="I42" s="16"/>
      <c r="J42" s="43"/>
      <c r="K42" s="48"/>
      <c r="L42" s="43"/>
      <c r="M42" s="48"/>
      <c r="N42" s="43"/>
      <c r="O42" s="16"/>
    </row>
    <row r="43" spans="1:15" x14ac:dyDescent="0.25">
      <c r="A43" s="35" t="s">
        <v>15</v>
      </c>
      <c r="B43" s="8"/>
      <c r="C43" s="9"/>
      <c r="D43" s="12"/>
      <c r="E43" s="22"/>
      <c r="F43" s="12"/>
      <c r="G43" s="22"/>
      <c r="H43" s="12"/>
      <c r="I43" s="9"/>
      <c r="J43" s="11"/>
      <c r="K43" s="20"/>
      <c r="L43" s="11"/>
      <c r="M43" s="20"/>
      <c r="N43" s="11"/>
      <c r="O43" s="9"/>
    </row>
    <row r="44" spans="1:15" x14ac:dyDescent="0.25">
      <c r="A44" s="26">
        <v>13</v>
      </c>
      <c r="B44" s="8" t="s">
        <v>16</v>
      </c>
      <c r="C44" s="9"/>
      <c r="D44" s="12">
        <v>-1506145.28523851</v>
      </c>
      <c r="E44" s="22"/>
      <c r="F44" s="12">
        <v>-36538248.765002497</v>
      </c>
      <c r="G44" s="22"/>
      <c r="H44" s="12">
        <v>-25741113.719106801</v>
      </c>
      <c r="I44" s="9"/>
      <c r="J44" s="11">
        <v>-65025.977259971602</v>
      </c>
      <c r="K44" s="20"/>
      <c r="L44" s="11">
        <v>-301160.84705305501</v>
      </c>
      <c r="M44" s="20"/>
      <c r="N44" s="11">
        <v>-82845.4244277088</v>
      </c>
      <c r="O44" s="9"/>
    </row>
    <row r="45" spans="1:15" x14ac:dyDescent="0.25">
      <c r="A45" s="27"/>
      <c r="B45" s="14"/>
      <c r="C45" s="16"/>
      <c r="D45" s="17"/>
      <c r="E45" s="21"/>
      <c r="F45" s="17"/>
      <c r="G45" s="21"/>
      <c r="H45" s="17"/>
      <c r="I45" s="16"/>
      <c r="J45" s="43"/>
      <c r="K45" s="48"/>
      <c r="L45" s="43"/>
      <c r="M45" s="48"/>
      <c r="N45" s="43"/>
      <c r="O45" s="16"/>
    </row>
    <row r="46" spans="1:15" x14ac:dyDescent="0.25">
      <c r="A46" s="26"/>
      <c r="B46" s="8"/>
      <c r="C46" s="9"/>
      <c r="D46" s="12"/>
      <c r="E46" s="22"/>
      <c r="F46" s="12"/>
      <c r="G46" s="22"/>
      <c r="H46" s="12"/>
      <c r="I46" s="9"/>
      <c r="J46" s="11"/>
      <c r="K46" s="20"/>
      <c r="L46" s="11"/>
      <c r="M46" s="20"/>
      <c r="N46" s="11"/>
      <c r="O46" s="9"/>
    </row>
    <row r="47" spans="1:15" x14ac:dyDescent="0.25">
      <c r="A47" s="26">
        <v>14</v>
      </c>
      <c r="B47" s="8" t="s">
        <v>17</v>
      </c>
      <c r="C47" s="9"/>
      <c r="D47" s="12"/>
      <c r="E47" s="22"/>
      <c r="F47" s="42">
        <v>-1190225.67813387</v>
      </c>
      <c r="G47" s="41"/>
      <c r="H47" s="42">
        <v>-2065963.40606938</v>
      </c>
      <c r="I47" s="9"/>
      <c r="J47" s="11"/>
      <c r="K47" s="20"/>
      <c r="L47" s="11"/>
      <c r="M47" s="20"/>
      <c r="N47" s="11"/>
      <c r="O47" s="9"/>
    </row>
    <row r="48" spans="1:15" x14ac:dyDescent="0.25">
      <c r="A48" s="27"/>
      <c r="B48" s="14"/>
      <c r="C48" s="16"/>
      <c r="D48" s="17"/>
      <c r="E48" s="21"/>
      <c r="F48" s="17"/>
      <c r="G48" s="21"/>
      <c r="H48" s="17"/>
      <c r="I48" s="16"/>
      <c r="J48" s="43"/>
      <c r="K48" s="48"/>
      <c r="L48" s="43"/>
      <c r="M48" s="48"/>
      <c r="N48" s="43"/>
      <c r="O48" s="16"/>
    </row>
    <row r="49" spans="1:15" x14ac:dyDescent="0.25">
      <c r="A49" s="26"/>
      <c r="B49" s="8"/>
      <c r="C49" s="9"/>
      <c r="D49" s="12"/>
      <c r="E49" s="22"/>
      <c r="F49" s="12"/>
      <c r="G49" s="22"/>
      <c r="H49" s="12"/>
      <c r="I49" s="9"/>
      <c r="J49" s="11"/>
      <c r="K49" s="20"/>
      <c r="L49" s="11"/>
      <c r="M49" s="20"/>
      <c r="N49" s="11"/>
      <c r="O49" s="9"/>
    </row>
    <row r="50" spans="1:15" x14ac:dyDescent="0.25">
      <c r="A50" s="26">
        <v>15</v>
      </c>
      <c r="B50" s="8" t="s">
        <v>21</v>
      </c>
      <c r="C50" s="9"/>
      <c r="D50" s="12">
        <v>-533618.30490402796</v>
      </c>
      <c r="E50" s="22"/>
      <c r="F50" s="12">
        <v>-343658</v>
      </c>
      <c r="G50" s="22"/>
      <c r="H50" s="12">
        <v>-157218.02518895501</v>
      </c>
      <c r="I50" s="9"/>
      <c r="J50" s="11"/>
      <c r="K50" s="20"/>
      <c r="L50" s="11"/>
      <c r="M50" s="20"/>
      <c r="N50" s="11"/>
      <c r="O50" s="9"/>
    </row>
    <row r="51" spans="1:15" x14ac:dyDescent="0.25">
      <c r="A51" s="27"/>
      <c r="B51" s="14"/>
      <c r="C51" s="16"/>
      <c r="D51" s="17"/>
      <c r="E51" s="21"/>
      <c r="F51" s="17"/>
      <c r="G51" s="21"/>
      <c r="H51" s="17"/>
      <c r="I51" s="16"/>
      <c r="J51" s="43"/>
      <c r="K51" s="48"/>
      <c r="L51" s="43"/>
      <c r="M51" s="48"/>
      <c r="N51" s="43"/>
      <c r="O51" s="16"/>
    </row>
    <row r="52" spans="1:15" x14ac:dyDescent="0.25">
      <c r="A52" s="26"/>
      <c r="B52" s="8"/>
      <c r="C52" s="9"/>
      <c r="D52" s="12"/>
      <c r="E52" s="22"/>
      <c r="F52" s="12"/>
      <c r="G52" s="22"/>
      <c r="H52" s="12"/>
      <c r="I52" s="9"/>
      <c r="J52" s="11"/>
      <c r="K52" s="20"/>
      <c r="L52" s="11"/>
      <c r="M52" s="20"/>
      <c r="N52" s="11"/>
      <c r="O52" s="9"/>
    </row>
    <row r="53" spans="1:15" x14ac:dyDescent="0.25">
      <c r="A53" s="26">
        <v>16</v>
      </c>
      <c r="B53" s="8" t="s">
        <v>20</v>
      </c>
      <c r="C53" s="9"/>
      <c r="D53" s="51">
        <v>-1055341</v>
      </c>
      <c r="E53" s="22"/>
      <c r="F53" s="12">
        <v>-1247650</v>
      </c>
      <c r="G53" s="22"/>
      <c r="H53" s="12">
        <v>-812321</v>
      </c>
      <c r="I53" s="9"/>
      <c r="J53" s="11">
        <v>-319086</v>
      </c>
      <c r="K53" s="20"/>
      <c r="L53" s="11">
        <v>-377231</v>
      </c>
      <c r="M53" s="20"/>
      <c r="N53" s="11">
        <v>-245608</v>
      </c>
      <c r="O53" s="9"/>
    </row>
    <row r="54" spans="1:15" x14ac:dyDescent="0.25">
      <c r="A54" s="27"/>
      <c r="B54" s="14"/>
      <c r="C54" s="16"/>
      <c r="D54" s="17"/>
      <c r="E54" s="21"/>
      <c r="F54" s="17"/>
      <c r="G54" s="21"/>
      <c r="H54" s="17"/>
      <c r="I54" s="16"/>
      <c r="J54" s="43"/>
      <c r="K54" s="48"/>
      <c r="L54" s="43"/>
      <c r="M54" s="48"/>
      <c r="N54" s="43"/>
      <c r="O54" s="16"/>
    </row>
    <row r="55" spans="1:15" ht="17.25" customHeight="1" x14ac:dyDescent="0.25">
      <c r="A55" s="26"/>
      <c r="B55" s="8"/>
      <c r="C55" s="9"/>
      <c r="D55" s="12"/>
      <c r="E55" s="22"/>
      <c r="F55" s="12"/>
      <c r="G55" s="22"/>
      <c r="H55" s="12"/>
      <c r="I55" s="9"/>
      <c r="J55" s="11"/>
      <c r="K55" s="20"/>
      <c r="L55" s="11"/>
      <c r="M55" s="20"/>
      <c r="N55" s="11"/>
      <c r="O55" s="9"/>
    </row>
    <row r="56" spans="1:15" x14ac:dyDescent="0.25">
      <c r="A56" s="26">
        <v>17</v>
      </c>
      <c r="B56" s="13" t="s">
        <v>0</v>
      </c>
      <c r="C56" s="9"/>
      <c r="D56" s="28">
        <f>SUM(D9:E55)</f>
        <v>-14133410.813783213</v>
      </c>
      <c r="E56" s="29"/>
      <c r="F56" s="28">
        <f t="shared" ref="F56:N56" si="0">SUM(F9:G55)</f>
        <v>-60918963.363970026</v>
      </c>
      <c r="G56" s="28"/>
      <c r="H56" s="50">
        <f t="shared" si="0"/>
        <v>-54126593.783121541</v>
      </c>
      <c r="I56" s="28"/>
      <c r="J56" s="50">
        <f t="shared" si="0"/>
        <v>-5370216.4354216466</v>
      </c>
      <c r="K56" s="29"/>
      <c r="L56" s="28">
        <f t="shared" si="0"/>
        <v>-5796005.0731756743</v>
      </c>
      <c r="M56" s="29"/>
      <c r="N56" s="28">
        <f t="shared" si="0"/>
        <v>-3227818.152032705</v>
      </c>
      <c r="O56" s="9"/>
    </row>
    <row r="57" spans="1:15" x14ac:dyDescent="0.25">
      <c r="A57" s="26"/>
      <c r="B57" s="13"/>
      <c r="C57" s="9"/>
      <c r="D57" s="28"/>
      <c r="E57" s="29"/>
      <c r="F57" s="28"/>
      <c r="G57" s="29"/>
      <c r="H57" s="28"/>
      <c r="I57" s="9"/>
      <c r="J57" s="28"/>
      <c r="K57" s="29"/>
      <c r="L57" s="28"/>
      <c r="M57" s="29"/>
      <c r="N57" s="28"/>
      <c r="O57" s="9"/>
    </row>
    <row r="58" spans="1:15" x14ac:dyDescent="0.25">
      <c r="A58" s="27">
        <v>18</v>
      </c>
      <c r="B58" s="38" t="s">
        <v>22</v>
      </c>
      <c r="C58" s="16"/>
      <c r="D58" s="30"/>
      <c r="E58" s="31"/>
      <c r="F58" s="30"/>
      <c r="G58" s="31"/>
      <c r="H58" s="30"/>
      <c r="I58" s="16"/>
      <c r="J58" s="30">
        <f>+D56+J56</f>
        <v>-19503627.249204859</v>
      </c>
      <c r="K58" s="48"/>
      <c r="L58" s="30">
        <f t="shared" ref="L58:N58" si="1">+F56+L56</f>
        <v>-66714968.437145703</v>
      </c>
      <c r="M58" s="31">
        <f t="shared" si="1"/>
        <v>0</v>
      </c>
      <c r="N58" s="30">
        <f t="shared" si="1"/>
        <v>-57354411.935154244</v>
      </c>
      <c r="O58" s="16"/>
    </row>
    <row r="59" spans="1:15" x14ac:dyDescent="0.25">
      <c r="D59" s="2"/>
      <c r="E59" s="2"/>
      <c r="F59" s="2"/>
      <c r="G59" s="2"/>
      <c r="H59" s="2"/>
      <c r="J59" s="44"/>
      <c r="K59" s="44"/>
      <c r="L59" s="44"/>
      <c r="M59" s="44"/>
      <c r="N59" s="44"/>
    </row>
    <row r="60" spans="1:15" x14ac:dyDescent="0.25">
      <c r="A60" t="s">
        <v>24</v>
      </c>
      <c r="B60" t="s">
        <v>28</v>
      </c>
      <c r="D60" s="2"/>
      <c r="E60" s="2"/>
      <c r="F60" s="2"/>
      <c r="G60" s="2"/>
      <c r="H60" s="2"/>
      <c r="J60" s="44"/>
      <c r="K60" s="44"/>
      <c r="L60" s="44"/>
      <c r="M60" s="44"/>
      <c r="N60" s="44"/>
    </row>
    <row r="61" spans="1:15" x14ac:dyDescent="0.25">
      <c r="D61" s="2"/>
      <c r="E61" s="2"/>
      <c r="F61" s="2"/>
      <c r="G61" s="2"/>
      <c r="H61" s="2"/>
      <c r="J61" s="44"/>
      <c r="K61" s="44"/>
      <c r="L61" s="44"/>
      <c r="M61" s="44"/>
      <c r="N61" s="44"/>
    </row>
    <row r="62" spans="1:15" x14ac:dyDescent="0.25">
      <c r="D62" s="2"/>
      <c r="E62" s="2"/>
      <c r="F62" s="2"/>
      <c r="G62" s="2"/>
      <c r="H62" s="2"/>
      <c r="J62" s="44"/>
      <c r="K62" s="44"/>
      <c r="L62" s="44"/>
      <c r="M62" s="44"/>
      <c r="N62" s="44"/>
    </row>
    <row r="63" spans="1:15" x14ac:dyDescent="0.25">
      <c r="D63" s="2"/>
      <c r="E63" s="2"/>
      <c r="F63" s="2"/>
      <c r="G63" s="2"/>
      <c r="H63" s="2"/>
      <c r="J63" s="44"/>
      <c r="K63" s="44"/>
      <c r="L63" s="44"/>
      <c r="M63" s="44"/>
      <c r="N63" s="44"/>
    </row>
    <row r="64" spans="1:15" x14ac:dyDescent="0.25">
      <c r="D64" s="2"/>
      <c r="E64" s="2"/>
      <c r="F64" s="2"/>
      <c r="G64" s="2"/>
      <c r="H64" s="2"/>
      <c r="J64" s="44"/>
      <c r="K64" s="44"/>
      <c r="L64" s="44"/>
      <c r="M64" s="44"/>
      <c r="N64" s="44"/>
    </row>
    <row r="65" spans="4:14" x14ac:dyDescent="0.25">
      <c r="D65" s="2"/>
      <c r="E65" s="2"/>
      <c r="F65" s="2"/>
      <c r="G65" s="2"/>
      <c r="H65" s="2"/>
      <c r="J65" s="44"/>
      <c r="K65" s="44"/>
      <c r="L65" s="44"/>
      <c r="M65" s="44"/>
      <c r="N65" s="44"/>
    </row>
    <row r="66" spans="4:14" x14ac:dyDescent="0.25">
      <c r="D66" s="2"/>
      <c r="E66" s="2"/>
      <c r="F66" s="2"/>
      <c r="G66" s="2"/>
      <c r="H66" s="2"/>
      <c r="J66" s="44"/>
      <c r="K66" s="44"/>
      <c r="L66" s="44"/>
      <c r="M66" s="44"/>
      <c r="N66" s="44"/>
    </row>
    <row r="67" spans="4:14" x14ac:dyDescent="0.25">
      <c r="D67" s="2"/>
      <c r="E67" s="2"/>
      <c r="F67" s="2"/>
      <c r="G67" s="2"/>
      <c r="H67" s="2"/>
      <c r="J67" s="44"/>
      <c r="K67" s="44"/>
      <c r="L67" s="44"/>
      <c r="M67" s="44"/>
      <c r="N67" s="44"/>
    </row>
    <row r="68" spans="4:14" x14ac:dyDescent="0.25">
      <c r="D68" s="2"/>
      <c r="E68" s="2"/>
      <c r="F68" s="2"/>
      <c r="G68" s="2"/>
      <c r="H68" s="2"/>
      <c r="J68" s="44"/>
      <c r="K68" s="44"/>
      <c r="L68" s="44"/>
      <c r="M68" s="44"/>
      <c r="N68" s="44"/>
    </row>
    <row r="69" spans="4:14" x14ac:dyDescent="0.25">
      <c r="D69" s="2"/>
      <c r="E69" s="2"/>
      <c r="F69" s="2"/>
      <c r="G69" s="2"/>
      <c r="H69" s="2"/>
      <c r="J69" s="44"/>
      <c r="K69" s="44"/>
      <c r="L69" s="44"/>
      <c r="M69" s="44"/>
      <c r="N69" s="44"/>
    </row>
    <row r="70" spans="4:14" x14ac:dyDescent="0.25">
      <c r="D70" s="2"/>
      <c r="E70" s="2"/>
      <c r="F70" s="2"/>
      <c r="G70" s="2"/>
      <c r="H70" s="2"/>
      <c r="J70" s="44"/>
      <c r="K70" s="44"/>
      <c r="L70" s="44"/>
      <c r="M70" s="44"/>
      <c r="N70" s="44"/>
    </row>
    <row r="71" spans="4:14" x14ac:dyDescent="0.25">
      <c r="D71" s="2"/>
      <c r="E71" s="2"/>
      <c r="F71" s="2"/>
      <c r="G71" s="2"/>
      <c r="H71" s="2"/>
      <c r="J71" s="44"/>
      <c r="K71" s="44"/>
      <c r="L71" s="44"/>
      <c r="M71" s="44"/>
      <c r="N71" s="44"/>
    </row>
    <row r="72" spans="4:14" x14ac:dyDescent="0.25">
      <c r="D72" s="2"/>
      <c r="E72" s="2"/>
      <c r="F72" s="2"/>
      <c r="G72" s="2"/>
      <c r="H72" s="2"/>
      <c r="J72" s="44"/>
      <c r="K72" s="44"/>
      <c r="L72" s="44"/>
      <c r="M72" s="44"/>
      <c r="N72" s="44"/>
    </row>
    <row r="73" spans="4:14" x14ac:dyDescent="0.25">
      <c r="D73" s="2"/>
      <c r="E73" s="2"/>
      <c r="F73" s="2"/>
      <c r="G73" s="2"/>
      <c r="H73" s="2"/>
      <c r="J73" s="44"/>
      <c r="K73" s="44"/>
      <c r="L73" s="44"/>
      <c r="M73" s="44"/>
      <c r="N73" s="44"/>
    </row>
    <row r="74" spans="4:14" x14ac:dyDescent="0.25">
      <c r="D74" s="2"/>
      <c r="E74" s="2"/>
      <c r="F74" s="2"/>
      <c r="G74" s="2"/>
      <c r="H74" s="2"/>
      <c r="J74" s="44"/>
      <c r="K74" s="44"/>
      <c r="L74" s="44"/>
      <c r="M74" s="44"/>
      <c r="N74" s="44"/>
    </row>
    <row r="75" spans="4:14" x14ac:dyDescent="0.25">
      <c r="D75" s="2"/>
      <c r="E75" s="2"/>
      <c r="F75" s="2"/>
      <c r="G75" s="2"/>
      <c r="H75" s="2"/>
      <c r="J75" s="44"/>
      <c r="K75" s="44"/>
      <c r="L75" s="44"/>
      <c r="M75" s="44"/>
      <c r="N75" s="44"/>
    </row>
    <row r="76" spans="4:14" x14ac:dyDescent="0.25">
      <c r="D76" s="2"/>
      <c r="E76" s="2"/>
      <c r="F76" s="2"/>
      <c r="G76" s="2"/>
      <c r="H76" s="2"/>
      <c r="J76" s="44"/>
      <c r="K76" s="44"/>
      <c r="L76" s="44"/>
      <c r="M76" s="44"/>
      <c r="N76" s="44"/>
    </row>
    <row r="77" spans="4:14" x14ac:dyDescent="0.25">
      <c r="D77" s="2"/>
      <c r="E77" s="2"/>
      <c r="F77" s="2"/>
      <c r="G77" s="2"/>
      <c r="H77" s="2"/>
      <c r="J77" s="44"/>
      <c r="K77" s="44"/>
      <c r="L77" s="44"/>
      <c r="M77" s="44"/>
      <c r="N77" s="44"/>
    </row>
    <row r="78" spans="4:14" x14ac:dyDescent="0.25">
      <c r="D78" s="2"/>
      <c r="E78" s="2"/>
      <c r="F78" s="2"/>
      <c r="G78" s="2"/>
      <c r="H78" s="2"/>
      <c r="J78" s="44"/>
      <c r="K78" s="44"/>
      <c r="L78" s="44"/>
      <c r="M78" s="44"/>
      <c r="N78" s="44"/>
    </row>
    <row r="79" spans="4:14" x14ac:dyDescent="0.25">
      <c r="D79" s="2"/>
      <c r="E79" s="2"/>
      <c r="F79" s="2"/>
      <c r="G79" s="2"/>
      <c r="H79" s="2"/>
      <c r="J79" s="44"/>
      <c r="K79" s="44"/>
      <c r="L79" s="44"/>
      <c r="M79" s="44"/>
      <c r="N79" s="44"/>
    </row>
    <row r="80" spans="4:14" x14ac:dyDescent="0.25">
      <c r="D80" s="2"/>
      <c r="E80" s="2"/>
      <c r="F80" s="2"/>
      <c r="G80" s="2"/>
      <c r="H80" s="2"/>
      <c r="J80" s="44"/>
      <c r="K80" s="44"/>
      <c r="L80" s="44"/>
      <c r="M80" s="44"/>
      <c r="N80" s="44"/>
    </row>
    <row r="81" spans="4:14" x14ac:dyDescent="0.25">
      <c r="D81" s="2"/>
      <c r="E81" s="2"/>
      <c r="F81" s="2"/>
      <c r="G81" s="2"/>
      <c r="H81" s="2"/>
      <c r="J81" s="44"/>
      <c r="K81" s="44"/>
      <c r="L81" s="44"/>
      <c r="M81" s="44"/>
      <c r="N81" s="44"/>
    </row>
    <row r="82" spans="4:14" x14ac:dyDescent="0.25">
      <c r="D82" s="2"/>
      <c r="E82" s="2"/>
      <c r="F82" s="2"/>
      <c r="G82" s="2"/>
      <c r="H82" s="2"/>
      <c r="J82" s="44"/>
      <c r="K82" s="44"/>
      <c r="L82" s="44"/>
      <c r="M82" s="44"/>
      <c r="N82" s="44"/>
    </row>
    <row r="83" spans="4:14" x14ac:dyDescent="0.25">
      <c r="D83" s="2"/>
      <c r="E83" s="2"/>
      <c r="F83" s="2"/>
      <c r="G83" s="2"/>
      <c r="H83" s="2"/>
      <c r="J83" s="44"/>
      <c r="K83" s="44"/>
      <c r="L83" s="44"/>
      <c r="M83" s="44"/>
      <c r="N83" s="44"/>
    </row>
    <row r="84" spans="4:14" x14ac:dyDescent="0.25">
      <c r="D84" s="2"/>
      <c r="E84" s="2"/>
      <c r="F84" s="2"/>
      <c r="G84" s="2"/>
      <c r="H84" s="2"/>
      <c r="J84" s="44"/>
      <c r="K84" s="44"/>
      <c r="L84" s="44"/>
      <c r="M84" s="44"/>
      <c r="N84" s="44"/>
    </row>
    <row r="85" spans="4:14" x14ac:dyDescent="0.25">
      <c r="D85" s="2"/>
      <c r="E85" s="2"/>
      <c r="F85" s="2"/>
      <c r="G85" s="2"/>
      <c r="H85" s="2"/>
      <c r="J85" s="44"/>
      <c r="K85" s="44"/>
      <c r="L85" s="44"/>
      <c r="M85" s="44"/>
      <c r="N85" s="44"/>
    </row>
    <row r="86" spans="4:14" x14ac:dyDescent="0.25">
      <c r="D86" s="2"/>
      <c r="E86" s="2"/>
      <c r="F86" s="2"/>
      <c r="G86" s="2"/>
      <c r="H86" s="2"/>
      <c r="J86" s="44"/>
      <c r="K86" s="44"/>
      <c r="L86" s="44"/>
      <c r="M86" s="44"/>
      <c r="N86" s="44"/>
    </row>
    <row r="87" spans="4:14" x14ac:dyDescent="0.25">
      <c r="D87" s="2"/>
      <c r="E87" s="2"/>
      <c r="F87" s="2"/>
      <c r="G87" s="2"/>
      <c r="H87" s="2"/>
      <c r="J87" s="44"/>
      <c r="K87" s="44"/>
      <c r="L87" s="44"/>
      <c r="M87" s="44"/>
      <c r="N87" s="44"/>
    </row>
    <row r="88" spans="4:14" x14ac:dyDescent="0.25">
      <c r="D88" s="2"/>
      <c r="E88" s="2"/>
      <c r="F88" s="2"/>
      <c r="G88" s="2"/>
      <c r="H88" s="2"/>
      <c r="J88" s="44"/>
      <c r="K88" s="44"/>
      <c r="L88" s="44"/>
      <c r="M88" s="44"/>
      <c r="N88" s="44"/>
    </row>
    <row r="89" spans="4:14" x14ac:dyDescent="0.25">
      <c r="D89" s="2"/>
      <c r="E89" s="2"/>
      <c r="F89" s="2"/>
      <c r="G89" s="2"/>
      <c r="H89" s="2"/>
      <c r="J89" s="44"/>
      <c r="K89" s="44"/>
      <c r="L89" s="44"/>
      <c r="M89" s="44"/>
      <c r="N89" s="44"/>
    </row>
    <row r="90" spans="4:14" x14ac:dyDescent="0.25">
      <c r="D90" s="2"/>
      <c r="E90" s="2"/>
      <c r="F90" s="2"/>
      <c r="G90" s="2"/>
      <c r="H90" s="2"/>
      <c r="J90" s="44"/>
      <c r="K90" s="44"/>
      <c r="L90" s="44"/>
      <c r="M90" s="44"/>
      <c r="N90" s="44"/>
    </row>
    <row r="91" spans="4:14" x14ac:dyDescent="0.25">
      <c r="D91" s="2"/>
      <c r="E91" s="2"/>
      <c r="F91" s="2"/>
      <c r="G91" s="2"/>
      <c r="H91" s="2"/>
      <c r="J91" s="44"/>
      <c r="K91" s="44"/>
      <c r="L91" s="44"/>
      <c r="M91" s="44"/>
      <c r="N91" s="44"/>
    </row>
    <row r="92" spans="4:14" x14ac:dyDescent="0.25">
      <c r="D92" s="2"/>
      <c r="E92" s="2"/>
      <c r="F92" s="2"/>
      <c r="G92" s="2"/>
      <c r="H92" s="2"/>
      <c r="J92" s="44"/>
      <c r="K92" s="44"/>
      <c r="L92" s="44"/>
      <c r="M92" s="44"/>
      <c r="N92" s="44"/>
    </row>
    <row r="93" spans="4:14" x14ac:dyDescent="0.25">
      <c r="D93" s="2"/>
      <c r="E93" s="2"/>
      <c r="F93" s="2"/>
      <c r="G93" s="2"/>
      <c r="H93" s="2"/>
      <c r="J93" s="44"/>
      <c r="K93" s="44"/>
      <c r="L93" s="44"/>
      <c r="M93" s="44"/>
      <c r="N93" s="44"/>
    </row>
    <row r="94" spans="4:14" x14ac:dyDescent="0.25">
      <c r="D94" s="2"/>
      <c r="E94" s="2"/>
      <c r="F94" s="2"/>
      <c r="G94" s="2"/>
      <c r="H94" s="2"/>
      <c r="J94" s="44"/>
      <c r="K94" s="44"/>
      <c r="L94" s="44"/>
      <c r="M94" s="44"/>
      <c r="N94" s="44"/>
    </row>
    <row r="95" spans="4:14" x14ac:dyDescent="0.25">
      <c r="D95" s="2"/>
      <c r="E95" s="2"/>
      <c r="F95" s="2"/>
      <c r="G95" s="2"/>
      <c r="H95" s="2"/>
      <c r="J95" s="44"/>
      <c r="K95" s="44"/>
      <c r="L95" s="44"/>
      <c r="M95" s="44"/>
      <c r="N95" s="44"/>
    </row>
    <row r="96" spans="4:14" x14ac:dyDescent="0.25">
      <c r="D96" s="2"/>
      <c r="E96" s="2"/>
      <c r="F96" s="2"/>
      <c r="G96" s="2"/>
      <c r="H96" s="2"/>
      <c r="J96" s="44"/>
      <c r="K96" s="44"/>
      <c r="L96" s="44"/>
      <c r="M96" s="44"/>
      <c r="N96" s="44"/>
    </row>
    <row r="97" spans="4:14" x14ac:dyDescent="0.25">
      <c r="D97" s="2"/>
      <c r="E97" s="2"/>
      <c r="F97" s="2"/>
      <c r="G97" s="2"/>
      <c r="H97" s="2"/>
      <c r="J97" s="44"/>
      <c r="K97" s="44"/>
      <c r="L97" s="44"/>
      <c r="M97" s="44"/>
      <c r="N97" s="44"/>
    </row>
    <row r="98" spans="4:14" x14ac:dyDescent="0.25">
      <c r="D98" s="2"/>
      <c r="E98" s="2"/>
      <c r="F98" s="2"/>
      <c r="G98" s="2"/>
      <c r="H98" s="2"/>
      <c r="J98" s="44"/>
      <c r="K98" s="44"/>
      <c r="L98" s="44"/>
      <c r="M98" s="44"/>
      <c r="N98" s="44"/>
    </row>
    <row r="99" spans="4:14" x14ac:dyDescent="0.25">
      <c r="D99" s="2"/>
      <c r="E99" s="2"/>
      <c r="F99" s="2"/>
      <c r="G99" s="2"/>
      <c r="H99" s="2"/>
      <c r="J99" s="44"/>
      <c r="K99" s="44"/>
      <c r="L99" s="44"/>
      <c r="M99" s="44"/>
      <c r="N99" s="44"/>
    </row>
    <row r="100" spans="4:14" x14ac:dyDescent="0.25">
      <c r="D100" s="2"/>
      <c r="E100" s="2"/>
      <c r="F100" s="2"/>
      <c r="G100" s="2"/>
      <c r="H100" s="2"/>
    </row>
    <row r="101" spans="4:14" x14ac:dyDescent="0.25">
      <c r="D101" s="2"/>
      <c r="E101" s="2"/>
      <c r="F101" s="2"/>
      <c r="G101" s="2"/>
      <c r="H101" s="2"/>
    </row>
    <row r="102" spans="4:14" x14ac:dyDescent="0.25">
      <c r="D102" s="2"/>
      <c r="E102" s="2"/>
      <c r="F102" s="2"/>
      <c r="G102" s="2"/>
      <c r="H102" s="2"/>
    </row>
    <row r="103" spans="4:14" x14ac:dyDescent="0.25">
      <c r="D103" s="2"/>
      <c r="E103" s="2"/>
      <c r="F103" s="2"/>
      <c r="G103" s="2"/>
      <c r="H103" s="2"/>
    </row>
    <row r="104" spans="4:14" x14ac:dyDescent="0.25">
      <c r="D104" s="2"/>
      <c r="E104" s="2"/>
      <c r="F104" s="2"/>
      <c r="G104" s="2"/>
      <c r="H104" s="2"/>
    </row>
    <row r="105" spans="4:14" x14ac:dyDescent="0.25">
      <c r="D105" s="2"/>
      <c r="E105" s="2"/>
      <c r="F105" s="2"/>
      <c r="G105" s="2"/>
      <c r="H105" s="2"/>
    </row>
    <row r="106" spans="4:14" x14ac:dyDescent="0.25">
      <c r="D106" s="2"/>
      <c r="E106" s="2"/>
      <c r="F106" s="2"/>
      <c r="G106" s="2"/>
      <c r="H106" s="2"/>
    </row>
    <row r="107" spans="4:14" x14ac:dyDescent="0.25">
      <c r="D107" s="2"/>
      <c r="E107" s="2"/>
      <c r="F107" s="2"/>
      <c r="G107" s="2"/>
      <c r="H107" s="2"/>
    </row>
    <row r="108" spans="4:14" x14ac:dyDescent="0.25">
      <c r="D108" s="2"/>
      <c r="E108" s="2"/>
      <c r="F108" s="2"/>
      <c r="G108" s="2"/>
      <c r="H108" s="2"/>
    </row>
    <row r="109" spans="4:14" x14ac:dyDescent="0.25">
      <c r="D109" s="2"/>
      <c r="E109" s="2"/>
      <c r="F109" s="2"/>
      <c r="G109" s="2"/>
      <c r="H109" s="2"/>
    </row>
    <row r="110" spans="4:14" x14ac:dyDescent="0.25">
      <c r="D110" s="2"/>
      <c r="E110" s="2"/>
      <c r="F110" s="2"/>
      <c r="G110" s="2"/>
      <c r="H110" s="2"/>
    </row>
    <row r="111" spans="4:14" x14ac:dyDescent="0.25">
      <c r="D111" s="2"/>
      <c r="E111" s="2"/>
      <c r="F111" s="2"/>
      <c r="G111" s="2"/>
      <c r="H111" s="2"/>
    </row>
    <row r="112" spans="4:14" x14ac:dyDescent="0.25">
      <c r="D112" s="2"/>
      <c r="E112" s="2"/>
      <c r="F112" s="2"/>
      <c r="G112" s="2"/>
      <c r="H112" s="2"/>
    </row>
    <row r="113" spans="4:8" x14ac:dyDescent="0.25">
      <c r="D113" s="2"/>
      <c r="E113" s="2"/>
      <c r="F113" s="2"/>
      <c r="G113" s="2"/>
      <c r="H113" s="2"/>
    </row>
    <row r="114" spans="4:8" x14ac:dyDescent="0.25">
      <c r="D114" s="2"/>
      <c r="E114" s="2"/>
      <c r="F114" s="2"/>
      <c r="G114" s="2"/>
      <c r="H114" s="2"/>
    </row>
    <row r="115" spans="4:8" x14ac:dyDescent="0.25">
      <c r="D115" s="2"/>
      <c r="E115" s="2"/>
      <c r="F115" s="2"/>
      <c r="G115" s="2"/>
      <c r="H115" s="2"/>
    </row>
    <row r="116" spans="4:8" x14ac:dyDescent="0.25">
      <c r="D116" s="2"/>
      <c r="E116" s="2"/>
      <c r="F116" s="2"/>
      <c r="G116" s="2"/>
      <c r="H116" s="2"/>
    </row>
    <row r="117" spans="4:8" x14ac:dyDescent="0.25">
      <c r="D117" s="2"/>
      <c r="E117" s="2"/>
      <c r="F117" s="2"/>
      <c r="G117" s="2"/>
      <c r="H117" s="2"/>
    </row>
    <row r="118" spans="4:8" x14ac:dyDescent="0.25">
      <c r="D118" s="2"/>
      <c r="E118" s="2"/>
      <c r="F118" s="2"/>
      <c r="G118" s="2"/>
      <c r="H118" s="2"/>
    </row>
    <row r="119" spans="4:8" x14ac:dyDescent="0.25">
      <c r="D119" s="2"/>
      <c r="E119" s="2"/>
      <c r="F119" s="2"/>
      <c r="G119" s="2"/>
      <c r="H119" s="2"/>
    </row>
    <row r="120" spans="4:8" x14ac:dyDescent="0.25">
      <c r="D120" s="2"/>
      <c r="E120" s="2"/>
      <c r="F120" s="2"/>
      <c r="G120" s="2"/>
      <c r="H120" s="2"/>
    </row>
    <row r="121" spans="4:8" x14ac:dyDescent="0.25">
      <c r="D121" s="2"/>
      <c r="E121" s="2"/>
      <c r="F121" s="2"/>
      <c r="G121" s="2"/>
      <c r="H121" s="2"/>
    </row>
    <row r="122" spans="4:8" x14ac:dyDescent="0.25">
      <c r="D122" s="2"/>
      <c r="E122" s="2"/>
      <c r="F122" s="2"/>
      <c r="G122" s="2"/>
      <c r="H122" s="2"/>
    </row>
    <row r="123" spans="4:8" x14ac:dyDescent="0.25">
      <c r="D123" s="2"/>
      <c r="E123" s="2"/>
      <c r="F123" s="2"/>
      <c r="G123" s="2"/>
      <c r="H123" s="2"/>
    </row>
    <row r="124" spans="4:8" x14ac:dyDescent="0.25">
      <c r="D124" s="2"/>
      <c r="E124" s="2"/>
      <c r="F124" s="2"/>
      <c r="G124" s="2"/>
      <c r="H124" s="2"/>
    </row>
    <row r="125" spans="4:8" x14ac:dyDescent="0.25">
      <c r="D125" s="2"/>
      <c r="E125" s="2"/>
      <c r="F125" s="2"/>
      <c r="G125" s="2"/>
      <c r="H125" s="2"/>
    </row>
    <row r="126" spans="4:8" x14ac:dyDescent="0.25">
      <c r="D126" s="2"/>
      <c r="E126" s="2"/>
      <c r="F126" s="2"/>
      <c r="G126" s="2"/>
      <c r="H126" s="2"/>
    </row>
    <row r="127" spans="4:8" x14ac:dyDescent="0.25">
      <c r="D127" s="2"/>
      <c r="E127" s="2"/>
      <c r="F127" s="2"/>
      <c r="G127" s="2"/>
      <c r="H127" s="2"/>
    </row>
    <row r="128" spans="4:8" x14ac:dyDescent="0.25">
      <c r="D128" s="2"/>
      <c r="E128" s="2"/>
      <c r="F128" s="2"/>
      <c r="G128" s="2"/>
      <c r="H128" s="2"/>
    </row>
    <row r="129" spans="4:8" x14ac:dyDescent="0.25">
      <c r="D129" s="2"/>
      <c r="E129" s="2"/>
      <c r="F129" s="2"/>
      <c r="G129" s="2"/>
      <c r="H129" s="2"/>
    </row>
    <row r="130" spans="4:8" x14ac:dyDescent="0.25">
      <c r="D130" s="2"/>
      <c r="E130" s="2"/>
      <c r="F130" s="2"/>
      <c r="G130" s="2"/>
      <c r="H130" s="2"/>
    </row>
    <row r="131" spans="4:8" x14ac:dyDescent="0.25">
      <c r="D131" s="2"/>
      <c r="E131" s="2"/>
      <c r="F131" s="2"/>
      <c r="G131" s="2"/>
      <c r="H131" s="2"/>
    </row>
    <row r="132" spans="4:8" x14ac:dyDescent="0.25">
      <c r="D132" s="2"/>
      <c r="E132" s="2"/>
      <c r="F132" s="2"/>
      <c r="G132" s="2"/>
      <c r="H132" s="2"/>
    </row>
    <row r="133" spans="4:8" x14ac:dyDescent="0.25">
      <c r="D133" s="2"/>
      <c r="E133" s="2"/>
      <c r="F133" s="2"/>
      <c r="G133" s="2"/>
      <c r="H133" s="2"/>
    </row>
    <row r="134" spans="4:8" x14ac:dyDescent="0.25">
      <c r="D134" s="2"/>
      <c r="E134" s="2"/>
      <c r="F134" s="2"/>
      <c r="G134" s="2"/>
      <c r="H134" s="2"/>
    </row>
    <row r="135" spans="4:8" x14ac:dyDescent="0.25">
      <c r="D135" s="2"/>
      <c r="E135" s="2"/>
      <c r="F135" s="2"/>
      <c r="G135" s="2"/>
      <c r="H135" s="2"/>
    </row>
    <row r="136" spans="4:8" x14ac:dyDescent="0.25">
      <c r="D136" s="2"/>
      <c r="E136" s="2"/>
      <c r="F136" s="2"/>
      <c r="G136" s="2"/>
      <c r="H136" s="2"/>
    </row>
    <row r="137" spans="4:8" x14ac:dyDescent="0.25">
      <c r="D137" s="2"/>
      <c r="E137" s="2"/>
      <c r="F137" s="2"/>
      <c r="G137" s="2"/>
      <c r="H137" s="2"/>
    </row>
    <row r="138" spans="4:8" x14ac:dyDescent="0.25">
      <c r="D138" s="2"/>
      <c r="E138" s="2"/>
      <c r="F138" s="2"/>
      <c r="G138" s="2"/>
      <c r="H138" s="2"/>
    </row>
    <row r="139" spans="4:8" x14ac:dyDescent="0.25">
      <c r="D139" s="2"/>
      <c r="E139" s="2"/>
      <c r="F139" s="2"/>
      <c r="G139" s="2"/>
      <c r="H139" s="2"/>
    </row>
    <row r="140" spans="4:8" x14ac:dyDescent="0.25">
      <c r="D140" s="2"/>
      <c r="E140" s="2"/>
      <c r="F140" s="2"/>
      <c r="G140" s="2"/>
      <c r="H140" s="2"/>
    </row>
    <row r="141" spans="4:8" x14ac:dyDescent="0.25">
      <c r="D141" s="2"/>
      <c r="E141" s="2"/>
      <c r="F141" s="2"/>
      <c r="G141" s="2"/>
      <c r="H141" s="2"/>
    </row>
    <row r="142" spans="4:8" x14ac:dyDescent="0.25">
      <c r="D142" s="2"/>
      <c r="E142" s="2"/>
      <c r="F142" s="2"/>
      <c r="G142" s="2"/>
      <c r="H142" s="2"/>
    </row>
    <row r="143" spans="4:8" x14ac:dyDescent="0.25">
      <c r="D143" s="2"/>
      <c r="E143" s="2"/>
      <c r="F143" s="2"/>
      <c r="G143" s="2"/>
      <c r="H143" s="2"/>
    </row>
    <row r="144" spans="4:8" x14ac:dyDescent="0.25">
      <c r="D144" s="2"/>
      <c r="E144" s="2"/>
      <c r="F144" s="2"/>
      <c r="G144" s="2"/>
      <c r="H144" s="2"/>
    </row>
    <row r="145" spans="4:8" x14ac:dyDescent="0.25">
      <c r="D145" s="2"/>
      <c r="E145" s="2"/>
      <c r="F145" s="2"/>
      <c r="G145" s="2"/>
      <c r="H145" s="2"/>
    </row>
    <row r="146" spans="4:8" x14ac:dyDescent="0.25">
      <c r="D146" s="2"/>
      <c r="E146" s="2"/>
      <c r="F146" s="2"/>
      <c r="G146" s="2"/>
      <c r="H146" s="2"/>
    </row>
    <row r="147" spans="4:8" x14ac:dyDescent="0.25">
      <c r="D147" s="2"/>
      <c r="E147" s="2"/>
      <c r="F147" s="2"/>
      <c r="G147" s="2"/>
      <c r="H147" s="2"/>
    </row>
    <row r="148" spans="4:8" x14ac:dyDescent="0.25">
      <c r="D148" s="2"/>
      <c r="E148" s="2"/>
      <c r="F148" s="2"/>
      <c r="G148" s="2"/>
      <c r="H148" s="2"/>
    </row>
    <row r="149" spans="4:8" x14ac:dyDescent="0.25">
      <c r="D149" s="2"/>
      <c r="E149" s="2"/>
      <c r="F149" s="2"/>
      <c r="G149" s="2"/>
      <c r="H149" s="2"/>
    </row>
    <row r="150" spans="4:8" x14ac:dyDescent="0.25">
      <c r="D150" s="2"/>
      <c r="E150" s="2"/>
      <c r="F150" s="2"/>
      <c r="G150" s="2"/>
      <c r="H150" s="2"/>
    </row>
    <row r="151" spans="4:8" x14ac:dyDescent="0.25">
      <c r="D151" s="2"/>
      <c r="E151" s="2"/>
      <c r="F151" s="2"/>
      <c r="G151" s="2"/>
      <c r="H151" s="2"/>
    </row>
    <row r="152" spans="4:8" x14ac:dyDescent="0.25">
      <c r="D152" s="2"/>
      <c r="E152" s="2"/>
      <c r="F152" s="2"/>
      <c r="G152" s="2"/>
      <c r="H152" s="2"/>
    </row>
    <row r="153" spans="4:8" x14ac:dyDescent="0.25">
      <c r="D153" s="2"/>
      <c r="E153" s="2"/>
      <c r="F153" s="2"/>
      <c r="G153" s="2"/>
      <c r="H153" s="2"/>
    </row>
    <row r="154" spans="4:8" x14ac:dyDescent="0.25">
      <c r="D154" s="2"/>
      <c r="E154" s="2"/>
      <c r="F154" s="2"/>
      <c r="G154" s="2"/>
      <c r="H154" s="2"/>
    </row>
    <row r="155" spans="4:8" x14ac:dyDescent="0.25">
      <c r="D155" s="2"/>
      <c r="E155" s="2"/>
      <c r="F155" s="2"/>
      <c r="G155" s="2"/>
      <c r="H155" s="2"/>
    </row>
    <row r="156" spans="4:8" x14ac:dyDescent="0.25">
      <c r="D156" s="2"/>
      <c r="E156" s="2"/>
      <c r="F156" s="2"/>
      <c r="G156" s="2"/>
      <c r="H156" s="2"/>
    </row>
    <row r="157" spans="4:8" x14ac:dyDescent="0.25">
      <c r="D157" s="2"/>
      <c r="E157" s="2"/>
      <c r="F157" s="2"/>
      <c r="G157" s="2"/>
      <c r="H157" s="2"/>
    </row>
    <row r="158" spans="4:8" x14ac:dyDescent="0.25">
      <c r="D158" s="2"/>
      <c r="E158" s="2"/>
      <c r="F158" s="2"/>
      <c r="G158" s="2"/>
      <c r="H158" s="2"/>
    </row>
    <row r="159" spans="4:8" x14ac:dyDescent="0.25">
      <c r="D159" s="2"/>
      <c r="E159" s="2"/>
      <c r="F159" s="2"/>
      <c r="G159" s="2"/>
      <c r="H159" s="2"/>
    </row>
    <row r="160" spans="4:8" x14ac:dyDescent="0.25">
      <c r="D160" s="2"/>
      <c r="E160" s="2"/>
      <c r="F160" s="2"/>
      <c r="G160" s="2"/>
      <c r="H160" s="2"/>
    </row>
    <row r="161" spans="4:8" x14ac:dyDescent="0.25">
      <c r="D161" s="2"/>
      <c r="E161" s="2"/>
      <c r="F161" s="2"/>
      <c r="G161" s="2"/>
      <c r="H161" s="2"/>
    </row>
    <row r="162" spans="4:8" x14ac:dyDescent="0.25">
      <c r="D162" s="2"/>
      <c r="E162" s="2"/>
      <c r="F162" s="2"/>
      <c r="G162" s="2"/>
      <c r="H162" s="2"/>
    </row>
    <row r="163" spans="4:8" x14ac:dyDescent="0.25">
      <c r="D163" s="2"/>
      <c r="E163" s="2"/>
      <c r="F163" s="2"/>
      <c r="G163" s="2"/>
      <c r="H163" s="2"/>
    </row>
    <row r="164" spans="4:8" x14ac:dyDescent="0.25">
      <c r="D164" s="2"/>
      <c r="E164" s="2"/>
      <c r="F164" s="2"/>
      <c r="G164" s="2"/>
      <c r="H164" s="2"/>
    </row>
    <row r="165" spans="4:8" x14ac:dyDescent="0.25">
      <c r="D165" s="2"/>
      <c r="E165" s="2"/>
      <c r="F165" s="2"/>
      <c r="G165" s="2"/>
      <c r="H165" s="2"/>
    </row>
    <row r="166" spans="4:8" x14ac:dyDescent="0.25">
      <c r="D166" s="2"/>
      <c r="E166" s="2"/>
      <c r="F166" s="2"/>
      <c r="G166" s="2"/>
      <c r="H166" s="2"/>
    </row>
    <row r="167" spans="4:8" x14ac:dyDescent="0.25">
      <c r="D167" s="2"/>
      <c r="E167" s="2"/>
      <c r="F167" s="2"/>
      <c r="G167" s="2"/>
      <c r="H167" s="2"/>
    </row>
    <row r="168" spans="4:8" x14ac:dyDescent="0.25">
      <c r="D168" s="2"/>
      <c r="E168" s="2"/>
      <c r="F168" s="2"/>
      <c r="G168" s="2"/>
      <c r="H168" s="2"/>
    </row>
    <row r="169" spans="4:8" x14ac:dyDescent="0.25">
      <c r="D169" s="2"/>
      <c r="E169" s="2"/>
      <c r="F169" s="2"/>
      <c r="G169" s="2"/>
      <c r="H169" s="2"/>
    </row>
    <row r="170" spans="4:8" x14ac:dyDescent="0.25">
      <c r="D170" s="2"/>
      <c r="E170" s="2"/>
      <c r="F170" s="2"/>
      <c r="G170" s="2"/>
      <c r="H170" s="2"/>
    </row>
    <row r="171" spans="4:8" x14ac:dyDescent="0.25">
      <c r="D171" s="2"/>
      <c r="E171" s="2"/>
      <c r="F171" s="2"/>
      <c r="G171" s="2"/>
      <c r="H171" s="2"/>
    </row>
    <row r="172" spans="4:8" x14ac:dyDescent="0.25">
      <c r="D172" s="2"/>
      <c r="E172" s="2"/>
      <c r="F172" s="2"/>
      <c r="G172" s="2"/>
      <c r="H172" s="2"/>
    </row>
    <row r="173" spans="4:8" x14ac:dyDescent="0.25">
      <c r="D173" s="2"/>
      <c r="E173" s="2"/>
      <c r="F173" s="2"/>
      <c r="G173" s="2"/>
      <c r="H173" s="2"/>
    </row>
    <row r="174" spans="4:8" x14ac:dyDescent="0.25">
      <c r="D174" s="2"/>
      <c r="E174" s="2"/>
      <c r="F174" s="2"/>
      <c r="G174" s="2"/>
      <c r="H174" s="2"/>
    </row>
    <row r="175" spans="4:8" x14ac:dyDescent="0.25">
      <c r="D175" s="2"/>
      <c r="E175" s="2"/>
      <c r="F175" s="2"/>
      <c r="G175" s="2"/>
      <c r="H175" s="2"/>
    </row>
    <row r="176" spans="4:8" x14ac:dyDescent="0.25">
      <c r="D176" s="2"/>
      <c r="E176" s="2"/>
      <c r="F176" s="2"/>
      <c r="G176" s="2"/>
      <c r="H176" s="2"/>
    </row>
    <row r="177" spans="4:8" x14ac:dyDescent="0.25">
      <c r="D177" s="2"/>
      <c r="E177" s="2"/>
      <c r="F177" s="2"/>
      <c r="G177" s="2"/>
      <c r="H177" s="2"/>
    </row>
    <row r="178" spans="4:8" x14ac:dyDescent="0.25">
      <c r="D178" s="2"/>
      <c r="E178" s="2"/>
      <c r="F178" s="2"/>
      <c r="G178" s="2"/>
      <c r="H178" s="2"/>
    </row>
    <row r="179" spans="4:8" x14ac:dyDescent="0.25">
      <c r="D179" s="2"/>
      <c r="E179" s="2"/>
      <c r="F179" s="2"/>
      <c r="G179" s="2"/>
      <c r="H179" s="2"/>
    </row>
    <row r="180" spans="4:8" x14ac:dyDescent="0.25">
      <c r="D180" s="2"/>
      <c r="E180" s="2"/>
      <c r="F180" s="2"/>
      <c r="G180" s="2"/>
      <c r="H180" s="2"/>
    </row>
    <row r="181" spans="4:8" x14ac:dyDescent="0.25">
      <c r="D181" s="2"/>
      <c r="E181" s="2"/>
      <c r="F181" s="2"/>
      <c r="G181" s="2"/>
      <c r="H181" s="2"/>
    </row>
    <row r="182" spans="4:8" x14ac:dyDescent="0.25">
      <c r="D182" s="2"/>
      <c r="E182" s="2"/>
      <c r="F182" s="2"/>
      <c r="G182" s="2"/>
      <c r="H182" s="2"/>
    </row>
    <row r="183" spans="4:8" x14ac:dyDescent="0.25">
      <c r="D183" s="2"/>
      <c r="E183" s="2"/>
      <c r="F183" s="2"/>
      <c r="G183" s="2"/>
      <c r="H183" s="2"/>
    </row>
    <row r="184" spans="4:8" x14ac:dyDescent="0.25">
      <c r="D184" s="2"/>
      <c r="E184" s="2"/>
      <c r="F184" s="2"/>
      <c r="G184" s="2"/>
      <c r="H184" s="2"/>
    </row>
    <row r="185" spans="4:8" x14ac:dyDescent="0.25">
      <c r="D185" s="2"/>
      <c r="E185" s="2"/>
      <c r="F185" s="2"/>
      <c r="G185" s="2"/>
      <c r="H185" s="2"/>
    </row>
    <row r="186" spans="4:8" x14ac:dyDescent="0.25">
      <c r="D186" s="2"/>
      <c r="E186" s="2"/>
      <c r="F186" s="2"/>
      <c r="G186" s="2"/>
      <c r="H186" s="2"/>
    </row>
    <row r="187" spans="4:8" x14ac:dyDescent="0.25">
      <c r="D187" s="2"/>
      <c r="E187" s="2"/>
      <c r="F187" s="2"/>
      <c r="G187" s="2"/>
      <c r="H187" s="2"/>
    </row>
    <row r="188" spans="4:8" x14ac:dyDescent="0.25">
      <c r="D188" s="2"/>
      <c r="E188" s="2"/>
      <c r="F188" s="2"/>
      <c r="G188" s="2"/>
      <c r="H188" s="2"/>
    </row>
    <row r="189" spans="4:8" x14ac:dyDescent="0.25">
      <c r="D189" s="2"/>
      <c r="E189" s="2"/>
      <c r="F189" s="2"/>
      <c r="G189" s="2"/>
      <c r="H189" s="2"/>
    </row>
    <row r="190" spans="4:8" x14ac:dyDescent="0.25">
      <c r="D190" s="2"/>
      <c r="E190" s="2"/>
      <c r="F190" s="2"/>
      <c r="G190" s="2"/>
      <c r="H190" s="2"/>
    </row>
    <row r="191" spans="4:8" x14ac:dyDescent="0.25">
      <c r="D191" s="2"/>
      <c r="E191" s="2"/>
      <c r="F191" s="2"/>
      <c r="G191" s="2"/>
      <c r="H191" s="2"/>
    </row>
    <row r="192" spans="4:8" x14ac:dyDescent="0.25">
      <c r="D192" s="2"/>
      <c r="E192" s="2"/>
      <c r="F192" s="2"/>
      <c r="G192" s="2"/>
      <c r="H192" s="2"/>
    </row>
    <row r="193" spans="4:8" x14ac:dyDescent="0.25">
      <c r="D193" s="2"/>
      <c r="E193" s="2"/>
      <c r="F193" s="2"/>
      <c r="G193" s="2"/>
      <c r="H193" s="2"/>
    </row>
    <row r="194" spans="4:8" x14ac:dyDescent="0.25">
      <c r="D194" s="2"/>
      <c r="E194" s="2"/>
      <c r="F194" s="2"/>
      <c r="G194" s="2"/>
      <c r="H194" s="2"/>
    </row>
    <row r="195" spans="4:8" x14ac:dyDescent="0.25">
      <c r="D195" s="2"/>
      <c r="E195" s="2"/>
      <c r="F195" s="2"/>
      <c r="G195" s="2"/>
      <c r="H195" s="2"/>
    </row>
    <row r="196" spans="4:8" x14ac:dyDescent="0.25">
      <c r="D196" s="2"/>
      <c r="E196" s="2"/>
      <c r="F196" s="2"/>
      <c r="G196" s="2"/>
      <c r="H196" s="2"/>
    </row>
    <row r="197" spans="4:8" x14ac:dyDescent="0.25">
      <c r="D197" s="2"/>
      <c r="E197" s="2"/>
      <c r="F197" s="2"/>
      <c r="G197" s="2"/>
      <c r="H197" s="2"/>
    </row>
    <row r="198" spans="4:8" x14ac:dyDescent="0.25">
      <c r="D198" s="2"/>
      <c r="E198" s="2"/>
      <c r="F198" s="2"/>
      <c r="G198" s="2"/>
      <c r="H198" s="2"/>
    </row>
    <row r="199" spans="4:8" x14ac:dyDescent="0.25">
      <c r="D199" s="2"/>
      <c r="E199" s="2"/>
      <c r="F199" s="2"/>
      <c r="G199" s="2"/>
      <c r="H199" s="2"/>
    </row>
    <row r="200" spans="4:8" x14ac:dyDescent="0.25">
      <c r="D200" s="2"/>
      <c r="E200" s="2"/>
      <c r="F200" s="2"/>
      <c r="G200" s="2"/>
      <c r="H200" s="2"/>
    </row>
    <row r="201" spans="4:8" x14ac:dyDescent="0.25">
      <c r="D201" s="2"/>
      <c r="E201" s="2"/>
      <c r="F201" s="2"/>
      <c r="G201" s="2"/>
      <c r="H201" s="2"/>
    </row>
    <row r="202" spans="4:8" x14ac:dyDescent="0.25">
      <c r="D202" s="2"/>
      <c r="E202" s="2"/>
      <c r="F202" s="2"/>
      <c r="G202" s="2"/>
      <c r="H202" s="2"/>
    </row>
    <row r="203" spans="4:8" x14ac:dyDescent="0.25">
      <c r="D203" s="2"/>
      <c r="E203" s="2"/>
      <c r="F203" s="2"/>
      <c r="G203" s="2"/>
      <c r="H203" s="2"/>
    </row>
    <row r="204" spans="4:8" x14ac:dyDescent="0.25">
      <c r="D204" s="2"/>
      <c r="E204" s="2"/>
      <c r="F204" s="2"/>
      <c r="G204" s="2"/>
      <c r="H204" s="2"/>
    </row>
    <row r="205" spans="4:8" x14ac:dyDescent="0.25">
      <c r="D205" s="2"/>
      <c r="E205" s="2"/>
      <c r="F205" s="2"/>
      <c r="G205" s="2"/>
      <c r="H205" s="2"/>
    </row>
    <row r="206" spans="4:8" x14ac:dyDescent="0.25">
      <c r="D206" s="2"/>
      <c r="E206" s="2"/>
      <c r="F206" s="2"/>
      <c r="G206" s="2"/>
      <c r="H206" s="2"/>
    </row>
    <row r="207" spans="4:8" x14ac:dyDescent="0.25">
      <c r="D207" s="2"/>
      <c r="E207" s="2"/>
      <c r="F207" s="2"/>
      <c r="G207" s="2"/>
      <c r="H207" s="2"/>
    </row>
    <row r="208" spans="4:8" x14ac:dyDescent="0.25">
      <c r="D208" s="2"/>
      <c r="E208" s="2"/>
      <c r="F208" s="2"/>
      <c r="G208" s="2"/>
      <c r="H208" s="2"/>
    </row>
    <row r="209" spans="4:8" x14ac:dyDescent="0.25">
      <c r="D209" s="2"/>
      <c r="E209" s="2"/>
      <c r="F209" s="2"/>
      <c r="G209" s="2"/>
      <c r="H209" s="2"/>
    </row>
    <row r="210" spans="4:8" x14ac:dyDescent="0.25">
      <c r="D210" s="2"/>
      <c r="E210" s="2"/>
      <c r="F210" s="2"/>
      <c r="G210" s="2"/>
      <c r="H210" s="2"/>
    </row>
    <row r="211" spans="4:8" x14ac:dyDescent="0.25">
      <c r="D211" s="2"/>
      <c r="E211" s="2"/>
      <c r="F211" s="2"/>
      <c r="G211" s="2"/>
      <c r="H211" s="2"/>
    </row>
    <row r="212" spans="4:8" x14ac:dyDescent="0.25">
      <c r="D212" s="2"/>
      <c r="E212" s="2"/>
      <c r="F212" s="2"/>
      <c r="G212" s="2"/>
      <c r="H212" s="2"/>
    </row>
    <row r="213" spans="4:8" x14ac:dyDescent="0.25">
      <c r="D213" s="2"/>
      <c r="E213" s="2"/>
      <c r="F213" s="2"/>
      <c r="G213" s="2"/>
      <c r="H213" s="2"/>
    </row>
    <row r="214" spans="4:8" x14ac:dyDescent="0.25">
      <c r="D214" s="2"/>
      <c r="E214" s="2"/>
      <c r="F214" s="2"/>
      <c r="G214" s="2"/>
      <c r="H214" s="2"/>
    </row>
    <row r="215" spans="4:8" x14ac:dyDescent="0.25">
      <c r="D215" s="2"/>
      <c r="E215" s="2"/>
      <c r="F215" s="2"/>
      <c r="G215" s="2"/>
      <c r="H215" s="2"/>
    </row>
    <row r="216" spans="4:8" x14ac:dyDescent="0.25">
      <c r="D216" s="2"/>
      <c r="E216" s="2"/>
      <c r="F216" s="2"/>
      <c r="G216" s="2"/>
      <c r="H216" s="2"/>
    </row>
    <row r="217" spans="4:8" x14ac:dyDescent="0.25">
      <c r="D217" s="2"/>
      <c r="E217" s="2"/>
      <c r="F217" s="2"/>
      <c r="G217" s="2"/>
      <c r="H217" s="2"/>
    </row>
    <row r="218" spans="4:8" x14ac:dyDescent="0.25">
      <c r="D218" s="2"/>
      <c r="E218" s="2"/>
      <c r="F218" s="2"/>
      <c r="G218" s="2"/>
      <c r="H218" s="2"/>
    </row>
    <row r="219" spans="4:8" x14ac:dyDescent="0.25">
      <c r="D219" s="2"/>
      <c r="E219" s="2"/>
      <c r="F219" s="2"/>
      <c r="G219" s="2"/>
      <c r="H219" s="2"/>
    </row>
    <row r="220" spans="4:8" x14ac:dyDescent="0.25">
      <c r="D220" s="2"/>
      <c r="E220" s="2"/>
      <c r="F220" s="2"/>
      <c r="G220" s="2"/>
      <c r="H220" s="2"/>
    </row>
    <row r="221" spans="4:8" x14ac:dyDescent="0.25">
      <c r="D221" s="2"/>
      <c r="E221" s="2"/>
      <c r="F221" s="2"/>
      <c r="G221" s="2"/>
      <c r="H221" s="2"/>
    </row>
    <row r="222" spans="4:8" x14ac:dyDescent="0.25">
      <c r="D222" s="2"/>
      <c r="E222" s="2"/>
      <c r="F222" s="2"/>
      <c r="G222" s="2"/>
      <c r="H222" s="2"/>
    </row>
    <row r="223" spans="4:8" x14ac:dyDescent="0.25">
      <c r="D223" s="2"/>
      <c r="E223" s="2"/>
      <c r="F223" s="2"/>
      <c r="G223" s="2"/>
      <c r="H223" s="2"/>
    </row>
    <row r="224" spans="4:8" x14ac:dyDescent="0.25">
      <c r="D224" s="2"/>
      <c r="E224" s="2"/>
      <c r="F224" s="2"/>
      <c r="G224" s="2"/>
      <c r="H224" s="2"/>
    </row>
    <row r="225" spans="4:8" x14ac:dyDescent="0.25">
      <c r="D225" s="2"/>
      <c r="E225" s="2"/>
      <c r="F225" s="2"/>
      <c r="G225" s="2"/>
      <c r="H225" s="2"/>
    </row>
    <row r="226" spans="4:8" x14ac:dyDescent="0.25">
      <c r="D226" s="2"/>
      <c r="E226" s="2"/>
      <c r="F226" s="2"/>
      <c r="G226" s="2"/>
      <c r="H226" s="2"/>
    </row>
    <row r="227" spans="4:8" x14ac:dyDescent="0.25">
      <c r="D227" s="2"/>
      <c r="E227" s="2"/>
      <c r="F227" s="2"/>
      <c r="G227" s="2"/>
      <c r="H227" s="2"/>
    </row>
    <row r="228" spans="4:8" x14ac:dyDescent="0.25">
      <c r="D228" s="2"/>
      <c r="E228" s="2"/>
      <c r="F228" s="2"/>
      <c r="G228" s="2"/>
      <c r="H228" s="2"/>
    </row>
    <row r="229" spans="4:8" x14ac:dyDescent="0.25">
      <c r="D229" s="2"/>
      <c r="E229" s="2"/>
      <c r="F229" s="2"/>
      <c r="G229" s="2"/>
      <c r="H229" s="2"/>
    </row>
    <row r="230" spans="4:8" x14ac:dyDescent="0.25">
      <c r="D230" s="2"/>
      <c r="E230" s="2"/>
      <c r="F230" s="2"/>
      <c r="G230" s="2"/>
      <c r="H230" s="2"/>
    </row>
    <row r="231" spans="4:8" x14ac:dyDescent="0.25">
      <c r="D231" s="2"/>
      <c r="E231" s="2"/>
      <c r="F231" s="2"/>
      <c r="G231" s="2"/>
      <c r="H231" s="2"/>
    </row>
    <row r="232" spans="4:8" x14ac:dyDescent="0.25">
      <c r="D232" s="2"/>
      <c r="E232" s="2"/>
      <c r="F232" s="2"/>
      <c r="G232" s="2"/>
      <c r="H232" s="2"/>
    </row>
    <row r="233" spans="4:8" x14ac:dyDescent="0.25">
      <c r="D233" s="2"/>
      <c r="E233" s="2"/>
      <c r="F233" s="2"/>
      <c r="G233" s="2"/>
      <c r="H233" s="2"/>
    </row>
    <row r="234" spans="4:8" x14ac:dyDescent="0.25">
      <c r="D234" s="2"/>
      <c r="E234" s="2"/>
      <c r="F234" s="2"/>
      <c r="G234" s="2"/>
      <c r="H234" s="2"/>
    </row>
    <row r="235" spans="4:8" x14ac:dyDescent="0.25">
      <c r="D235" s="2"/>
      <c r="E235" s="2"/>
      <c r="F235" s="2"/>
      <c r="G235" s="2"/>
      <c r="H235" s="2"/>
    </row>
    <row r="236" spans="4:8" x14ac:dyDescent="0.25">
      <c r="D236" s="2"/>
      <c r="E236" s="2"/>
      <c r="F236" s="2"/>
      <c r="G236" s="2"/>
      <c r="H236" s="2"/>
    </row>
    <row r="237" spans="4:8" x14ac:dyDescent="0.25">
      <c r="D237" s="2"/>
      <c r="E237" s="2"/>
      <c r="F237" s="2"/>
      <c r="G237" s="2"/>
      <c r="H237" s="2"/>
    </row>
    <row r="238" spans="4:8" x14ac:dyDescent="0.25">
      <c r="D238" s="2"/>
      <c r="E238" s="2"/>
      <c r="F238" s="2"/>
      <c r="G238" s="2"/>
      <c r="H238" s="2"/>
    </row>
    <row r="239" spans="4:8" x14ac:dyDescent="0.25">
      <c r="D239" s="2"/>
      <c r="E239" s="2"/>
      <c r="F239" s="2"/>
      <c r="G239" s="2"/>
      <c r="H239" s="2"/>
    </row>
    <row r="240" spans="4:8" x14ac:dyDescent="0.25">
      <c r="D240" s="2"/>
      <c r="E240" s="2"/>
      <c r="F240" s="2"/>
      <c r="G240" s="2"/>
      <c r="H240" s="2"/>
    </row>
    <row r="241" spans="4:8" x14ac:dyDescent="0.25">
      <c r="D241" s="2"/>
      <c r="E241" s="2"/>
      <c r="F241" s="2"/>
      <c r="G241" s="2"/>
      <c r="H241" s="2"/>
    </row>
    <row r="242" spans="4:8" x14ac:dyDescent="0.25">
      <c r="D242" s="2"/>
      <c r="E242" s="2"/>
      <c r="F242" s="2"/>
      <c r="G242" s="2"/>
      <c r="H242" s="2"/>
    </row>
    <row r="243" spans="4:8" x14ac:dyDescent="0.25">
      <c r="D243" s="2"/>
      <c r="E243" s="2"/>
      <c r="F243" s="2"/>
      <c r="G243" s="2"/>
      <c r="H243" s="2"/>
    </row>
    <row r="244" spans="4:8" x14ac:dyDescent="0.25">
      <c r="D244" s="2"/>
      <c r="E244" s="2"/>
      <c r="F244" s="2"/>
      <c r="G244" s="2"/>
      <c r="H244" s="2"/>
    </row>
    <row r="245" spans="4:8" x14ac:dyDescent="0.25">
      <c r="D245" s="2"/>
      <c r="E245" s="2"/>
      <c r="F245" s="2"/>
      <c r="G245" s="2"/>
      <c r="H245" s="2"/>
    </row>
    <row r="246" spans="4:8" x14ac:dyDescent="0.25">
      <c r="D246" s="2"/>
      <c r="E246" s="2"/>
      <c r="F246" s="2"/>
      <c r="G246" s="2"/>
      <c r="H246" s="2"/>
    </row>
    <row r="247" spans="4:8" x14ac:dyDescent="0.25">
      <c r="D247" s="2"/>
      <c r="E247" s="2"/>
      <c r="F247" s="2"/>
      <c r="G247" s="2"/>
      <c r="H247" s="2"/>
    </row>
    <row r="248" spans="4:8" x14ac:dyDescent="0.25">
      <c r="D248" s="2"/>
      <c r="E248" s="2"/>
      <c r="F248" s="2"/>
      <c r="G248" s="2"/>
      <c r="H248" s="2"/>
    </row>
    <row r="249" spans="4:8" x14ac:dyDescent="0.25">
      <c r="D249" s="2"/>
      <c r="E249" s="2"/>
      <c r="F249" s="2"/>
      <c r="G249" s="2"/>
      <c r="H249" s="2"/>
    </row>
    <row r="250" spans="4:8" x14ac:dyDescent="0.25">
      <c r="D250" s="2"/>
      <c r="E250" s="2"/>
      <c r="F250" s="2"/>
      <c r="G250" s="2"/>
      <c r="H250" s="2"/>
    </row>
    <row r="251" spans="4:8" x14ac:dyDescent="0.25">
      <c r="D251" s="2"/>
      <c r="E251" s="2"/>
      <c r="F251" s="2"/>
      <c r="G251" s="2"/>
      <c r="H251" s="2"/>
    </row>
    <row r="252" spans="4:8" x14ac:dyDescent="0.25">
      <c r="D252" s="2"/>
      <c r="E252" s="2"/>
      <c r="F252" s="2"/>
      <c r="G252" s="2"/>
      <c r="H252" s="2"/>
    </row>
    <row r="253" spans="4:8" x14ac:dyDescent="0.25">
      <c r="D253" s="2"/>
      <c r="E253" s="2"/>
      <c r="F253" s="2"/>
      <c r="G253" s="2"/>
      <c r="H253" s="2"/>
    </row>
    <row r="254" spans="4:8" x14ac:dyDescent="0.25">
      <c r="D254" s="2"/>
      <c r="E254" s="2"/>
      <c r="F254" s="2"/>
      <c r="G254" s="2"/>
      <c r="H254" s="2"/>
    </row>
    <row r="255" spans="4:8" x14ac:dyDescent="0.25">
      <c r="D255" s="2"/>
      <c r="E255" s="2"/>
      <c r="F255" s="2"/>
      <c r="G255" s="2"/>
      <c r="H255" s="2"/>
    </row>
    <row r="256" spans="4:8" x14ac:dyDescent="0.25">
      <c r="D256" s="2"/>
      <c r="E256" s="2"/>
      <c r="F256" s="2"/>
      <c r="G256" s="2"/>
      <c r="H256" s="2"/>
    </row>
    <row r="257" spans="4:8" x14ac:dyDescent="0.25">
      <c r="D257" s="2"/>
      <c r="E257" s="2"/>
      <c r="F257" s="2"/>
      <c r="G257" s="2"/>
      <c r="H257" s="2"/>
    </row>
    <row r="258" spans="4:8" x14ac:dyDescent="0.25">
      <c r="D258" s="2"/>
      <c r="E258" s="2"/>
      <c r="F258" s="2"/>
      <c r="G258" s="2"/>
      <c r="H258" s="2"/>
    </row>
    <row r="259" spans="4:8" x14ac:dyDescent="0.25">
      <c r="D259" s="2"/>
      <c r="E259" s="2"/>
      <c r="F259" s="2"/>
      <c r="G259" s="2"/>
      <c r="H259" s="2"/>
    </row>
    <row r="260" spans="4:8" x14ac:dyDescent="0.25">
      <c r="D260" s="2"/>
      <c r="E260" s="2"/>
      <c r="F260" s="2"/>
      <c r="G260" s="2"/>
      <c r="H260" s="2"/>
    </row>
    <row r="261" spans="4:8" x14ac:dyDescent="0.25">
      <c r="D261" s="2"/>
      <c r="E261" s="2"/>
      <c r="F261" s="2"/>
      <c r="G261" s="2"/>
      <c r="H261" s="2"/>
    </row>
    <row r="262" spans="4:8" x14ac:dyDescent="0.25">
      <c r="D262" s="2"/>
      <c r="E262" s="2"/>
      <c r="F262" s="2"/>
      <c r="G262" s="2"/>
      <c r="H262" s="2"/>
    </row>
    <row r="263" spans="4:8" x14ac:dyDescent="0.25">
      <c r="D263" s="2"/>
      <c r="E263" s="2"/>
      <c r="F263" s="2"/>
      <c r="G263" s="2"/>
      <c r="H263" s="2"/>
    </row>
    <row r="264" spans="4:8" x14ac:dyDescent="0.25">
      <c r="D264" s="2"/>
      <c r="E264" s="2"/>
      <c r="F264" s="2"/>
      <c r="G264" s="2"/>
      <c r="H264" s="2"/>
    </row>
    <row r="265" spans="4:8" x14ac:dyDescent="0.25">
      <c r="D265" s="2"/>
      <c r="E265" s="2"/>
      <c r="F265" s="2"/>
      <c r="G265" s="2"/>
      <c r="H265" s="2"/>
    </row>
    <row r="266" spans="4:8" x14ac:dyDescent="0.25">
      <c r="D266" s="2"/>
      <c r="E266" s="2"/>
      <c r="F266" s="2"/>
      <c r="G266" s="2"/>
      <c r="H266" s="2"/>
    </row>
    <row r="267" spans="4:8" x14ac:dyDescent="0.25">
      <c r="D267" s="2"/>
      <c r="E267" s="2"/>
      <c r="F267" s="2"/>
      <c r="G267" s="2"/>
      <c r="H267" s="2"/>
    </row>
    <row r="268" spans="4:8" x14ac:dyDescent="0.25">
      <c r="D268" s="2"/>
      <c r="E268" s="2"/>
      <c r="F268" s="2"/>
      <c r="G268" s="2"/>
      <c r="H268" s="2"/>
    </row>
    <row r="269" spans="4:8" x14ac:dyDescent="0.25">
      <c r="D269" s="2"/>
      <c r="E269" s="2"/>
      <c r="F269" s="2"/>
      <c r="G269" s="2"/>
      <c r="H269" s="2"/>
    </row>
    <row r="270" spans="4:8" x14ac:dyDescent="0.25">
      <c r="D270" s="2"/>
      <c r="E270" s="2"/>
      <c r="F270" s="2"/>
      <c r="G270" s="2"/>
      <c r="H270" s="2"/>
    </row>
    <row r="271" spans="4:8" x14ac:dyDescent="0.25">
      <c r="D271" s="2"/>
      <c r="E271" s="2"/>
      <c r="F271" s="2"/>
      <c r="G271" s="2"/>
      <c r="H271" s="2"/>
    </row>
    <row r="272" spans="4:8" x14ac:dyDescent="0.25">
      <c r="D272" s="2"/>
      <c r="E272" s="2"/>
      <c r="F272" s="2"/>
      <c r="G272" s="2"/>
      <c r="H272" s="2"/>
    </row>
    <row r="273" spans="4:8" x14ac:dyDescent="0.25">
      <c r="D273" s="2"/>
      <c r="E273" s="2"/>
      <c r="F273" s="2"/>
      <c r="G273" s="2"/>
      <c r="H273" s="2"/>
    </row>
    <row r="274" spans="4:8" x14ac:dyDescent="0.25">
      <c r="D274" s="2"/>
      <c r="E274" s="2"/>
      <c r="F274" s="2"/>
      <c r="G274" s="2"/>
      <c r="H274" s="2"/>
    </row>
    <row r="275" spans="4:8" x14ac:dyDescent="0.25">
      <c r="D275" s="2"/>
      <c r="E275" s="2"/>
      <c r="F275" s="2"/>
      <c r="G275" s="2"/>
      <c r="H275" s="2"/>
    </row>
    <row r="276" spans="4:8" x14ac:dyDescent="0.25">
      <c r="D276" s="2"/>
      <c r="E276" s="2"/>
      <c r="F276" s="2"/>
      <c r="G276" s="2"/>
      <c r="H276" s="2"/>
    </row>
    <row r="277" spans="4:8" x14ac:dyDescent="0.25">
      <c r="D277" s="2"/>
      <c r="E277" s="2"/>
      <c r="F277" s="2"/>
      <c r="G277" s="2"/>
      <c r="H277" s="2"/>
    </row>
    <row r="278" spans="4:8" x14ac:dyDescent="0.25">
      <c r="D278" s="2"/>
      <c r="E278" s="2"/>
      <c r="F278" s="2"/>
      <c r="G278" s="2"/>
      <c r="H278" s="2"/>
    </row>
    <row r="279" spans="4:8" x14ac:dyDescent="0.25">
      <c r="D279" s="2"/>
      <c r="E279" s="2"/>
      <c r="F279" s="2"/>
      <c r="G279" s="2"/>
      <c r="H279" s="2"/>
    </row>
    <row r="280" spans="4:8" x14ac:dyDescent="0.25">
      <c r="D280" s="2"/>
      <c r="E280" s="2"/>
      <c r="F280" s="2"/>
      <c r="G280" s="2"/>
      <c r="H280" s="2"/>
    </row>
    <row r="281" spans="4:8" x14ac:dyDescent="0.25">
      <c r="D281" s="2"/>
      <c r="E281" s="2"/>
      <c r="F281" s="2"/>
      <c r="G281" s="2"/>
      <c r="H281" s="2"/>
    </row>
    <row r="282" spans="4:8" x14ac:dyDescent="0.25">
      <c r="D282" s="2"/>
      <c r="E282" s="2"/>
      <c r="F282" s="2"/>
      <c r="G282" s="2"/>
      <c r="H282" s="2"/>
    </row>
    <row r="283" spans="4:8" x14ac:dyDescent="0.25">
      <c r="D283" s="2"/>
      <c r="E283" s="2"/>
      <c r="F283" s="2"/>
      <c r="G283" s="2"/>
      <c r="H283" s="2"/>
    </row>
  </sheetData>
  <mergeCells count="3">
    <mergeCell ref="J5:O5"/>
    <mergeCell ref="D4:N4"/>
    <mergeCell ref="D5:H5"/>
  </mergeCells>
  <pageMargins left="0.7" right="0.7" top="0.75" bottom="0.75" header="0.3" footer="0.3"/>
  <pageSetup scale="90" fitToHeight="2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8F7FD9-7D46-4A80-8673-DB4D1FE1CBE4}"/>
</file>

<file path=customXml/itemProps2.xml><?xml version="1.0" encoding="utf-8"?>
<ds:datastoreItem xmlns:ds="http://schemas.openxmlformats.org/officeDocument/2006/customXml" ds:itemID="{3C4B97BA-078F-4FC3-AAD9-BE816F4229EF}"/>
</file>

<file path=customXml/itemProps3.xml><?xml version="1.0" encoding="utf-8"?>
<ds:datastoreItem xmlns:ds="http://schemas.openxmlformats.org/officeDocument/2006/customXml" ds:itemID="{5D571443-7485-4B90-B83F-C563DF87BBBB}"/>
</file>

<file path=customXml/itemProps4.xml><?xml version="1.0" encoding="utf-8"?>
<ds:datastoreItem xmlns:ds="http://schemas.openxmlformats.org/officeDocument/2006/customXml" ds:itemID="{59BBBC20-1CEC-4DE7-8F35-8D594C1C7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2022-07-25T20:20:56Z</cp:lastPrinted>
  <dcterms:created xsi:type="dcterms:W3CDTF">2022-05-23T15:55:09Z</dcterms:created>
  <dcterms:modified xsi:type="dcterms:W3CDTF">2022-07-25T20:20:58Z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{4B72D8B9-D2F3-41EF-A808-A1ACE7AE33D3}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