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his Week\2. Tuesday\UE-131883 Avista\"/>
    </mc:Choice>
  </mc:AlternateContent>
  <bookViews>
    <workbookView xWindow="0" yWindow="0" windowWidth="19200" windowHeight="6195"/>
  </bookViews>
  <sheets>
    <sheet name="Tax Incentive Annual Report" sheetId="3" r:id="rId1"/>
  </sheets>
  <definedNames>
    <definedName name="Fuel_Type">#REF!</definedName>
    <definedName name="Technology">#REF!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3" l="1"/>
  <c r="G24" i="3"/>
  <c r="F24" i="3"/>
  <c r="E24" i="3"/>
  <c r="J20" i="3"/>
  <c r="J19" i="3"/>
  <c r="I20" i="3"/>
  <c r="I21" i="3"/>
  <c r="I22" i="3"/>
  <c r="I19" i="3"/>
  <c r="I30" i="3" l="1"/>
  <c r="D44" i="3" l="1"/>
</calcChain>
</file>

<file path=xl/sharedStrings.xml><?xml version="1.0" encoding="utf-8"?>
<sst xmlns="http://schemas.openxmlformats.org/spreadsheetml/2006/main" count="66" uniqueCount="47">
  <si>
    <t>Washington Utilities and Transportation Commission</t>
  </si>
  <si>
    <t>System Information</t>
  </si>
  <si>
    <t>Technology</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</si>
  <si>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</si>
  <si>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</si>
  <si>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</si>
  <si>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</si>
  <si>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</si>
  <si>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</si>
  <si>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</si>
  <si>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</si>
  <si>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</si>
  <si>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</si>
  <si>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</si>
  <si>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</si>
  <si>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If requests for the credit exceeded the amount of credit available under RCW 82.16.130, how has the utlity responsed to this situation?</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</si>
  <si>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</si>
  <si>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</si>
  <si>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</si>
  <si>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</si>
  <si>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</si>
  <si>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</si>
  <si>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</si>
  <si>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</si>
  <si>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</si>
  <si>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</si>
  <si>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</si>
  <si>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</si>
  <si>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</si>
  <si>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</si>
  <si>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</si>
  <si>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</si>
  <si>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</si>
  <si>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</si>
  <si>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</si>
  <si>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</si>
  <si>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</si>
  <si>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</si>
  <si>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</si>
  <si>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</si>
  <si>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Total nameplate capacity of systems (kW AC)</t>
  </si>
  <si>
    <t>Average system size (kW AC)</t>
  </si>
  <si>
    <t>Utility Name:</t>
  </si>
  <si>
    <t>The first report, due by August 1, 2016, will contain information on incentives paid for the July 1, 2014 to June 30, 2015 fiscal year. The second report, due February 1, 2017, will contain information on incentives paid for the July 1, 2015 to June 30, 2016 fiscal year.                                                                                            Annual reports are due February 1 each year for the remainder of the program.</t>
  </si>
  <si>
    <t>Avista</t>
  </si>
  <si>
    <t>-</t>
  </si>
  <si>
    <t>Avista has not exceeded the amount of credit available under RCW 82.16.130.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</si>
</sst>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43" formatCode="_(* #,##0.00_);_(* \(#,##0.00\);_(* &quot;-&quot;??_);_(@_)"/>
  </numFmts>
  <fonts count="9"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71">
    <xf numFmtId="0" fontId="0" fillId="0" borderId="0" xfId="0"/>
    <xf numFmtId="0" fontId="3" fillId="0" borderId="0" xfId="0" applyFont="1"/>
    <xf numFmtId="0" fontId="3" fillId="0" borderId="0" xfId="0" applyFont="1" applyBorder="1"/>
    <xf numFmtId="0" fontId="1" fillId="0" borderId="0" xfId="0" applyFont="1" applyBorder="1" applyAlignment="1">
      <alignment horizontal="center"/>
    </xf>
    <xf numFmtId="0" fontId="1" fillId="0" borderId="0" xfId="0" applyFont="1" applyAlignment="1"/>
    <xf numFmtId="0" fontId="5" fillId="0" borderId="0" xfId="0" applyFont="1"/>
    <xf numFmtId="0" fontId="5" fillId="3" borderId="1" xfId="0" applyFont="1" applyFill="1" applyBorder="1"/>
    <xf numFmtId="0" fontId="5" fillId="0" borderId="0" xfId="0" applyFont="1" applyAlignment="1">
      <alignment horizontal="right"/>
    </xf>
    <xf numFmtId="0" fontId="5" fillId="0" borderId="0" xfId="0" applyFont="1" applyAlignment="1">
      <alignment horizontal="left"/>
    </xf>
    <xf numFmtId="0" fontId="2" fillId="0" borderId="0" xfId="0" applyFont="1"/>
    <xf numFmtId="0" fontId="5" fillId="0" borderId="0" xfId="0" quotePrefix="1" applyFont="1" applyAlignment="1">
      <alignment horizontal="right" vertical="top"/>
    </xf>
    <xf numFmtId="0" fontId="5" fillId="3" borderId="8" xfId="0" applyFont="1" applyFill="1" applyBorder="1"/>
    <xf numFmtId="0" fontId="5" fillId="4" borderId="9" xfId="0" applyFont="1" applyFill="1" applyBorder="1"/>
    <xf numFmtId="0" fontId="6" fillId="0" borderId="0" xfId="0" applyFont="1" applyAlignment="1">
      <alignment horizontal="center" wrapText="1"/>
    </xf>
    <xf numFmtId="0" fontId="7" fillId="5" borderId="19" xfId="0" applyFont="1" applyFill="1" applyBorder="1"/>
    <xf numFmtId="0" fontId="1" fillId="0" borderId="0" xfId="0" applyFont="1" applyAlignment="1">
      <alignment horizontal="center" wrapText="1"/>
    </xf>
    <xf numFmtId="0" fontId="3" fillId="3" borderId="5" xfId="0" applyFont="1" applyFill="1" applyBorder="1"/>
    <xf numFmtId="0" fontId="7" fillId="2" borderId="19" xfId="0" applyFont="1" applyFill="1" applyBorder="1"/>
    <xf numFmtId="0" fontId="7" fillId="2" borderId="20" xfId="0" applyFont="1" applyFill="1" applyBorder="1"/>
    <xf numFmtId="0" fontId="2" fillId="0" borderId="0" xfId="0" applyFont="1" applyAlignment="1">
      <alignment horizontal="left"/>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wrapText="1"/>
    </xf>
    <xf numFmtId="0" fontId="3" fillId="3" borderId="5" xfId="0" applyFont="1" applyFill="1" applyBorder="1" applyAlignment="1">
      <alignment horizontal="left"/>
    </xf>
    <xf numFmtId="0" fontId="5" fillId="3" borderId="1" xfId="0" applyFont="1" applyFill="1" applyBorder="1" applyAlignment="1">
      <alignment horizontal="right"/>
    </xf>
    <xf numFmtId="0" fontId="5" fillId="3" borderId="8" xfId="0" applyFont="1" applyFill="1" applyBorder="1" applyAlignment="1">
      <alignment horizontal="right"/>
    </xf>
    <xf numFmtId="43" fontId="5" fillId="3" borderId="1" xfId="2" applyFont="1" applyFill="1" applyBorder="1"/>
    <xf numFmtId="43" fontId="5" fillId="3" borderId="8" xfId="2" applyFont="1" applyFill="1" applyBorder="1"/>
    <xf numFmtId="9" fontId="5" fillId="0" borderId="0" xfId="0" applyNumberFormat="1" applyFont="1"/>
    <xf numFmtId="44" fontId="5" fillId="0" borderId="0" xfId="1" applyFont="1"/>
    <xf numFmtId="44" fontId="5" fillId="0" borderId="0" xfId="0" applyNumberFormat="1" applyFont="1"/>
    <xf numFmtId="43" fontId="7" fillId="5" borderId="19" xfId="0" applyNumberFormat="1" applyFont="1" applyFill="1" applyBorder="1"/>
    <xf numFmtId="0" fontId="5" fillId="0" borderId="0" xfId="0" applyFont="1" applyAlignment="1">
      <alignment horizontal="left" vertical="top" wrapText="1"/>
    </xf>
    <xf numFmtId="0" fontId="1" fillId="0" borderId="0" xfId="0" applyFont="1" applyAlignment="1">
      <alignment horizontal="center"/>
    </xf>
    <xf numFmtId="0" fontId="2" fillId="0" borderId="0" xfId="0" applyFont="1" applyAlignment="1">
      <alignment horizontal="center" wrapText="1"/>
    </xf>
    <xf numFmtId="0" fontId="5" fillId="3" borderId="1" xfId="0" applyFont="1" applyFill="1" applyBorder="1" applyAlignment="1">
      <alignment horizontal="center"/>
    </xf>
    <xf numFmtId="0" fontId="5" fillId="2" borderId="1" xfId="0" applyFont="1" applyFill="1" applyBorder="1" applyAlignment="1">
      <alignment horizontal="center"/>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1" fillId="0" borderId="4" xfId="0" applyFont="1" applyBorder="1" applyAlignment="1">
      <alignment horizontal="center"/>
    </xf>
    <xf numFmtId="0" fontId="5" fillId="0" borderId="0" xfId="0" applyFont="1" applyAlignment="1">
      <alignment horizontal="left"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4" borderId="1" xfId="0" applyFont="1" applyFill="1" applyBorder="1" applyAlignment="1">
      <alignment horizontal="center" wrapText="1"/>
    </xf>
    <xf numFmtId="44" fontId="5" fillId="3" borderId="2" xfId="1" applyFont="1" applyFill="1" applyBorder="1" applyAlignment="1">
      <alignment horizontal="right"/>
    </xf>
    <xf numFmtId="44" fontId="5" fillId="3" borderId="3" xfId="1" applyFont="1" applyFill="1" applyBorder="1" applyAlignment="1">
      <alignment horizontal="right"/>
    </xf>
    <xf numFmtId="0" fontId="5" fillId="4" borderId="2" xfId="0" applyFont="1" applyFill="1" applyBorder="1" applyAlignment="1">
      <alignment horizontal="center"/>
    </xf>
    <xf numFmtId="0" fontId="5" fillId="4" borderId="3" xfId="0" applyFont="1" applyFill="1" applyBorder="1" applyAlignment="1">
      <alignment horizontal="center"/>
    </xf>
    <xf numFmtId="0" fontId="7" fillId="5" borderId="18" xfId="0" applyFont="1" applyFill="1" applyBorder="1" applyAlignment="1">
      <alignment horizontal="right"/>
    </xf>
    <xf numFmtId="0" fontId="7" fillId="5" borderId="19" xfId="0" applyFont="1" applyFill="1" applyBorder="1" applyAlignment="1">
      <alignment horizontal="right"/>
    </xf>
    <xf numFmtId="0" fontId="1" fillId="3" borderId="5" xfId="0" applyFont="1" applyFill="1" applyBorder="1" applyAlignment="1">
      <alignment horizontal="center"/>
    </xf>
    <xf numFmtId="42" fontId="5" fillId="3" borderId="2" xfId="0" applyNumberFormat="1" applyFont="1" applyFill="1" applyBorder="1" applyAlignment="1">
      <alignment horizontal="right"/>
    </xf>
    <xf numFmtId="42" fontId="5" fillId="3" borderId="3" xfId="0" applyNumberFormat="1" applyFont="1" applyFill="1" applyBorder="1" applyAlignment="1">
      <alignment horizontal="right"/>
    </xf>
    <xf numFmtId="0" fontId="6" fillId="4" borderId="9" xfId="0" applyFont="1" applyFill="1" applyBorder="1" applyAlignment="1">
      <alignment horizontal="center"/>
    </xf>
    <xf numFmtId="0" fontId="6" fillId="4" borderId="1" xfId="0" applyFont="1" applyFill="1" applyBorder="1" applyAlignment="1">
      <alignment horizontal="center"/>
    </xf>
    <xf numFmtId="0" fontId="1" fillId="4" borderId="10"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0" borderId="0" xfId="0" applyFont="1" applyAlignment="1">
      <alignment horizontal="right"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38100</xdr:rowOff>
    </xdr:from>
    <xdr:to>
      <xdr:col>6</xdr:col>
      <xdr:colOff>314326</xdr:colOff>
      <xdr:row>3</xdr:row>
      <xdr:rowOff>189697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381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36</xdr:row>
      <xdr:rowOff>9525</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886825"/>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view="pageBreakPreview" topLeftCell="A15" zoomScale="145" zoomScaleNormal="130" zoomScaleSheetLayoutView="145" workbookViewId="0">
      <selection activeCell="H25" sqref="H25"/>
    </sheetView>
  </sheetViews>
  <sheetFormatPr defaultColWidth="9.140625" defaultRowHeight="15" x14ac:dyDescent="0.25"/>
  <cols>
    <col min="1" max="1" width="3.28515625" style="5" customWidth="1"/>
    <col min="2" max="2" width="11.140625" style="5" customWidth="1"/>
    <col min="3" max="6" width="9.140625" style="5"/>
    <col min="7" max="8" width="12.42578125" style="5" bestFit="1" customWidth="1"/>
    <col min="9" max="10" width="10.42578125" style="5" bestFit="1" customWidth="1"/>
    <col min="11" max="11" width="9.140625" style="5"/>
    <col min="12" max="12" width="12.42578125" style="5" bestFit="1" customWidth="1"/>
    <col min="13" max="16384" width="9.140625" style="5"/>
  </cols>
  <sheetData>
    <row r="1" spans="2:14" s="1" customFormat="1" ht="15.75" x14ac:dyDescent="0.25"/>
    <row r="2" spans="2:14" s="1" customFormat="1" ht="15.75" x14ac:dyDescent="0.25"/>
    <row r="3" spans="2:14" s="1" customFormat="1" ht="15.75" x14ac:dyDescent="0.25"/>
    <row r="4" spans="2:14" s="1" customFormat="1" ht="15.75" x14ac:dyDescent="0.25"/>
    <row r="5" spans="2:14" s="1" customFormat="1" ht="18.75" x14ac:dyDescent="0.3">
      <c r="B5" s="33" t="s">
        <v>0</v>
      </c>
      <c r="C5" s="33"/>
      <c r="D5" s="33"/>
      <c r="E5" s="33"/>
      <c r="F5" s="33"/>
      <c r="G5" s="33"/>
      <c r="H5" s="33"/>
      <c r="I5" s="33"/>
      <c r="J5" s="33"/>
      <c r="K5" s="4"/>
      <c r="L5" s="4"/>
      <c r="M5" s="4"/>
      <c r="N5" s="4"/>
    </row>
    <row r="6" spans="2:14" s="1" customFormat="1" ht="18.75" x14ac:dyDescent="0.3">
      <c r="B6" s="65" t="s">
        <v>32</v>
      </c>
      <c r="C6" s="65"/>
      <c r="D6" s="65"/>
      <c r="E6" s="65"/>
      <c r="F6" s="65"/>
      <c r="G6" s="65"/>
      <c r="H6" s="65"/>
      <c r="I6" s="65"/>
      <c r="J6" s="65"/>
      <c r="K6" s="4"/>
      <c r="L6" s="4"/>
      <c r="M6" s="4"/>
      <c r="N6" s="4"/>
    </row>
    <row r="7" spans="2:14" ht="6.75" customHeight="1" x14ac:dyDescent="0.25"/>
    <row r="8" spans="2:14" ht="57" customHeight="1" x14ac:dyDescent="0.25">
      <c r="B8" s="66" t="s">
        <v>43</v>
      </c>
      <c r="C8" s="66"/>
      <c r="D8" s="66"/>
      <c r="E8" s="66"/>
      <c r="F8" s="66"/>
      <c r="G8" s="66"/>
      <c r="H8" s="66"/>
      <c r="I8" s="66"/>
      <c r="J8" s="66"/>
    </row>
    <row r="9" spans="2:14" ht="5.0999999999999996" customHeight="1" x14ac:dyDescent="0.25">
      <c r="B9" s="13"/>
      <c r="C9" s="13"/>
      <c r="D9" s="13"/>
      <c r="E9" s="13"/>
      <c r="F9" s="13"/>
      <c r="G9" s="13"/>
      <c r="H9" s="13"/>
      <c r="I9" s="13"/>
      <c r="J9" s="13"/>
    </row>
    <row r="10" spans="2:14" ht="27.6" customHeight="1" x14ac:dyDescent="0.25">
      <c r="B10" s="66" t="s">
        <v>37</v>
      </c>
      <c r="C10" s="66"/>
      <c r="D10" s="66"/>
      <c r="E10" s="66"/>
      <c r="F10" s="66"/>
      <c r="G10" s="66"/>
      <c r="H10" s="66"/>
      <c r="I10" s="66"/>
      <c r="J10" s="66"/>
    </row>
    <row r="11" spans="2:14" ht="6.75" customHeight="1" x14ac:dyDescent="0.25"/>
    <row r="12" spans="2:14" s="1" customFormat="1" ht="22.5" customHeight="1" x14ac:dyDescent="0.3">
      <c r="B12" s="9" t="s">
        <v>42</v>
      </c>
      <c r="D12" s="57" t="s">
        <v>44</v>
      </c>
      <c r="E12" s="57"/>
      <c r="F12" s="57"/>
      <c r="G12" s="57"/>
      <c r="H12" s="57"/>
      <c r="I12" s="57"/>
    </row>
    <row r="13" spans="2:14" s="1" customFormat="1" ht="7.5" customHeight="1" x14ac:dyDescent="0.25">
      <c r="D13" s="2"/>
      <c r="E13" s="2"/>
      <c r="F13" s="2"/>
      <c r="G13" s="2"/>
      <c r="H13" s="2"/>
    </row>
    <row r="14" spans="2:14" s="1" customFormat="1" ht="32.25" customHeight="1" x14ac:dyDescent="0.25">
      <c r="B14" s="70" t="s">
        <v>28</v>
      </c>
      <c r="C14" s="70"/>
      <c r="D14" s="70"/>
      <c r="E14" s="23">
        <v>2015</v>
      </c>
      <c r="G14" s="67" t="s">
        <v>35</v>
      </c>
      <c r="H14" s="67"/>
      <c r="I14" s="67"/>
      <c r="J14" s="16">
        <v>220</v>
      </c>
    </row>
    <row r="15" spans="2:14" ht="8.25" customHeight="1" thickBot="1" x14ac:dyDescent="0.3"/>
    <row r="16" spans="2:14" ht="18.75" x14ac:dyDescent="0.3">
      <c r="B16" s="62" t="s">
        <v>1</v>
      </c>
      <c r="C16" s="63"/>
      <c r="D16" s="63"/>
      <c r="E16" s="63"/>
      <c r="F16" s="63"/>
      <c r="G16" s="63"/>
      <c r="H16" s="63"/>
      <c r="I16" s="63"/>
      <c r="J16" s="64"/>
    </row>
    <row r="17" spans="2:12" ht="45.75" customHeight="1" x14ac:dyDescent="0.25">
      <c r="B17" s="60"/>
      <c r="C17" s="61"/>
      <c r="D17" s="61"/>
      <c r="E17" s="68" t="s">
        <v>29</v>
      </c>
      <c r="F17" s="68"/>
      <c r="G17" s="68" t="s">
        <v>40</v>
      </c>
      <c r="H17" s="68"/>
      <c r="I17" s="68" t="s">
        <v>41</v>
      </c>
      <c r="J17" s="69"/>
    </row>
    <row r="18" spans="2:12" ht="30" x14ac:dyDescent="0.25">
      <c r="B18" s="12" t="s">
        <v>2</v>
      </c>
      <c r="C18" s="50" t="s">
        <v>8</v>
      </c>
      <c r="D18" s="50"/>
      <c r="E18" s="20" t="s">
        <v>6</v>
      </c>
      <c r="F18" s="20" t="s">
        <v>7</v>
      </c>
      <c r="G18" s="20" t="s">
        <v>6</v>
      </c>
      <c r="H18" s="20" t="s">
        <v>7</v>
      </c>
      <c r="I18" s="20" t="s">
        <v>6</v>
      </c>
      <c r="J18" s="21" t="s">
        <v>7</v>
      </c>
    </row>
    <row r="19" spans="2:12" ht="30.75" customHeight="1" x14ac:dyDescent="0.25">
      <c r="B19" s="12" t="s">
        <v>33</v>
      </c>
      <c r="C19" s="50" t="s">
        <v>38</v>
      </c>
      <c r="D19" s="50"/>
      <c r="E19" s="6">
        <v>180</v>
      </c>
      <c r="F19" s="24">
        <v>48</v>
      </c>
      <c r="G19" s="26">
        <v>689.29</v>
      </c>
      <c r="H19" s="26">
        <v>215.6</v>
      </c>
      <c r="I19" s="26">
        <f>G19/E19</f>
        <v>3.8293888888888885</v>
      </c>
      <c r="J19" s="27">
        <f>H19/F19</f>
        <v>4.4916666666666663</v>
      </c>
      <c r="K19"/>
    </row>
    <row r="20" spans="2:12" ht="30" customHeight="1" x14ac:dyDescent="0.25">
      <c r="B20" s="12" t="s">
        <v>33</v>
      </c>
      <c r="C20" s="50" t="s">
        <v>39</v>
      </c>
      <c r="D20" s="50"/>
      <c r="E20" s="6">
        <v>19</v>
      </c>
      <c r="F20" s="24">
        <v>3</v>
      </c>
      <c r="G20" s="6">
        <v>402.75</v>
      </c>
      <c r="H20" s="6">
        <v>122.48</v>
      </c>
      <c r="I20" s="26">
        <f t="shared" ref="I20:I22" si="0">G20/E20</f>
        <v>21.19736842105263</v>
      </c>
      <c r="J20" s="27">
        <f>H20/F20</f>
        <v>40.826666666666668</v>
      </c>
      <c r="K20"/>
    </row>
    <row r="21" spans="2:12" ht="32.25" customHeight="1" x14ac:dyDescent="0.25">
      <c r="B21" s="12" t="s">
        <v>33</v>
      </c>
      <c r="C21" s="50" t="s">
        <v>5</v>
      </c>
      <c r="D21" s="50"/>
      <c r="E21" s="24">
        <v>2</v>
      </c>
      <c r="F21" s="24" t="s">
        <v>45</v>
      </c>
      <c r="G21" s="24">
        <v>37.700000000000003</v>
      </c>
      <c r="H21" s="24" t="s">
        <v>45</v>
      </c>
      <c r="I21" s="26">
        <f t="shared" si="0"/>
        <v>18.850000000000001</v>
      </c>
      <c r="J21" s="25" t="s">
        <v>45</v>
      </c>
    </row>
    <row r="22" spans="2:12" ht="31.5" customHeight="1" x14ac:dyDescent="0.25">
      <c r="B22" s="12" t="s">
        <v>4</v>
      </c>
      <c r="C22" s="38"/>
      <c r="D22" s="38"/>
      <c r="E22" s="6">
        <v>19</v>
      </c>
      <c r="F22" s="24" t="s">
        <v>45</v>
      </c>
      <c r="G22" s="6">
        <v>111.4</v>
      </c>
      <c r="H22" s="24" t="s">
        <v>45</v>
      </c>
      <c r="I22" s="26">
        <f t="shared" si="0"/>
        <v>5.8631578947368421</v>
      </c>
      <c r="J22" s="25" t="s">
        <v>45</v>
      </c>
    </row>
    <row r="23" spans="2:12" ht="31.5" customHeight="1" x14ac:dyDescent="0.25">
      <c r="B23" s="22" t="s">
        <v>21</v>
      </c>
      <c r="C23" s="53"/>
      <c r="D23" s="54"/>
      <c r="E23" s="6"/>
      <c r="F23" s="6"/>
      <c r="G23" s="6"/>
      <c r="H23" s="6"/>
      <c r="I23" s="6"/>
      <c r="J23" s="11"/>
    </row>
    <row r="24" spans="2:12" ht="15.75" thickBot="1" x14ac:dyDescent="0.3">
      <c r="B24" s="55" t="s">
        <v>3</v>
      </c>
      <c r="C24" s="56"/>
      <c r="D24" s="56"/>
      <c r="E24" s="14">
        <f>SUM(E19:E23)</f>
        <v>220</v>
      </c>
      <c r="F24" s="14">
        <f>SUM(F19:F23)</f>
        <v>51</v>
      </c>
      <c r="G24" s="31">
        <f>SUM(G19:G23)</f>
        <v>1241.1400000000001</v>
      </c>
      <c r="H24" s="31">
        <f>SUM(H19:H23)</f>
        <v>338.08</v>
      </c>
      <c r="I24" s="17"/>
      <c r="J24" s="18"/>
    </row>
    <row r="25" spans="2:12" ht="8.25" customHeight="1" thickBot="1" x14ac:dyDescent="0.3">
      <c r="B25" s="7"/>
      <c r="C25" s="7"/>
      <c r="D25" s="7"/>
    </row>
    <row r="26" spans="2:12" ht="19.5" thickBot="1" x14ac:dyDescent="0.35">
      <c r="B26" s="39" t="s">
        <v>36</v>
      </c>
      <c r="C26" s="39"/>
      <c r="D26" s="39"/>
      <c r="E26" s="39"/>
      <c r="F26" s="39"/>
      <c r="G26" s="39"/>
      <c r="H26" s="39"/>
      <c r="I26" s="39"/>
      <c r="J26" s="39"/>
    </row>
    <row r="27" spans="2:12" ht="9.75" customHeight="1" x14ac:dyDescent="0.3">
      <c r="B27" s="3"/>
      <c r="C27" s="3"/>
      <c r="D27" s="3"/>
      <c r="E27" s="3"/>
      <c r="F27" s="3"/>
      <c r="G27" s="3"/>
      <c r="H27" s="3"/>
      <c r="I27" s="3"/>
      <c r="J27" s="3"/>
    </row>
    <row r="28" spans="2:12" x14ac:dyDescent="0.25">
      <c r="B28" s="8" t="s">
        <v>9</v>
      </c>
      <c r="C28" s="7"/>
      <c r="D28" s="7"/>
      <c r="I28" s="51">
        <v>2632814.7000000002</v>
      </c>
      <c r="J28" s="52"/>
    </row>
    <row r="29" spans="2:12" x14ac:dyDescent="0.25">
      <c r="B29" s="8" t="s">
        <v>10</v>
      </c>
      <c r="C29" s="7"/>
      <c r="D29" s="7"/>
      <c r="I29" s="51">
        <v>443242.34</v>
      </c>
      <c r="J29" s="52"/>
    </row>
    <row r="30" spans="2:12" x14ac:dyDescent="0.25">
      <c r="B30" s="5" t="s">
        <v>11</v>
      </c>
      <c r="I30" s="51">
        <f>SUM(I28-I29)</f>
        <v>2189572.3600000003</v>
      </c>
      <c r="J30" s="52"/>
    </row>
    <row r="31" spans="2:12" ht="9" customHeight="1" x14ac:dyDescent="0.25"/>
    <row r="32" spans="2:12" x14ac:dyDescent="0.25">
      <c r="B32" s="5" t="s">
        <v>12</v>
      </c>
      <c r="I32" s="51">
        <v>8506.08</v>
      </c>
      <c r="J32" s="52"/>
      <c r="L32" s="30"/>
    </row>
    <row r="33" spans="2:14" x14ac:dyDescent="0.25">
      <c r="B33" s="5" t="s">
        <v>13</v>
      </c>
      <c r="I33" s="51">
        <v>123134.66</v>
      </c>
      <c r="J33" s="52"/>
      <c r="K33" s="28"/>
    </row>
    <row r="34" spans="2:14" ht="8.25" customHeight="1" x14ac:dyDescent="0.25"/>
    <row r="35" spans="2:14" x14ac:dyDescent="0.25">
      <c r="B35" s="5" t="s">
        <v>14</v>
      </c>
      <c r="I35" s="58" t="s">
        <v>45</v>
      </c>
      <c r="J35" s="59"/>
      <c r="L35" s="29"/>
    </row>
    <row r="36" spans="2:14" x14ac:dyDescent="0.25">
      <c r="B36" s="5" t="s">
        <v>13</v>
      </c>
      <c r="I36" s="51">
        <v>658203.68000000005</v>
      </c>
      <c r="J36" s="52"/>
    </row>
    <row r="37" spans="2:14" s="1" customFormat="1" ht="15.75" x14ac:dyDescent="0.25"/>
    <row r="38" spans="2:14" s="1" customFormat="1" ht="15.75" x14ac:dyDescent="0.25"/>
    <row r="39" spans="2:14" s="1" customFormat="1" ht="15.75" x14ac:dyDescent="0.25"/>
    <row r="40" spans="2:14" s="1" customFormat="1" ht="15.75" x14ac:dyDescent="0.25"/>
    <row r="41" spans="2:14" s="1" customFormat="1" ht="18.75" x14ac:dyDescent="0.3">
      <c r="B41" s="33" t="s">
        <v>0</v>
      </c>
      <c r="C41" s="33"/>
      <c r="D41" s="33"/>
      <c r="E41" s="33"/>
      <c r="F41" s="33"/>
      <c r="G41" s="33"/>
      <c r="H41" s="33"/>
      <c r="I41" s="33"/>
      <c r="J41" s="33"/>
      <c r="K41" s="4"/>
      <c r="L41" s="4"/>
      <c r="M41" s="4"/>
      <c r="N41" s="4"/>
    </row>
    <row r="42" spans="2:14" s="1" customFormat="1" ht="18.75" x14ac:dyDescent="0.3">
      <c r="B42" s="34" t="s">
        <v>32</v>
      </c>
      <c r="C42" s="34"/>
      <c r="D42" s="34"/>
      <c r="E42" s="34"/>
      <c r="F42" s="34"/>
      <c r="G42" s="34"/>
      <c r="H42" s="34"/>
      <c r="I42" s="34"/>
      <c r="J42" s="34"/>
      <c r="K42" s="4"/>
      <c r="L42" s="4"/>
      <c r="M42" s="4"/>
      <c r="N42" s="4"/>
    </row>
    <row r="43" spans="2:14" s="1" customFormat="1" ht="11.25" customHeight="1" x14ac:dyDescent="0.3">
      <c r="B43" s="15"/>
      <c r="C43" s="15"/>
      <c r="D43" s="15"/>
      <c r="E43" s="15"/>
      <c r="F43" s="15"/>
      <c r="G43" s="15"/>
      <c r="H43" s="15"/>
      <c r="I43" s="15"/>
      <c r="J43" s="15"/>
      <c r="K43" s="4"/>
      <c r="L43" s="4"/>
      <c r="M43" s="4"/>
      <c r="N43" s="4"/>
    </row>
    <row r="44" spans="2:14" s="1" customFormat="1" ht="18.75" customHeight="1" x14ac:dyDescent="0.3">
      <c r="B44" s="19" t="s">
        <v>42</v>
      </c>
      <c r="C44" s="15"/>
      <c r="D44" s="57" t="str">
        <f>D12</f>
        <v>Avista</v>
      </c>
      <c r="E44" s="57"/>
      <c r="F44" s="57"/>
      <c r="G44" s="57"/>
      <c r="H44" s="57"/>
      <c r="I44" s="57"/>
      <c r="J44" s="15"/>
      <c r="K44" s="4"/>
      <c r="L44" s="4"/>
      <c r="M44" s="4"/>
      <c r="N44" s="4"/>
    </row>
    <row r="45" spans="2:14" ht="11.25" customHeight="1" x14ac:dyDescent="0.25"/>
    <row r="46" spans="2:14" ht="29.25" customHeight="1" x14ac:dyDescent="0.25">
      <c r="B46" s="40" t="s">
        <v>15</v>
      </c>
      <c r="C46" s="40"/>
      <c r="D46" s="40"/>
      <c r="E46" s="40"/>
      <c r="F46" s="40"/>
      <c r="G46" s="40"/>
      <c r="H46" s="40"/>
      <c r="I46" s="40"/>
      <c r="J46" s="40"/>
    </row>
    <row r="48" spans="2:14" x14ac:dyDescent="0.25">
      <c r="B48" s="41" t="s">
        <v>46</v>
      </c>
      <c r="C48" s="42"/>
      <c r="D48" s="42"/>
      <c r="E48" s="42"/>
      <c r="F48" s="42"/>
      <c r="G48" s="42"/>
      <c r="H48" s="42"/>
      <c r="I48" s="42"/>
      <c r="J48" s="43"/>
    </row>
    <row r="49" spans="1:10" x14ac:dyDescent="0.25">
      <c r="B49" s="44"/>
      <c r="C49" s="45"/>
      <c r="D49" s="45"/>
      <c r="E49" s="45"/>
      <c r="F49" s="45"/>
      <c r="G49" s="45"/>
      <c r="H49" s="45"/>
      <c r="I49" s="45"/>
      <c r="J49" s="46"/>
    </row>
    <row r="50" spans="1:10" ht="38.1" customHeight="1" x14ac:dyDescent="0.25">
      <c r="B50" s="47"/>
      <c r="C50" s="48"/>
      <c r="D50" s="48"/>
      <c r="E50" s="48"/>
      <c r="F50" s="48"/>
      <c r="G50" s="48"/>
      <c r="H50" s="48"/>
      <c r="I50" s="48"/>
      <c r="J50" s="49"/>
    </row>
    <row r="52" spans="1:10" ht="27.6" customHeight="1" x14ac:dyDescent="0.25">
      <c r="B52" s="40" t="s">
        <v>34</v>
      </c>
      <c r="C52" s="40"/>
      <c r="D52" s="40"/>
      <c r="E52" s="40"/>
      <c r="F52" s="40"/>
      <c r="G52" s="40"/>
      <c r="H52" s="40"/>
      <c r="I52" s="40"/>
      <c r="J52" s="40"/>
    </row>
    <row r="54" spans="1:10" ht="30" customHeight="1" x14ac:dyDescent="0.25">
      <c r="B54" s="38" t="s">
        <v>16</v>
      </c>
      <c r="C54" s="38"/>
      <c r="D54" s="38"/>
      <c r="E54" s="38"/>
      <c r="F54" s="38" t="s">
        <v>22</v>
      </c>
      <c r="G54" s="38"/>
      <c r="H54" s="50" t="s">
        <v>23</v>
      </c>
      <c r="I54" s="50"/>
    </row>
    <row r="55" spans="1:10" ht="32.1" customHeight="1" x14ac:dyDescent="0.25">
      <c r="B55" s="37" t="s">
        <v>17</v>
      </c>
      <c r="C55" s="37"/>
      <c r="D55" s="37"/>
      <c r="E55" s="37"/>
      <c r="F55" s="35"/>
      <c r="G55" s="35"/>
      <c r="H55" s="35"/>
      <c r="I55" s="35"/>
    </row>
    <row r="56" spans="1:10" ht="32.1" customHeight="1" x14ac:dyDescent="0.25">
      <c r="B56" s="37" t="s">
        <v>18</v>
      </c>
      <c r="C56" s="37"/>
      <c r="D56" s="37"/>
      <c r="E56" s="37"/>
      <c r="F56" s="35"/>
      <c r="G56" s="35"/>
      <c r="H56" s="35"/>
      <c r="I56" s="35"/>
    </row>
    <row r="57" spans="1:10" ht="33" customHeight="1" x14ac:dyDescent="0.25">
      <c r="B57" s="37" t="s">
        <v>19</v>
      </c>
      <c r="C57" s="37"/>
      <c r="D57" s="37"/>
      <c r="E57" s="37"/>
      <c r="F57" s="35"/>
      <c r="G57" s="35"/>
      <c r="H57" s="35"/>
      <c r="I57" s="35"/>
    </row>
    <row r="58" spans="1:10" ht="18.95" customHeight="1" x14ac:dyDescent="0.25">
      <c r="B58" s="37" t="s">
        <v>31</v>
      </c>
      <c r="C58" s="37"/>
      <c r="D58" s="37"/>
      <c r="E58" s="37"/>
      <c r="F58" s="35"/>
      <c r="G58" s="35"/>
      <c r="H58" s="35"/>
      <c r="I58" s="35"/>
    </row>
    <row r="59" spans="1:10" ht="32.450000000000003" customHeight="1" x14ac:dyDescent="0.25">
      <c r="B59" s="37" t="s">
        <v>20</v>
      </c>
      <c r="C59" s="37"/>
      <c r="D59" s="37"/>
      <c r="E59" s="37"/>
      <c r="F59" s="35"/>
      <c r="G59" s="35"/>
      <c r="H59" s="36" t="s">
        <v>24</v>
      </c>
      <c r="I59" s="36"/>
    </row>
    <row r="60" spans="1:10" ht="24" customHeight="1" x14ac:dyDescent="0.25">
      <c r="B60" s="37" t="s">
        <v>30</v>
      </c>
      <c r="C60" s="37"/>
      <c r="D60" s="37"/>
      <c r="E60" s="37"/>
      <c r="F60" s="35"/>
      <c r="G60" s="35"/>
      <c r="H60" s="36" t="s">
        <v>24</v>
      </c>
      <c r="I60" s="36"/>
    </row>
    <row r="61" spans="1:10" ht="20.100000000000001" customHeight="1" x14ac:dyDescent="0.25">
      <c r="B61" s="37" t="s">
        <v>21</v>
      </c>
      <c r="C61" s="37"/>
      <c r="D61" s="37"/>
      <c r="E61" s="37"/>
      <c r="F61" s="35"/>
      <c r="G61" s="35"/>
      <c r="H61" s="36" t="s">
        <v>24</v>
      </c>
      <c r="I61" s="36"/>
    </row>
    <row r="63" spans="1:10" ht="15.75" x14ac:dyDescent="0.25">
      <c r="B63" s="9" t="s">
        <v>26</v>
      </c>
    </row>
    <row r="64" spans="1:10" ht="30.75" customHeight="1" x14ac:dyDescent="0.25">
      <c r="A64" s="10">
        <v>1</v>
      </c>
      <c r="B64" s="32" t="s">
        <v>25</v>
      </c>
      <c r="C64" s="32"/>
      <c r="D64" s="32"/>
      <c r="E64" s="32"/>
      <c r="F64" s="32"/>
      <c r="G64" s="32"/>
      <c r="H64" s="32"/>
      <c r="I64" s="32"/>
      <c r="J64" s="32"/>
    </row>
    <row r="65" spans="1:2" x14ac:dyDescent="0.25">
      <c r="A65" s="10">
        <v>2</v>
      </c>
      <c r="B65" s="5" t="s">
        <v>27</v>
      </c>
    </row>
  </sheetData>
  <mergeCells count="58">
    <mergeCell ref="B17:D17"/>
    <mergeCell ref="B16:J16"/>
    <mergeCell ref="C22:D22"/>
    <mergeCell ref="C21:D21"/>
    <mergeCell ref="B5:J5"/>
    <mergeCell ref="B6:J6"/>
    <mergeCell ref="B10:J10"/>
    <mergeCell ref="C19:D19"/>
    <mergeCell ref="C20:D20"/>
    <mergeCell ref="B8:J8"/>
    <mergeCell ref="G14:I14"/>
    <mergeCell ref="D12:I12"/>
    <mergeCell ref="E17:F17"/>
    <mergeCell ref="G17:H17"/>
    <mergeCell ref="I17:J17"/>
    <mergeCell ref="B14:D14"/>
    <mergeCell ref="C23:D23"/>
    <mergeCell ref="C18:D18"/>
    <mergeCell ref="B24:D24"/>
    <mergeCell ref="D44:I44"/>
    <mergeCell ref="I36:J36"/>
    <mergeCell ref="I29:J29"/>
    <mergeCell ref="I30:J30"/>
    <mergeCell ref="I32:J32"/>
    <mergeCell ref="I33:J33"/>
    <mergeCell ref="I35:J35"/>
    <mergeCell ref="F59:G59"/>
    <mergeCell ref="B26:J26"/>
    <mergeCell ref="B54:E54"/>
    <mergeCell ref="B55:E55"/>
    <mergeCell ref="B56:E56"/>
    <mergeCell ref="B57:E57"/>
    <mergeCell ref="B58:E58"/>
    <mergeCell ref="B46:J46"/>
    <mergeCell ref="B48:J50"/>
    <mergeCell ref="H54:I54"/>
    <mergeCell ref="F55:G55"/>
    <mergeCell ref="F56:G56"/>
    <mergeCell ref="F57:G57"/>
    <mergeCell ref="F58:G58"/>
    <mergeCell ref="B52:J52"/>
    <mergeCell ref="I28:J28"/>
    <mergeCell ref="B64:J64"/>
    <mergeCell ref="B41:J41"/>
    <mergeCell ref="B42:J42"/>
    <mergeCell ref="F60:G60"/>
    <mergeCell ref="F61:G61"/>
    <mergeCell ref="H55:I55"/>
    <mergeCell ref="H56:I56"/>
    <mergeCell ref="H57:I57"/>
    <mergeCell ref="H58:I58"/>
    <mergeCell ref="H59:I59"/>
    <mergeCell ref="H60:I60"/>
    <mergeCell ref="H61:I61"/>
    <mergeCell ref="B59:E59"/>
    <mergeCell ref="B60:E60"/>
    <mergeCell ref="B61:E61"/>
    <mergeCell ref="F54:G54"/>
  </mergeCells>
  <printOptions horizontalCentered="1"/>
  <pageMargins left="0.25" right="0.25" top="0.75" bottom="0.75" header="0.3" footer="0.3"/>
  <pageSetup scale="93" orientation="portrait" r:id="rId1"/>
  <rowBreaks count="1" manualBreakCount="1">
    <brk id="3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2016-08-01T07:00:00+00:00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131883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9B5766A-7459-44BD-A954-AB4BCA44C7C1}"/>
</file>

<file path=customXml/itemProps2.xml><?xml version="1.0" encoding="utf-8"?>
<ds:datastoreItem xmlns:ds="http://schemas.openxmlformats.org/officeDocument/2006/customXml" ds:itemID="{06049819-2306-4B87-B105-4367E34833AC}"/>
</file>

<file path=customXml/itemProps3.xml><?xml version="1.0" encoding="utf-8"?>
<ds:datastoreItem xmlns:ds="http://schemas.openxmlformats.org/officeDocument/2006/customXml" ds:itemID="{57189A20-6096-45A1-B223-26FA4BDD41D3}"/>
</file>

<file path=customXml/itemProps4.xml><?xml version="1.0" encoding="utf-8"?>
<ds:datastoreItem xmlns:ds="http://schemas.openxmlformats.org/officeDocument/2006/customXml" ds:itemID="{024DE72C-B867-41F2-9EA5-3D2C0AE5C8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 Incentive Annual Report</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Kredel, Ashley (UTC)</cp:lastModifiedBy>
  <cp:lastPrinted>2016-07-22T16:08:21Z</cp:lastPrinted>
  <dcterms:created xsi:type="dcterms:W3CDTF">2016-04-22T16:51:58Z</dcterms:created>
  <dcterms:modified xsi:type="dcterms:W3CDTF">2016-08-02T22:46:53Z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_docset_NoMedatataSyncRequired">
    <vt:lpwstr>False</vt:lpwstr>
  </property>
</Properties>
</file>