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worksheets/sheet1.xml" ContentType="application/vnd.openxmlformats-officedocument.spreadsheetml.worksheet+xml"/>
  <Override PartName="/xl/styles.xml" ContentType="application/vnd.openxmlformats-officedocument.spreadsheetml.styles+xml"/>
  <Override PartName="/xl/worksheets/sheet8.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worksheets/sheet7.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Comtrerm\CI\Regulatory\February Submission\"/>
    </mc:Choice>
  </mc:AlternateContent>
  <bookViews>
    <workbookView xWindow="0" yWindow="0" windowWidth="23040" windowHeight="9060"/>
  </bookViews>
  <sheets>
    <sheet name="1. General 2020" sheetId="7" r:id="rId1"/>
    <sheet name="2. Disconnections 2020" sheetId="6" r:id="rId2"/>
    <sheet name="3. Fees 2020" sheetId="5" r:id="rId3"/>
    <sheet name="4. Payment Arrangements 2020" sheetId="1" r:id="rId4"/>
    <sheet name="5. Medical Certificates 2020" sheetId="3" r:id="rId5"/>
    <sheet name="6. Deposits 2020" sheetId="8" r:id="rId6"/>
    <sheet name="7. Bill Assistance 2020" sheetId="4" r:id="rId7"/>
    <sheet name="8. Past Due Balances 2020" sheetId="9" r:id="rId8"/>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8" i="9" l="1"/>
  <c r="H20" i="9"/>
  <c r="H22" i="9"/>
  <c r="H24" i="9"/>
  <c r="H26" i="9"/>
  <c r="H28" i="9"/>
  <c r="H30" i="9"/>
  <c r="H32" i="9"/>
  <c r="H34" i="9"/>
  <c r="H36" i="9"/>
  <c r="H38" i="9"/>
  <c r="H40" i="9"/>
  <c r="H42" i="9"/>
  <c r="H44" i="9"/>
  <c r="H46" i="9"/>
  <c r="H48" i="9"/>
  <c r="H50" i="9"/>
  <c r="H52" i="9"/>
  <c r="H54" i="9"/>
  <c r="H56" i="9"/>
  <c r="H58" i="9"/>
  <c r="H60" i="9"/>
  <c r="H62" i="9"/>
  <c r="H64" i="9"/>
  <c r="H66" i="9"/>
  <c r="H68" i="9"/>
  <c r="H70" i="9"/>
  <c r="H72" i="9"/>
  <c r="H74" i="9"/>
  <c r="H76" i="9"/>
  <c r="H78" i="9"/>
  <c r="H80" i="9"/>
  <c r="H82" i="9"/>
  <c r="H84" i="9"/>
  <c r="H86" i="9"/>
  <c r="H88" i="9"/>
  <c r="H90" i="9"/>
  <c r="H92" i="9"/>
  <c r="H94" i="9"/>
  <c r="H96" i="9"/>
  <c r="H98" i="9"/>
  <c r="H100" i="9"/>
  <c r="H102" i="9"/>
  <c r="H104" i="9"/>
  <c r="H106" i="9"/>
  <c r="H108" i="9"/>
  <c r="H110" i="9"/>
  <c r="H112" i="9"/>
  <c r="H114" i="9"/>
  <c r="H116" i="9"/>
  <c r="H118" i="9"/>
  <c r="H120" i="9"/>
  <c r="H122" i="9"/>
  <c r="H124" i="9"/>
  <c r="H126" i="9"/>
  <c r="H128" i="9"/>
  <c r="H130" i="9"/>
  <c r="H132" i="9"/>
  <c r="H134" i="9"/>
  <c r="H136" i="9"/>
  <c r="H138" i="9"/>
  <c r="H140" i="9"/>
  <c r="H142" i="9"/>
  <c r="H144" i="9"/>
  <c r="H146" i="9"/>
  <c r="H148" i="9"/>
  <c r="H150" i="9"/>
  <c r="H152" i="9"/>
  <c r="H154" i="9"/>
  <c r="H156" i="9"/>
  <c r="H158" i="9"/>
  <c r="H160" i="9"/>
  <c r="H162" i="9"/>
  <c r="H164" i="9"/>
  <c r="H166" i="9"/>
  <c r="H168" i="9"/>
  <c r="H170" i="9"/>
  <c r="H172" i="9"/>
  <c r="H174" i="9"/>
  <c r="H176" i="9"/>
  <c r="H178" i="9"/>
  <c r="H180" i="9"/>
  <c r="H182" i="9"/>
  <c r="H185" i="9"/>
  <c r="H187" i="9"/>
  <c r="H189" i="9"/>
  <c r="H191" i="9"/>
  <c r="H194" i="9"/>
  <c r="H197" i="9"/>
  <c r="H199" i="9"/>
  <c r="H201" i="9"/>
  <c r="H203" i="9"/>
  <c r="H205" i="9"/>
  <c r="H207" i="9"/>
  <c r="H209" i="9"/>
  <c r="H211" i="9"/>
  <c r="H213" i="9"/>
  <c r="H215" i="9"/>
  <c r="H217" i="9"/>
  <c r="H219" i="9"/>
  <c r="H221" i="9"/>
  <c r="H223" i="9"/>
  <c r="H225" i="9"/>
  <c r="H227" i="9"/>
  <c r="H229" i="9"/>
  <c r="H231" i="9"/>
  <c r="H233" i="9"/>
  <c r="H235" i="9"/>
  <c r="H237" i="9"/>
  <c r="H239" i="9"/>
  <c r="H241" i="9"/>
  <c r="H243" i="9"/>
  <c r="H245" i="9"/>
  <c r="H247" i="9"/>
  <c r="H249" i="9"/>
  <c r="H251" i="9"/>
  <c r="H253" i="9"/>
  <c r="H255" i="9"/>
  <c r="H257" i="9"/>
  <c r="H259" i="9"/>
  <c r="H261" i="9"/>
  <c r="H263" i="9"/>
  <c r="H265" i="9"/>
  <c r="H267" i="9"/>
  <c r="H269" i="9"/>
  <c r="H271" i="9"/>
  <c r="H273" i="9"/>
  <c r="H275" i="9"/>
  <c r="H277" i="9"/>
  <c r="H279" i="9"/>
  <c r="H281" i="9"/>
  <c r="H283" i="9"/>
  <c r="H285" i="9"/>
  <c r="H287" i="9"/>
  <c r="H290" i="9"/>
  <c r="H292" i="9"/>
  <c r="H294" i="9"/>
  <c r="H296" i="9"/>
  <c r="H298" i="9"/>
  <c r="H300" i="9"/>
  <c r="H302" i="9"/>
  <c r="H304" i="9"/>
  <c r="H306" i="9"/>
  <c r="H308" i="9"/>
  <c r="H310" i="9"/>
  <c r="H312" i="9"/>
  <c r="H315" i="9"/>
  <c r="H318" i="9"/>
  <c r="H320" i="9"/>
  <c r="H322" i="9"/>
  <c r="H325" i="9"/>
  <c r="H327" i="9"/>
  <c r="H329" i="9"/>
  <c r="H331" i="9"/>
  <c r="H333" i="9"/>
  <c r="H335" i="9"/>
  <c r="H337" i="9"/>
  <c r="H339" i="9"/>
  <c r="H341" i="9"/>
  <c r="H343" i="9"/>
  <c r="H345" i="9"/>
  <c r="H347" i="9"/>
  <c r="H350" i="9"/>
  <c r="H352" i="9"/>
  <c r="H354" i="9"/>
  <c r="H356" i="9"/>
  <c r="H358" i="9"/>
  <c r="H360" i="9"/>
  <c r="H362" i="9"/>
  <c r="H364" i="9"/>
  <c r="H366" i="9"/>
  <c r="H368" i="9"/>
  <c r="H370" i="9"/>
  <c r="H372" i="9"/>
  <c r="H375" i="9"/>
  <c r="H377" i="9"/>
  <c r="H379" i="9"/>
  <c r="H381" i="9"/>
  <c r="H383" i="9"/>
  <c r="H385" i="9"/>
  <c r="H387" i="9"/>
  <c r="H389" i="9"/>
  <c r="H391" i="9"/>
  <c r="H393" i="9"/>
  <c r="H395" i="9"/>
  <c r="H397" i="9"/>
  <c r="H399" i="9"/>
  <c r="H401" i="9"/>
  <c r="H403" i="9"/>
  <c r="H405" i="9"/>
  <c r="H407" i="9"/>
  <c r="H409" i="9"/>
  <c r="H412" i="9"/>
  <c r="H414" i="9"/>
  <c r="H416" i="9"/>
  <c r="H418" i="9"/>
  <c r="H420" i="9"/>
  <c r="H422" i="9"/>
  <c r="H424" i="9"/>
  <c r="H426" i="9"/>
  <c r="H430" i="9"/>
  <c r="H432" i="9"/>
  <c r="H434" i="9"/>
  <c r="H436" i="9"/>
  <c r="H438" i="9"/>
  <c r="H441" i="9"/>
  <c r="H443" i="9"/>
  <c r="H445" i="9"/>
  <c r="H447" i="9"/>
  <c r="H449" i="9"/>
  <c r="H451" i="9"/>
  <c r="H453" i="9"/>
  <c r="H455" i="9"/>
  <c r="H457" i="9"/>
  <c r="H459" i="9"/>
  <c r="H461" i="9"/>
  <c r="H463" i="9"/>
  <c r="H465" i="9"/>
  <c r="H467" i="9"/>
  <c r="H469" i="9"/>
  <c r="H471" i="9"/>
  <c r="H473" i="9"/>
  <c r="H475" i="9"/>
  <c r="H477" i="9"/>
  <c r="H479" i="9"/>
  <c r="H481" i="9"/>
  <c r="H483" i="9"/>
  <c r="H485" i="9"/>
  <c r="H487" i="9"/>
  <c r="A427" i="8" l="1"/>
  <c r="A424" i="8"/>
  <c r="A421" i="8"/>
  <c r="A419" i="8"/>
  <c r="A416" i="8"/>
  <c r="A414" i="8"/>
  <c r="A410" i="8"/>
  <c r="A408" i="8"/>
  <c r="A406" i="8"/>
  <c r="A404" i="8"/>
  <c r="A400" i="8"/>
  <c r="A398" i="8"/>
  <c r="A395" i="8"/>
  <c r="A393" i="8"/>
  <c r="A391" i="8"/>
  <c r="A389" i="8"/>
  <c r="A387" i="8"/>
  <c r="A385" i="8"/>
  <c r="A383" i="8"/>
  <c r="A381" i="8"/>
  <c r="A379" i="8"/>
  <c r="A377" i="8"/>
  <c r="A375" i="8"/>
  <c r="A373" i="8"/>
  <c r="A371" i="8"/>
  <c r="A369" i="8"/>
  <c r="A367" i="8"/>
  <c r="A364" i="8"/>
  <c r="A362" i="8"/>
  <c r="A360" i="8"/>
  <c r="A358" i="8"/>
  <c r="A356" i="8"/>
  <c r="A354" i="8"/>
  <c r="A352" i="8"/>
  <c r="A350" i="8"/>
  <c r="A348" i="8"/>
  <c r="A346" i="8"/>
  <c r="A344" i="8"/>
  <c r="A342" i="8"/>
  <c r="A340" i="8"/>
  <c r="A336" i="8"/>
  <c r="A334" i="8"/>
  <c r="A331" i="8"/>
  <c r="A328" i="8"/>
  <c r="A326" i="8"/>
  <c r="A324" i="8"/>
  <c r="A322" i="8"/>
  <c r="A320" i="8"/>
  <c r="A318" i="8"/>
  <c r="A316" i="8"/>
  <c r="A314" i="8"/>
  <c r="A312" i="8"/>
  <c r="A310" i="8"/>
  <c r="A308" i="8"/>
  <c r="A306" i="8"/>
  <c r="A302" i="8"/>
  <c r="A297" i="8"/>
  <c r="A295" i="8"/>
  <c r="A293" i="8"/>
  <c r="A291" i="8"/>
  <c r="A287" i="8"/>
  <c r="A284" i="8"/>
  <c r="A282" i="8"/>
  <c r="A280" i="8"/>
  <c r="A278" i="8"/>
  <c r="A276" i="8"/>
  <c r="A274" i="8"/>
  <c r="A272" i="8"/>
  <c r="A269" i="8"/>
  <c r="A267" i="8"/>
  <c r="A265" i="8"/>
  <c r="A263" i="8"/>
  <c r="A261" i="8"/>
  <c r="A259" i="8"/>
  <c r="A256" i="8"/>
  <c r="A254" i="8"/>
  <c r="A252" i="8"/>
  <c r="A250" i="8"/>
  <c r="A248" i="8"/>
  <c r="A246" i="8"/>
  <c r="A243" i="8"/>
  <c r="A241" i="8"/>
  <c r="A237" i="8"/>
  <c r="A235" i="8"/>
  <c r="A233" i="8"/>
  <c r="A230" i="8"/>
  <c r="A225" i="8"/>
  <c r="A223" i="8"/>
  <c r="A221" i="8"/>
  <c r="A219" i="8"/>
  <c r="A217" i="8"/>
  <c r="A215" i="8"/>
  <c r="A213" i="8"/>
  <c r="A209" i="8"/>
  <c r="A207" i="8"/>
  <c r="A205" i="8"/>
  <c r="A203" i="8"/>
  <c r="A201" i="8"/>
  <c r="A199" i="8"/>
  <c r="A195" i="8"/>
  <c r="A192" i="8"/>
  <c r="A190" i="8"/>
  <c r="A188" i="8"/>
  <c r="A186" i="8"/>
  <c r="A184" i="8"/>
  <c r="A182" i="8"/>
  <c r="A180" i="8"/>
  <c r="A178" i="8"/>
  <c r="A175" i="8"/>
  <c r="A173" i="8"/>
  <c r="A171" i="8"/>
  <c r="A169" i="8"/>
  <c r="A167" i="8"/>
  <c r="A165" i="8"/>
  <c r="A163" i="8"/>
  <c r="A161" i="8"/>
  <c r="A159" i="8"/>
  <c r="A157" i="8"/>
  <c r="A154" i="8"/>
  <c r="A152" i="8"/>
  <c r="A150" i="8"/>
  <c r="A148" i="8"/>
  <c r="A146" i="8"/>
  <c r="A144" i="8"/>
  <c r="A142" i="8"/>
  <c r="A140" i="8"/>
  <c r="A138" i="8"/>
  <c r="A136" i="8"/>
  <c r="A134" i="8"/>
  <c r="A132" i="8"/>
  <c r="A130" i="8"/>
  <c r="A128" i="8"/>
  <c r="A126" i="8"/>
  <c r="A124" i="8"/>
  <c r="A122" i="8"/>
  <c r="A120" i="8"/>
  <c r="A118" i="8"/>
  <c r="A116" i="8"/>
  <c r="A114" i="8"/>
  <c r="A111" i="8"/>
  <c r="A109" i="8"/>
  <c r="A107" i="8"/>
  <c r="A105" i="8"/>
  <c r="A102" i="8"/>
  <c r="A100" i="8"/>
  <c r="A98" i="8"/>
  <c r="A96" i="8"/>
  <c r="A94" i="8"/>
  <c r="A92" i="8"/>
  <c r="A90" i="8"/>
  <c r="A88" i="8"/>
  <c r="A86" i="8"/>
  <c r="A83" i="8"/>
  <c r="A81" i="8"/>
  <c r="A79" i="8"/>
  <c r="A77" i="8"/>
  <c r="A75" i="8"/>
  <c r="A73" i="8"/>
  <c r="A71" i="8"/>
  <c r="A69" i="8"/>
  <c r="A67" i="8"/>
  <c r="A65" i="8"/>
  <c r="A63" i="8"/>
  <c r="A61" i="8"/>
  <c r="A59" i="8"/>
  <c r="A57" i="8"/>
  <c r="A55" i="8"/>
  <c r="A53" i="8"/>
  <c r="A51" i="8"/>
  <c r="A49" i="8"/>
  <c r="A46" i="8"/>
  <c r="A44" i="8"/>
  <c r="A42" i="8"/>
  <c r="A40" i="8"/>
  <c r="A37" i="8"/>
  <c r="A35" i="8"/>
  <c r="A33" i="8"/>
  <c r="A31" i="8"/>
  <c r="A29" i="8"/>
  <c r="A27" i="8"/>
  <c r="A25" i="8"/>
  <c r="A23" i="8"/>
  <c r="A21" i="8"/>
  <c r="A19" i="8"/>
  <c r="A17" i="8"/>
  <c r="A15" i="8"/>
</calcChain>
</file>

<file path=xl/sharedStrings.xml><?xml version="1.0" encoding="utf-8"?>
<sst xmlns="http://schemas.openxmlformats.org/spreadsheetml/2006/main" count="7924" uniqueCount="357">
  <si>
    <t>Data Comments/Notes</t>
  </si>
  <si>
    <r>
      <rPr>
        <b/>
        <sz val="10"/>
        <color theme="1"/>
        <rFont val="Calibri"/>
        <family val="2"/>
        <scheme val="minor"/>
      </rPr>
      <t>TEMPLATE ADJUSTMENT:</t>
    </r>
    <r>
      <rPr>
        <sz val="10"/>
        <color theme="1"/>
        <rFont val="Calibri"/>
        <family val="2"/>
        <scheme val="minor"/>
      </rPr>
      <t xml:space="preserve">  Zip-code and customer class vary by question and as such have been added to the template for each sub-part.</t>
    </r>
  </si>
  <si>
    <r>
      <rPr>
        <b/>
        <sz val="10"/>
        <color theme="1"/>
        <rFont val="Calibri"/>
        <family val="2"/>
        <scheme val="minor"/>
      </rPr>
      <t xml:space="preserve">TEMPLATE ADJUSTMENT: </t>
    </r>
    <r>
      <rPr>
        <sz val="10"/>
        <color theme="1"/>
        <rFont val="Calibri"/>
        <family val="2"/>
        <scheme val="minor"/>
      </rPr>
      <t xml:space="preserve"> Due to the size of data, color and borders have been added to help the user differentiate between question sub-parts.</t>
    </r>
  </si>
  <si>
    <t>For all items, the data includes all payment arrangements (as PSE did not develop/adopt what the commission considers "long-term" payment arrangements until August of 2020 in response to the pandemic).</t>
  </si>
  <si>
    <t>For item d), PSE does not "renegotiate" payment arrangements.  Rather PSE will end the current arrangement and start a new arrangement with modified dates per the customer's need.  As such, PSE is defining "renegotiate" as customers who defaulted on a payment arrangement and entered into a new payment arrangement within 30 days of the prior defaulted plan.</t>
  </si>
  <si>
    <t>A "blank" zip-code represents a data discrepancy/quality issue between PSE's source system and PSE's data reporting system.  It does NOT indicate a customer without a zip-code or an unknown zip-code.</t>
  </si>
  <si>
    <t>Medical emergency payment arrangements have been excluded from this data as they are addressed in item #5</t>
  </si>
  <si>
    <t>Payment Arrangements 2020</t>
  </si>
  <si>
    <t>Item a) Number of customers by customer class taking service at the beginning of each month with existing long term payment agreements</t>
  </si>
  <si>
    <t>Zip Code</t>
  </si>
  <si>
    <t>Customer Class</t>
  </si>
  <si>
    <t>Commercial / Industrial</t>
  </si>
  <si>
    <t>Residential</t>
  </si>
  <si>
    <t>Item b) Number of customers by customer class completing long-term payment agreements</t>
  </si>
  <si>
    <t>Item c) Number of customers by customer class enrolling in new long-term payment agreements</t>
  </si>
  <si>
    <t/>
  </si>
  <si>
    <t>Item d) Number of customers by customer class renegotiating long-term payment agreements</t>
  </si>
  <si>
    <t>Medical Certificates 2020</t>
  </si>
  <si>
    <t>Item a) Number of customers taking service at the beginning of each month under existing medical payment arrangements</t>
  </si>
  <si>
    <t>Item b) Number of customers completing medical payment arrangements each month</t>
  </si>
  <si>
    <t>Item c) Number of customers enrolling in new medical payment arrangements each month</t>
  </si>
  <si>
    <t>Item d) Number of customers renegotiating medical payment arrangements each month</t>
  </si>
  <si>
    <t>For item a), data reflects medical emergency payment arrangements that were open and not deactivated on the first day of each month.</t>
  </si>
  <si>
    <t>PSE has seen a drop in enrollment in medical emergency payment arrangements, likely due to the disconnection moratorium.</t>
  </si>
  <si>
    <t>For item b), this includes data ONLY for customers who paid off their medical emergency payment arrangement in full.  The numbers do not include defaulted plans.</t>
  </si>
  <si>
    <t>For item d), PSE does not "renegotiate" medical emergency payment arrangements; rather PSE will end the current medical emergency payment arrangement and start a new one.  Having more than one medical emergency payment arrangement within 120 days would indicate a "renegotiation."</t>
  </si>
  <si>
    <t>For item d), the data below indicates the number of customers who had 2 medical emergency payment arrangements within 120 days of each other (indicating PSE closed the original plan and opened a new one with adjusted dates).</t>
  </si>
  <si>
    <t>Enrollment in medical payment arrangements has declined extensively since the beginning of the pandemic.  No customers enrolled in new medical payment arrangements during the months of October, November, and December 2020.</t>
  </si>
  <si>
    <t>Energy assistance is only available to residential customers; the numbers reflected below are ALL residential.</t>
  </si>
  <si>
    <t xml:space="preserve">This data represents customers who received any type of energy assistance payment by month and zip-code.  Energy assistance payments include AMI Opt-Out PSE Help (2020 only), CACAP (2020 only), LIHEAP pledges, Non-cap agency pledges, PSE Help pledges, and Salvation Army pledges). </t>
  </si>
  <si>
    <t>Bill Assistance 2020</t>
  </si>
  <si>
    <t>Item a) Number of premises receiving bill assistance or enrolled in any other assistance program</t>
  </si>
  <si>
    <t>Fees 2020</t>
  </si>
  <si>
    <t>Item a) Number of customers by customer class assessed late payment fees</t>
  </si>
  <si>
    <t>Not applicable as PSE suspended assessing late fees in early March in response to the COVID-19 pandemic.</t>
  </si>
  <si>
    <t>Item a) Aggregate amount of charged late payment fees</t>
  </si>
  <si>
    <t>Item a) Number of customers by customer class assessed disconnection fees</t>
  </si>
  <si>
    <t>Item a) Aggregate amount of charged disconnection fees</t>
  </si>
  <si>
    <t>Not applicable as PSE suspended disconnections and assessing applicable disconnection fees in early March in response to the COVID-19 pandemic.</t>
  </si>
  <si>
    <t>Item a) Number of customers by customer class assessed reconnection fees</t>
  </si>
  <si>
    <t>Item a) Aggregate amount of charged reconnection fees</t>
  </si>
  <si>
    <t>Not applicable as PSE suspended disconnections and assessing applicable reconnection fees in early March in response to the COVID-19 pandemic.</t>
  </si>
  <si>
    <t>For item c), the numbers provided indicate any customer by month who received a final notice letter and/or reached PSE's disconnect queue.</t>
  </si>
  <si>
    <t>For item d), this represents any customer who reached PSE's disconnect queue during the moratorium, i.e. this is any customer who was ELIGIBLE for disconnect.  It does NOT mean they all would have actually been disconnected.  For reference, in 2019, PSE disconnected approximately 8.7% of customers who reached our disconnect queue and were eligible for disconnection.  Another 46.5% of customers who were eligible for disconnection cancelled out.  Meaning they either paid  their bill in full, made a partial payment, or took some type of action to stop disconnection (e.g. calling PSE's customer care center to report an energy assistance appointment, medical emergency payment arrangement, etc.).  Another 44.8% of disconnection eligible customers expired out (meaning they took no action to stop disconnection, but PSE was unable to disconnect them in the required timeframe).</t>
  </si>
  <si>
    <t>Disconnections 2020</t>
  </si>
  <si>
    <t>Item a) Number of disconnections by customer class per month</t>
  </si>
  <si>
    <t>Not applicable, as PSE suspended disconnections in early March 2020 in response to the COVID-19 pandemic.</t>
  </si>
  <si>
    <t>Item b) Avg. duration of disconnection by customer class</t>
  </si>
  <si>
    <t>Item c) Number of customers by customer class receiving disconnection notices</t>
  </si>
  <si>
    <t>Item d) Number of customers by customer class who absent the disconnection moratorium would have been disconnected</t>
  </si>
  <si>
    <t>General 2020</t>
  </si>
  <si>
    <t>Fuel Type</t>
  </si>
  <si>
    <t>Unit of Measure for Load Columns</t>
  </si>
  <si>
    <t>Number of customers</t>
  </si>
  <si>
    <t>Retail Load</t>
  </si>
  <si>
    <r>
      <rPr>
        <b/>
        <sz val="10"/>
        <color theme="1"/>
        <rFont val="Calibri"/>
        <family val="2"/>
        <scheme val="minor"/>
      </rPr>
      <t xml:space="preserve">TEMPLATE ADJUSTMENT: </t>
    </r>
    <r>
      <rPr>
        <sz val="10"/>
        <color theme="1"/>
        <rFont val="Calibri"/>
        <family val="2"/>
        <scheme val="minor"/>
      </rPr>
      <t xml:space="preserve"> The original template provided did not include columns for month.  PSE has added data by month (as per the original term sheet request) as customer counts and load change.</t>
    </r>
  </si>
  <si>
    <r>
      <rPr>
        <b/>
        <sz val="10"/>
        <color theme="1"/>
        <rFont val="Calibri"/>
        <family val="2"/>
        <scheme val="minor"/>
      </rPr>
      <t xml:space="preserve">TEMPLATE ADJUSTMENT:  </t>
    </r>
    <r>
      <rPr>
        <sz val="10"/>
        <color theme="1"/>
        <rFont val="Calibri"/>
        <family val="2"/>
        <scheme val="minor"/>
      </rPr>
      <t>The original template provided did not include a column to differentiate fuel type.  PSE added a fuel type column, as the unit of measure for load is different based on the fuel type.</t>
    </r>
  </si>
  <si>
    <r>
      <rPr>
        <b/>
        <sz val="10"/>
        <color theme="1"/>
        <rFont val="Calibri"/>
        <family val="2"/>
        <scheme val="minor"/>
      </rPr>
      <t xml:space="preserve">TEMPLATE ADJUSTMENT:  </t>
    </r>
    <r>
      <rPr>
        <sz val="10"/>
        <color theme="1"/>
        <rFont val="Calibri"/>
        <family val="2"/>
        <scheme val="minor"/>
      </rPr>
      <t>Due to the size of the data requested, color and borders have been added to help the user differentiate between question sub-parts.</t>
    </r>
  </si>
  <si>
    <t>For electric customers, "Commercial/Industrial" includes commercial, industrial, and transportation customers.</t>
  </si>
  <si>
    <t>For gas customers, "Commercial/Industrial" includes commercial firm, commercial interruptible, transportation, industrial interruptible, and industrial firm.</t>
  </si>
  <si>
    <t>Dual fuel customers will show up once under the electric count and once under the gas count for applicable zip-codes (you can NOT sum the rows for each month, as you will double count dual fuel customers.)</t>
  </si>
  <si>
    <t>US/98001</t>
  </si>
  <si>
    <t>Electric</t>
  </si>
  <si>
    <t>Billed KWHs</t>
  </si>
  <si>
    <t>Gas</t>
  </si>
  <si>
    <t>Billed Therms</t>
  </si>
  <si>
    <t>US/98002</t>
  </si>
  <si>
    <t>US/98003</t>
  </si>
  <si>
    <t>US/98004</t>
  </si>
  <si>
    <t>US/98005</t>
  </si>
  <si>
    <t>US/98006</t>
  </si>
  <si>
    <t>US/98007</t>
  </si>
  <si>
    <t>US/98008</t>
  </si>
  <si>
    <t>US/98010</t>
  </si>
  <si>
    <t>US/98011</t>
  </si>
  <si>
    <t>US/98012</t>
  </si>
  <si>
    <t>US/98013</t>
  </si>
  <si>
    <t>US/98014</t>
  </si>
  <si>
    <t>US/98019</t>
  </si>
  <si>
    <t>US/98020</t>
  </si>
  <si>
    <t>US/98021</t>
  </si>
  <si>
    <t>US/98022</t>
  </si>
  <si>
    <t>US/98023</t>
  </si>
  <si>
    <t>US/98024</t>
  </si>
  <si>
    <t>US/98026</t>
  </si>
  <si>
    <t>US/98027</t>
  </si>
  <si>
    <t>US/98028</t>
  </si>
  <si>
    <t>US/98029</t>
  </si>
  <si>
    <t>US/98030</t>
  </si>
  <si>
    <t>US/98031</t>
  </si>
  <si>
    <t>US/98032</t>
  </si>
  <si>
    <t>US/98033</t>
  </si>
  <si>
    <t>US/98034</t>
  </si>
  <si>
    <t>US/98036</t>
  </si>
  <si>
    <t>US/98037</t>
  </si>
  <si>
    <t>US/98038</t>
  </si>
  <si>
    <t>US/98039</t>
  </si>
  <si>
    <t>US/98040</t>
  </si>
  <si>
    <t>US/98042</t>
  </si>
  <si>
    <t>US/98043</t>
  </si>
  <si>
    <t>US/98045</t>
  </si>
  <si>
    <t>US/98047</t>
  </si>
  <si>
    <t>US/98050</t>
  </si>
  <si>
    <t>US/98051</t>
  </si>
  <si>
    <t>US/98052</t>
  </si>
  <si>
    <t>US/98053</t>
  </si>
  <si>
    <t>US/98055</t>
  </si>
  <si>
    <t>US/98056</t>
  </si>
  <si>
    <t>US/98057</t>
  </si>
  <si>
    <t>US/98058</t>
  </si>
  <si>
    <t>US/98059</t>
  </si>
  <si>
    <t>US/98065</t>
  </si>
  <si>
    <t>US/98068</t>
  </si>
  <si>
    <t>US/98070</t>
  </si>
  <si>
    <t>US/98072</t>
  </si>
  <si>
    <t>US/98074</t>
  </si>
  <si>
    <t>US/98075</t>
  </si>
  <si>
    <t>US/98077</t>
  </si>
  <si>
    <t>US/98087</t>
  </si>
  <si>
    <t>US/98092</t>
  </si>
  <si>
    <t>US/98101</t>
  </si>
  <si>
    <t>US/98102</t>
  </si>
  <si>
    <t>US/98103</t>
  </si>
  <si>
    <t>US/98104</t>
  </si>
  <si>
    <t>US/98105</t>
  </si>
  <si>
    <t>US/98106</t>
  </si>
  <si>
    <t>US/98107</t>
  </si>
  <si>
    <t>US/98108</t>
  </si>
  <si>
    <t>US/98109</t>
  </si>
  <si>
    <t>US/98110</t>
  </si>
  <si>
    <t>US/98112</t>
  </si>
  <si>
    <t>US/98115</t>
  </si>
  <si>
    <t>US/98116</t>
  </si>
  <si>
    <t>US/98117</t>
  </si>
  <si>
    <t>US/98118</t>
  </si>
  <si>
    <t>US/98119</t>
  </si>
  <si>
    <t>US/98121</t>
  </si>
  <si>
    <t>US/98122</t>
  </si>
  <si>
    <t>US/98125</t>
  </si>
  <si>
    <t>US/98126</t>
  </si>
  <si>
    <t>US/98133</t>
  </si>
  <si>
    <t>US/98134</t>
  </si>
  <si>
    <t>US/98136</t>
  </si>
  <si>
    <t>US/98144</t>
  </si>
  <si>
    <t>US/98146</t>
  </si>
  <si>
    <t>US/98148</t>
  </si>
  <si>
    <t>US/98154</t>
  </si>
  <si>
    <t>US/98155</t>
  </si>
  <si>
    <t>US/98158</t>
  </si>
  <si>
    <t>US/98164</t>
  </si>
  <si>
    <t>US/98166</t>
  </si>
  <si>
    <t>US/98168</t>
  </si>
  <si>
    <t>US/98177</t>
  </si>
  <si>
    <t>US/98178</t>
  </si>
  <si>
    <t>US/98181</t>
  </si>
  <si>
    <t>US/98188</t>
  </si>
  <si>
    <t>US/98191</t>
  </si>
  <si>
    <t>US/98195</t>
  </si>
  <si>
    <t>US/98198</t>
  </si>
  <si>
    <t>US/98199</t>
  </si>
  <si>
    <t>US/98201</t>
  </si>
  <si>
    <t>US/98203</t>
  </si>
  <si>
    <t>US/98204</t>
  </si>
  <si>
    <t>US/98205</t>
  </si>
  <si>
    <t>US/98208</t>
  </si>
  <si>
    <t>US/98220</t>
  </si>
  <si>
    <t>US/98221</t>
  </si>
  <si>
    <t>US/98223</t>
  </si>
  <si>
    <t>US/98224</t>
  </si>
  <si>
    <t>US/98225</t>
  </si>
  <si>
    <t>US/98226</t>
  </si>
  <si>
    <t>US/98229</t>
  </si>
  <si>
    <t>US/98230</t>
  </si>
  <si>
    <t>US/98232</t>
  </si>
  <si>
    <t>US/98233</t>
  </si>
  <si>
    <t>US/98235</t>
  </si>
  <si>
    <t>US/98236</t>
  </si>
  <si>
    <t>US/98237</t>
  </si>
  <si>
    <t>US/98238</t>
  </si>
  <si>
    <t>US/98239</t>
  </si>
  <si>
    <t>US/98240</t>
  </si>
  <si>
    <t>US/98244</t>
  </si>
  <si>
    <t>US/98247</t>
  </si>
  <si>
    <t>US/98248</t>
  </si>
  <si>
    <t>US/98249</t>
  </si>
  <si>
    <t>US/98251</t>
  </si>
  <si>
    <t>US/98252</t>
  </si>
  <si>
    <t>US/98253</t>
  </si>
  <si>
    <t>US/98255</t>
  </si>
  <si>
    <t>US/98257</t>
  </si>
  <si>
    <t>US/98258</t>
  </si>
  <si>
    <t>US/98260</t>
  </si>
  <si>
    <t>US/98262</t>
  </si>
  <si>
    <t>US/98263</t>
  </si>
  <si>
    <t>US/98264</t>
  </si>
  <si>
    <t>US/98266</t>
  </si>
  <si>
    <t>US/98267</t>
  </si>
  <si>
    <t>US/98270</t>
  </si>
  <si>
    <t>US/98271</t>
  </si>
  <si>
    <t>US/98272</t>
  </si>
  <si>
    <t>US/98273</t>
  </si>
  <si>
    <t>US/98274</t>
  </si>
  <si>
    <t>US/98275</t>
  </si>
  <si>
    <t>US/98276</t>
  </si>
  <si>
    <t>US/98277</t>
  </si>
  <si>
    <t>US/98278</t>
  </si>
  <si>
    <t>US/98281</t>
  </si>
  <si>
    <t>US/98283</t>
  </si>
  <si>
    <t>US/98284</t>
  </si>
  <si>
    <t>US/98288</t>
  </si>
  <si>
    <t>US/98290</t>
  </si>
  <si>
    <t>US/98292</t>
  </si>
  <si>
    <t>US/98294</t>
  </si>
  <si>
    <t>US/98295</t>
  </si>
  <si>
    <t>US/98296</t>
  </si>
  <si>
    <t>US/98310</t>
  </si>
  <si>
    <t>US/98311</t>
  </si>
  <si>
    <t>US/98312</t>
  </si>
  <si>
    <t>US/98314</t>
  </si>
  <si>
    <t>US/98321</t>
  </si>
  <si>
    <t>US/98322</t>
  </si>
  <si>
    <t>US/98323</t>
  </si>
  <si>
    <t>US/98327</t>
  </si>
  <si>
    <t>US/98328</t>
  </si>
  <si>
    <t>US/98329</t>
  </si>
  <si>
    <t>US/98332</t>
  </si>
  <si>
    <t>US/98335</t>
  </si>
  <si>
    <t>US/98337</t>
  </si>
  <si>
    <t>US/98338</t>
  </si>
  <si>
    <t>US/98340</t>
  </si>
  <si>
    <t>US/98342</t>
  </si>
  <si>
    <t>US/98344</t>
  </si>
  <si>
    <t>US/98345</t>
  </si>
  <si>
    <t>US/98346</t>
  </si>
  <si>
    <t>US/98352</t>
  </si>
  <si>
    <t>US/98353</t>
  </si>
  <si>
    <t>US/98354</t>
  </si>
  <si>
    <t>US/98359</t>
  </si>
  <si>
    <t>US/98360</t>
  </si>
  <si>
    <t>US/98364</t>
  </si>
  <si>
    <t>US/98366</t>
  </si>
  <si>
    <t>US/98367</t>
  </si>
  <si>
    <t>US/98370</t>
  </si>
  <si>
    <t>US/98371</t>
  </si>
  <si>
    <t>US/98372</t>
  </si>
  <si>
    <t>US/98373</t>
  </si>
  <si>
    <t>US/98374</t>
  </si>
  <si>
    <t>US/98375</t>
  </si>
  <si>
    <t>US/98380</t>
  </si>
  <si>
    <t>US/98383</t>
  </si>
  <si>
    <t>US/98385</t>
  </si>
  <si>
    <t>US/98387</t>
  </si>
  <si>
    <t>US/98388</t>
  </si>
  <si>
    <t>US/98390</t>
  </si>
  <si>
    <t>US/98391</t>
  </si>
  <si>
    <t>US/98392</t>
  </si>
  <si>
    <t>US/98393</t>
  </si>
  <si>
    <t>US/98396</t>
  </si>
  <si>
    <t>US/98402</t>
  </si>
  <si>
    <t>US/98403</t>
  </si>
  <si>
    <t>US/98404</t>
  </si>
  <si>
    <t>US/98405</t>
  </si>
  <si>
    <t>US/98406</t>
  </si>
  <si>
    <t>US/98407</t>
  </si>
  <si>
    <t>US/98408</t>
  </si>
  <si>
    <t>US/98409</t>
  </si>
  <si>
    <t>US/98411</t>
  </si>
  <si>
    <t>US/98416</t>
  </si>
  <si>
    <t>US/98418</t>
  </si>
  <si>
    <t>US/98421</t>
  </si>
  <si>
    <t>US/98422</t>
  </si>
  <si>
    <t>US/98424</t>
  </si>
  <si>
    <t>US/98430</t>
  </si>
  <si>
    <t>US/98433</t>
  </si>
  <si>
    <t>US/98438</t>
  </si>
  <si>
    <t>US/98439</t>
  </si>
  <si>
    <t>US/98443</t>
  </si>
  <si>
    <t>US/98444</t>
  </si>
  <si>
    <t>US/98445</t>
  </si>
  <si>
    <t>US/98446</t>
  </si>
  <si>
    <t>US/98447</t>
  </si>
  <si>
    <t>US/98465</t>
  </si>
  <si>
    <t>US/98466</t>
  </si>
  <si>
    <t>US/98467</t>
  </si>
  <si>
    <t>US/98492</t>
  </si>
  <si>
    <t>US/98497</t>
  </si>
  <si>
    <t>US/98498</t>
  </si>
  <si>
    <t>US/98499</t>
  </si>
  <si>
    <t>US/98501</t>
  </si>
  <si>
    <t>US/98502</t>
  </si>
  <si>
    <t>US/98503</t>
  </si>
  <si>
    <t>US/98505</t>
  </si>
  <si>
    <t>US/98506</t>
  </si>
  <si>
    <t>US/98512</t>
  </si>
  <si>
    <t>US/98513</t>
  </si>
  <si>
    <t>US/98516</t>
  </si>
  <si>
    <t>US/98530</t>
  </si>
  <si>
    <t>US/98531</t>
  </si>
  <si>
    <t>US/98532</t>
  </si>
  <si>
    <t>US/98558</t>
  </si>
  <si>
    <t>US/98568</t>
  </si>
  <si>
    <t>US/98576</t>
  </si>
  <si>
    <t>US/98579</t>
  </si>
  <si>
    <t>US/98580</t>
  </si>
  <si>
    <t>US/98589</t>
  </si>
  <si>
    <t>US/98591</t>
  </si>
  <si>
    <t>US/98596</t>
  </si>
  <si>
    <t>US/98597</t>
  </si>
  <si>
    <t>US/98922</t>
  </si>
  <si>
    <t>US/98925</t>
  </si>
  <si>
    <t>US/98926</t>
  </si>
  <si>
    <t>US/98934</t>
  </si>
  <si>
    <t>US/98940</t>
  </si>
  <si>
    <t>US/98941</t>
  </si>
  <si>
    <t>US/98943</t>
  </si>
  <si>
    <t>US/98946</t>
  </si>
  <si>
    <t>For item a), data excludes deposits which were waived at a later date.</t>
  </si>
  <si>
    <t xml:space="preserve">For item b), PSE does not increase deposits.  This data only includes customers who were assessed new deposits.  </t>
  </si>
  <si>
    <t>For item b), this excludes customers who may have had their deposit reversed at a later date (meaning they may have provided documentation after having a deposit assessed in order to have their deposit reversed).</t>
  </si>
  <si>
    <t>For item b), this also includes customers who were assessed a deposit but did not pay or partially paid their deposit.  This is any customer who was assessed a deposit.</t>
  </si>
  <si>
    <t>For item c), PSE interpreted this question as deposits which could have been assessed if not for the COVID-19 pandemic response.</t>
  </si>
  <si>
    <t>For item d), this includes customers whose deposits that were returned in full at the end of their deposit term and/or move-out date, as well as deposits that were initially assessed and then waived at a later date and subsequently reversed in full as a result (e.g. the customer was assessed a deposit and later provided a letter of credit from a prior utility).</t>
  </si>
  <si>
    <t>Deposits 2020</t>
  </si>
  <si>
    <t>Item a) Number of customers by customer class with required deposits at the beginning of each month</t>
  </si>
  <si>
    <t>Item b) Number of customers by customer class required to submit new or increased deposits each month</t>
  </si>
  <si>
    <t>Not applicable as PSE suspended assessing security deposits in mid-June 2020 in response to the COVID-19 pandemic.</t>
  </si>
  <si>
    <t>Item c) Number of customers by customer class whose deposits were reduced in part or foregone each month</t>
  </si>
  <si>
    <t>Item d) Number of customers by customer class whose deposits were returned in full each month</t>
  </si>
  <si>
    <t>Item f) Total revenue to the company from the collection process</t>
  </si>
  <si>
    <t xml:space="preserve">Commercial / Industrial          </t>
  </si>
  <si>
    <t xml:space="preserve">Residential                      </t>
  </si>
  <si>
    <t xml:space="preserve">                   </t>
  </si>
  <si>
    <t>Item f) Total amount of bad debt referred for collection</t>
  </si>
  <si>
    <t>Item f) Number of customer accounts referred to collection agencies</t>
  </si>
  <si>
    <t>#/#</t>
  </si>
  <si>
    <t>Please see item d) to the left as it provides PSE's answer for d and e.</t>
  </si>
  <si>
    <t>Item e) The amount of past-due balances written-off and classified as Bad debt, if different than item d</t>
  </si>
  <si>
    <t>Item d) Amount of past due balances classified as uncollectible</t>
  </si>
  <si>
    <t>The data above represents a roll forward of PSE's accumulated provision for uncollectible accounts (APUA) GL accounts.  Each month, Accounting estimates what the APUA balance should be based on outstanding A/R, sales, and historical write-off data.  The entry PSE books is a debit to bad debt expense and a credit to APUA – this represents PSE's best estimate of the amount of current A/R that will be written off in the future.  This cannot be pulled at the customer account level, and therefore, PSE is unable to provide this data by customer class and/or zip-code. 
Write offs occur on through systematic processes.  When a customer account is written off, A/R is reduced (credited) and APUA is reduced (debited).  Collections can occur after a customer account has been written off.  That previous entry is reversed, then cash is increased (debited) and the A/R account is once again reduced (credited).  PSE's Accounting Team can only summarize the dollars through accounting doc type activity flowing in and out of the APUA accounts, the Accounting Team does not have visibility into which accounts were written off.</t>
  </si>
  <si>
    <t>31 - 60 Days</t>
  </si>
  <si>
    <t>61 - 90 Days</t>
  </si>
  <si>
    <t>91+ Days</t>
  </si>
  <si>
    <t>Total Arrearages</t>
  </si>
  <si>
    <t>Item c) Amount of Past-due Balances for Known Low-income Households and Number of Days Past-due</t>
  </si>
  <si>
    <t>Item b) Past-due balances by customer class and number of days past-due</t>
  </si>
  <si>
    <t>Past Due Balances 2020</t>
  </si>
  <si>
    <t>Item a) Number of customers by customer class with past-due balances (arrearages)</t>
  </si>
  <si>
    <r>
      <rPr>
        <b/>
        <sz val="10"/>
        <color theme="1"/>
        <rFont val="Calibri"/>
        <family val="2"/>
        <scheme val="minor"/>
      </rPr>
      <t xml:space="preserve">TEMPLATE ADJUSTMENT: </t>
    </r>
    <r>
      <rPr>
        <sz val="10"/>
        <color theme="1"/>
        <rFont val="Calibri"/>
        <family val="2"/>
        <scheme val="minor"/>
      </rPr>
      <t xml:space="preserve"> Zip-code and customer class vary by question and as such have been added to the template for each sub-part.</t>
    </r>
  </si>
  <si>
    <t>For item a), the data represents the number of commercial/industrial and residential consumption customers with past due balances greater than $0.00.</t>
  </si>
  <si>
    <t>For item a), a select few customers have past due balances with portions of their balance that belong to both a residential contract and a commercial/industrial contract.  Therefore summing the rows for a grand total would double count these customers (averages roughly 25 customers per month).</t>
  </si>
  <si>
    <t>For item b) and c), PSE has provided past due balances by overdue timeframe bucket (as PSE is unable to provide what is exactly 30, 60, and 90 days past due).  Instead PSE has provided what is past due between 31 and 60 days, 61 and 90 days, 91 days or older, and total past due balances.</t>
  </si>
  <si>
    <t>For items b) and c), customers must have past due balances &gt; $0.00 by applicable timeframe bucket.</t>
  </si>
  <si>
    <t>For item c) "known low-income" is defined as customers who have received energy assistance in the last two years (between September 2018 to present).</t>
  </si>
  <si>
    <t>For item d/e) PSE has provided one answer to both questions.</t>
  </si>
  <si>
    <t>For item d/e) PSE is unable to provide the requested data by zip-code/customer class (please see detailed comments beginning in column BU for additional details).</t>
  </si>
  <si>
    <t xml:space="preserve">For item f) the response regarding "Total revenue to the company from the collection process" displays ONLY revenue received directly from collection agencies.  It does NOT account for any collection agency revenue paid directly to PSE.  Customers can pay PSE directly at any point in the collection process. </t>
  </si>
  <si>
    <t>(blank)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</si>
</sst>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0_);_(* \(#,##0\);_(* &quot;-&quot;_);_(@_)"/>
    <numFmt numFmtId="44" formatCode="_(&quot;$&quot;* #,##0.00_);_(&quot;$&quot;* \(#,##0.00\);_(&quot;$&quot;* &quot;-&quot;??_);_(@_)"/>
    <numFmt numFmtId="43" formatCode="_(* #,##0.00_);_(* \(#,##0.00\);_(* &quot;-&quot;??_);_(@_)"/>
  </numFmts>
  <fonts count="6" x14ac:knownFonts="1">
    <font>
      <sz val="11"/>
      <color theme="1"/>
      <name val="Calibri"/>
      <family val="2"/>
      <scheme val="minor"/>
    </font>
    <font>
      <sz val="11"/>
      <color theme="1"/>
      <name val="Calibri"/>
      <family val="2"/>
      <scheme val="minor"/>
    </font>
    <font>
      <b/>
      <sz val="10"/>
      <color theme="0"/>
      <name val="Calibri"/>
      <family val="2"/>
      <scheme val="minor"/>
    </font>
    <font>
      <sz val="10"/>
      <color theme="1"/>
      <name val="Calibri"/>
      <family val="2"/>
      <scheme val="minor"/>
    </font>
    <font>
      <b/>
      <sz val="10"/>
      <color theme="1"/>
      <name val="Calibri"/>
      <family val="2"/>
      <scheme val="minor"/>
    </font>
    <font>
      <sz val="10"/>
      <name val="Calibri"/>
      <family val="2"/>
      <scheme val="minor"/>
    </font>
  </fonts>
  <fills count="8">
    <fill>
      <patternFill patternType="none"/>
    </fill>
    <fill>
      <patternFill patternType="gray125"/>
    </fill>
    <fill>
      <patternFill patternType="solid">
        <fgColor rgb="FF009999"/>
        <bgColor indexed="64"/>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lightUp">
        <fgColor rgb="FF92D050"/>
        <bgColor theme="0"/>
      </patternFill>
    </fill>
    <fill>
      <patternFill patternType="lightUp">
        <fgColor rgb="FF92D050"/>
      </patternFill>
    </fill>
  </fills>
  <borders count="19">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indexed="64"/>
      </right>
      <top style="medium">
        <color indexed="64"/>
      </top>
      <bottom/>
      <diagonal/>
    </border>
    <border>
      <left/>
      <right style="medium">
        <color auto="1"/>
      </right>
      <top/>
      <bottom/>
      <diagonal/>
    </border>
    <border>
      <left style="medium">
        <color auto="1"/>
      </left>
      <right/>
      <top/>
      <bottom/>
      <diagonal/>
    </border>
    <border>
      <left style="medium">
        <color auto="1"/>
      </left>
      <right style="medium">
        <color auto="1"/>
      </right>
      <top style="medium">
        <color auto="1"/>
      </top>
      <bottom style="medium">
        <color auto="1"/>
      </bottom>
      <diagonal/>
    </border>
    <border>
      <left/>
      <right/>
      <top style="medium">
        <color auto="1"/>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auto="1"/>
      </left>
      <right style="medium">
        <color auto="1"/>
      </right>
      <top style="medium">
        <color auto="1"/>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medium">
        <color indexed="64"/>
      </bottom>
      <diagonal/>
    </border>
    <border>
      <left style="medium">
        <color indexed="64"/>
      </left>
      <right style="medium">
        <color indexed="64"/>
      </right>
      <top style="dashed">
        <color indexed="64"/>
      </top>
      <bottom/>
      <diagonal/>
    </border>
    <border>
      <left style="medium">
        <color indexed="64"/>
      </left>
      <right style="medium">
        <color indexed="64"/>
      </right>
      <top/>
      <bottom style="dashed">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42">
    <xf numFmtId="0" fontId="0" fillId="0" borderId="0" xfId="0"/>
    <xf numFmtId="0" fontId="3" fillId="3" borderId="4" xfId="0" applyFont="1" applyFill="1" applyBorder="1"/>
    <xf numFmtId="0" fontId="3" fillId="3" borderId="0" xfId="0" applyFont="1" applyFill="1" applyBorder="1" applyAlignment="1">
      <alignment vertical="center"/>
    </xf>
    <xf numFmtId="0" fontId="3" fillId="3" borderId="0" xfId="0" applyFont="1" applyFill="1"/>
    <xf numFmtId="0" fontId="3" fillId="4" borderId="0" xfId="0" applyFont="1" applyFill="1"/>
    <xf numFmtId="0" fontId="3" fillId="3" borderId="5" xfId="0" applyFont="1" applyFill="1" applyBorder="1"/>
    <xf numFmtId="0" fontId="3" fillId="3" borderId="0" xfId="0" applyFont="1" applyFill="1" applyBorder="1"/>
    <xf numFmtId="0" fontId="3" fillId="3" borderId="6" xfId="0" applyFont="1" applyFill="1" applyBorder="1"/>
    <xf numFmtId="0" fontId="4" fillId="5" borderId="7" xfId="0" applyFont="1" applyFill="1" applyBorder="1" applyAlignment="1">
      <alignment horizontal="center" vertical="center"/>
    </xf>
    <xf numFmtId="17" fontId="4" fillId="5" borderId="7" xfId="0" applyNumberFormat="1" applyFont="1" applyFill="1" applyBorder="1" applyAlignment="1">
      <alignment horizontal="center" vertical="center"/>
    </xf>
    <xf numFmtId="0" fontId="0" fillId="3" borderId="0" xfId="0" applyFill="1"/>
    <xf numFmtId="0" fontId="0" fillId="4" borderId="0" xfId="0" applyFill="1"/>
    <xf numFmtId="0" fontId="4" fillId="5" borderId="7" xfId="0" applyFont="1" applyFill="1" applyBorder="1" applyAlignment="1">
      <alignment horizontal="center" vertical="center" wrapText="1"/>
    </xf>
    <xf numFmtId="0" fontId="4" fillId="5" borderId="13" xfId="0" applyFont="1" applyFill="1" applyBorder="1" applyAlignment="1">
      <alignment horizontal="center" vertical="center"/>
    </xf>
    <xf numFmtId="17" fontId="4" fillId="5" borderId="13" xfId="0" applyNumberFormat="1" applyFont="1" applyFill="1" applyBorder="1" applyAlignment="1">
      <alignment horizontal="center" vertical="center"/>
    </xf>
    <xf numFmtId="0" fontId="3" fillId="5" borderId="14" xfId="0" applyFont="1" applyFill="1" applyBorder="1"/>
    <xf numFmtId="0" fontId="3" fillId="0" borderId="14" xfId="0" applyFont="1" applyBorder="1"/>
    <xf numFmtId="0" fontId="3" fillId="5" borderId="15" xfId="0" applyFont="1" applyFill="1" applyBorder="1"/>
    <xf numFmtId="0" fontId="3" fillId="0" borderId="15" xfId="0" applyFont="1" applyBorder="1"/>
    <xf numFmtId="0" fontId="3" fillId="5" borderId="16" xfId="0" applyFont="1" applyFill="1" applyBorder="1"/>
    <xf numFmtId="0" fontId="3" fillId="0" borderId="16" xfId="0" applyFont="1" applyBorder="1"/>
    <xf numFmtId="0" fontId="3" fillId="0" borderId="14" xfId="0" applyFont="1" applyBorder="1" applyAlignment="1">
      <alignment horizontal="right"/>
    </xf>
    <xf numFmtId="0" fontId="3" fillId="0" borderId="15" xfId="0" applyFont="1" applyBorder="1" applyAlignment="1">
      <alignment horizontal="right"/>
    </xf>
    <xf numFmtId="0" fontId="3" fillId="0" borderId="15" xfId="0" applyFont="1" applyBorder="1" applyAlignment="1">
      <alignment horizontal="right" wrapText="1"/>
    </xf>
    <xf numFmtId="0" fontId="3" fillId="0" borderId="16" xfId="0" applyFont="1" applyBorder="1" applyAlignment="1">
      <alignment horizontal="right"/>
    </xf>
    <xf numFmtId="0" fontId="4" fillId="5" borderId="13" xfId="0" applyFont="1" applyFill="1" applyBorder="1" applyAlignment="1">
      <alignment horizontal="center"/>
    </xf>
    <xf numFmtId="17" fontId="4" fillId="5" borderId="13" xfId="0" applyNumberFormat="1" applyFont="1" applyFill="1" applyBorder="1" applyAlignment="1">
      <alignment horizontal="center"/>
    </xf>
    <xf numFmtId="0" fontId="0" fillId="4" borderId="0" xfId="0" applyFill="1" applyAlignment="1"/>
    <xf numFmtId="0" fontId="4" fillId="5" borderId="7" xfId="0" applyFont="1" applyFill="1" applyBorder="1" applyAlignment="1">
      <alignment horizontal="center"/>
    </xf>
    <xf numFmtId="17" fontId="4" fillId="5" borderId="7" xfId="0" applyNumberFormat="1" applyFont="1" applyFill="1" applyBorder="1" applyAlignment="1">
      <alignment horizontal="center"/>
    </xf>
    <xf numFmtId="0" fontId="3" fillId="0" borderId="14" xfId="0" applyNumberFormat="1" applyFont="1" applyBorder="1"/>
    <xf numFmtId="0" fontId="3" fillId="0" borderId="15" xfId="0" applyNumberFormat="1" applyFont="1" applyBorder="1"/>
    <xf numFmtId="0" fontId="3" fillId="0" borderId="16" xfId="0" applyNumberFormat="1" applyFont="1" applyBorder="1"/>
    <xf numFmtId="0" fontId="3" fillId="5" borderId="14" xfId="0" applyNumberFormat="1" applyFont="1" applyFill="1" applyBorder="1"/>
    <xf numFmtId="0" fontId="3" fillId="5" borderId="15" xfId="0" applyNumberFormat="1" applyFont="1" applyFill="1" applyBorder="1"/>
    <xf numFmtId="0" fontId="3" fillId="5" borderId="16" xfId="0" applyNumberFormat="1" applyFont="1" applyFill="1" applyBorder="1"/>
    <xf numFmtId="0" fontId="0" fillId="3" borderId="0" xfId="0" applyFill="1" applyAlignment="1"/>
    <xf numFmtId="0" fontId="3" fillId="0" borderId="14" xfId="0" applyFont="1" applyBorder="1" applyAlignment="1"/>
    <xf numFmtId="0" fontId="3" fillId="5" borderId="14" xfId="0" applyNumberFormat="1" applyFont="1" applyFill="1" applyBorder="1" applyAlignment="1"/>
    <xf numFmtId="0" fontId="3" fillId="5" borderId="14" xfId="0" applyFont="1" applyFill="1" applyBorder="1" applyAlignment="1"/>
    <xf numFmtId="0" fontId="3" fillId="3" borderId="7" xfId="0" applyFont="1" applyFill="1" applyBorder="1"/>
    <xf numFmtId="0" fontId="3" fillId="5" borderId="7" xfId="0" applyFont="1" applyFill="1" applyBorder="1"/>
    <xf numFmtId="0" fontId="0" fillId="3" borderId="0" xfId="0" applyFill="1" applyBorder="1"/>
    <xf numFmtId="0" fontId="5" fillId="3" borderId="8" xfId="0" applyFont="1" applyFill="1" applyBorder="1" applyAlignment="1">
      <alignment vertical="center" wrapText="1"/>
    </xf>
    <xf numFmtId="0" fontId="3" fillId="3" borderId="9" xfId="0" applyFont="1" applyFill="1" applyBorder="1" applyAlignment="1">
      <alignment vertical="center"/>
    </xf>
    <xf numFmtId="0" fontId="5" fillId="3" borderId="0" xfId="0" applyFont="1" applyFill="1" applyBorder="1" applyAlignment="1">
      <alignment vertical="center" wrapText="1"/>
    </xf>
    <xf numFmtId="0" fontId="5" fillId="3" borderId="6" xfId="0" applyFont="1" applyFill="1" applyBorder="1" applyAlignment="1">
      <alignment vertical="center"/>
    </xf>
    <xf numFmtId="0" fontId="3" fillId="3" borderId="0" xfId="0" applyFont="1" applyFill="1" applyBorder="1" applyAlignment="1">
      <alignment vertical="top" wrapText="1"/>
    </xf>
    <xf numFmtId="0" fontId="3" fillId="3" borderId="6" xfId="0" applyFont="1" applyFill="1" applyBorder="1" applyAlignment="1">
      <alignment vertical="top"/>
    </xf>
    <xf numFmtId="0" fontId="3" fillId="3" borderId="0" xfId="0" applyFont="1" applyFill="1" applyBorder="1" applyAlignment="1">
      <alignment wrapText="1"/>
    </xf>
    <xf numFmtId="0" fontId="3" fillId="4" borderId="0" xfId="0" applyFont="1" applyFill="1" applyBorder="1"/>
    <xf numFmtId="0" fontId="2" fillId="4" borderId="6" xfId="0" applyFont="1" applyFill="1" applyBorder="1" applyAlignment="1">
      <alignment vertical="center"/>
    </xf>
    <xf numFmtId="0" fontId="2" fillId="3" borderId="0" xfId="0" applyFont="1" applyFill="1" applyBorder="1" applyAlignment="1">
      <alignment vertical="center"/>
    </xf>
    <xf numFmtId="0" fontId="3" fillId="3" borderId="6" xfId="0" applyFont="1" applyFill="1" applyBorder="1" applyAlignment="1">
      <alignment vertical="center"/>
    </xf>
    <xf numFmtId="0" fontId="3" fillId="4" borderId="0" xfId="0" applyFont="1" applyFill="1" applyBorder="1" applyAlignment="1">
      <alignment vertical="center"/>
    </xf>
    <xf numFmtId="0" fontId="4" fillId="4" borderId="6" xfId="0" applyFont="1" applyFill="1" applyBorder="1" applyAlignment="1">
      <alignment vertical="center"/>
    </xf>
    <xf numFmtId="0" fontId="2" fillId="4" borderId="0" xfId="0" applyFont="1" applyFill="1" applyBorder="1" applyAlignment="1">
      <alignment vertical="center"/>
    </xf>
    <xf numFmtId="0" fontId="5" fillId="5" borderId="14" xfId="0" quotePrefix="1" applyFont="1" applyFill="1" applyBorder="1" applyAlignment="1">
      <alignment horizontal="left" vertical="top"/>
    </xf>
    <xf numFmtId="0" fontId="5" fillId="5" borderId="15" xfId="0" quotePrefix="1" applyFont="1" applyFill="1" applyBorder="1" applyAlignment="1">
      <alignment horizontal="left" vertical="top"/>
    </xf>
    <xf numFmtId="0" fontId="5" fillId="5" borderId="15" xfId="0" quotePrefix="1" applyNumberFormat="1" applyFont="1" applyFill="1" applyBorder="1" applyAlignment="1">
      <alignment horizontal="left" vertical="top"/>
    </xf>
    <xf numFmtId="0" fontId="5" fillId="5" borderId="16" xfId="0" quotePrefix="1" applyFont="1" applyFill="1" applyBorder="1" applyAlignment="1">
      <alignment horizontal="left" vertical="top"/>
    </xf>
    <xf numFmtId="41" fontId="5" fillId="3" borderId="14" xfId="1" applyNumberFormat="1" applyFont="1" applyFill="1" applyBorder="1"/>
    <xf numFmtId="41" fontId="5" fillId="3" borderId="15" xfId="1" applyNumberFormat="1" applyFont="1" applyFill="1" applyBorder="1"/>
    <xf numFmtId="41" fontId="5" fillId="3" borderId="16" xfId="1" applyNumberFormat="1" applyFont="1" applyFill="1" applyBorder="1"/>
    <xf numFmtId="0" fontId="3" fillId="3" borderId="14" xfId="0" applyFont="1" applyFill="1" applyBorder="1"/>
    <xf numFmtId="0" fontId="3" fillId="3" borderId="15" xfId="0" applyFont="1" applyFill="1" applyBorder="1"/>
    <xf numFmtId="0" fontId="3" fillId="3" borderId="16" xfId="0" applyFont="1" applyFill="1" applyBorder="1"/>
    <xf numFmtId="3" fontId="5" fillId="0" borderId="14" xfId="0" applyNumberFormat="1" applyFont="1" applyBorder="1" applyAlignment="1">
      <alignment vertical="center"/>
    </xf>
    <xf numFmtId="3" fontId="5" fillId="0" borderId="15" xfId="0" applyNumberFormat="1" applyFont="1" applyBorder="1" applyAlignment="1">
      <alignment vertical="center"/>
    </xf>
    <xf numFmtId="0" fontId="5" fillId="0" borderId="15" xfId="0" applyFont="1" applyBorder="1"/>
    <xf numFmtId="3" fontId="5" fillId="0" borderId="16" xfId="0" applyNumberFormat="1" applyFont="1" applyBorder="1" applyAlignment="1">
      <alignment vertical="center"/>
    </xf>
    <xf numFmtId="0" fontId="3" fillId="3" borderId="0" xfId="0" applyFont="1" applyFill="1" applyAlignment="1">
      <alignment vertical="center"/>
    </xf>
    <xf numFmtId="0" fontId="4" fillId="5" borderId="7" xfId="0" applyFont="1" applyFill="1" applyBorder="1" applyAlignment="1">
      <alignment horizontal="center" vertical="top"/>
    </xf>
    <xf numFmtId="44" fontId="3" fillId="0" borderId="14" xfId="2" applyFont="1" applyBorder="1"/>
    <xf numFmtId="44" fontId="3" fillId="0" borderId="15" xfId="2" applyFont="1" applyBorder="1"/>
    <xf numFmtId="44" fontId="3" fillId="0" borderId="16" xfId="2" applyFont="1" applyBorder="1"/>
    <xf numFmtId="0" fontId="5" fillId="0" borderId="14" xfId="0" applyFont="1" applyBorder="1" applyAlignment="1">
      <alignment vertical="center"/>
    </xf>
    <xf numFmtId="0" fontId="5" fillId="0" borderId="15" xfId="0" applyFont="1" applyBorder="1" applyAlignment="1">
      <alignment vertical="center"/>
    </xf>
    <xf numFmtId="0" fontId="5" fillId="0" borderId="16" xfId="0" applyFont="1" applyBorder="1" applyAlignment="1">
      <alignment vertical="center"/>
    </xf>
    <xf numFmtId="0" fontId="5" fillId="0" borderId="14" xfId="0" applyFont="1" applyBorder="1"/>
    <xf numFmtId="0" fontId="4" fillId="5" borderId="14" xfId="0" applyFont="1" applyFill="1" applyBorder="1"/>
    <xf numFmtId="0" fontId="4" fillId="5" borderId="15" xfId="0" applyFont="1" applyFill="1" applyBorder="1"/>
    <xf numFmtId="0" fontId="4" fillId="5" borderId="16" xfId="0" applyFont="1" applyFill="1" applyBorder="1"/>
    <xf numFmtId="44" fontId="5" fillId="0" borderId="14" xfId="2" applyFont="1" applyBorder="1" applyAlignment="1">
      <alignment vertical="center"/>
    </xf>
    <xf numFmtId="44" fontId="5" fillId="0" borderId="15" xfId="2" applyFont="1" applyBorder="1" applyAlignment="1">
      <alignment vertical="center"/>
    </xf>
    <xf numFmtId="44" fontId="5" fillId="0" borderId="15" xfId="2" applyFont="1" applyBorder="1"/>
    <xf numFmtId="44" fontId="5" fillId="0" borderId="16" xfId="2" applyFont="1" applyBorder="1" applyAlignment="1">
      <alignment vertical="center"/>
    </xf>
    <xf numFmtId="44" fontId="3" fillId="0" borderId="7" xfId="2" applyFont="1" applyFill="1" applyBorder="1" applyAlignment="1">
      <alignment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17" fontId="4" fillId="5" borderId="1" xfId="0" applyNumberFormat="1" applyFont="1" applyFill="1" applyBorder="1" applyAlignment="1">
      <alignment horizontal="center" vertical="center" wrapText="1"/>
    </xf>
    <xf numFmtId="0" fontId="4" fillId="5" borderId="3" xfId="0" applyFont="1" applyFill="1" applyBorder="1" applyAlignment="1">
      <alignment horizontal="center" vertical="center" wrapText="1"/>
    </xf>
    <xf numFmtId="0" fontId="2" fillId="2" borderId="1" xfId="0" applyFont="1" applyFill="1" applyBorder="1" applyAlignment="1">
      <alignment horizontal="lef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5" fillId="5" borderId="14" xfId="0" quotePrefix="1" applyFont="1" applyFill="1" applyBorder="1" applyAlignment="1">
      <alignment horizontal="left" vertical="top"/>
    </xf>
    <xf numFmtId="0" fontId="5" fillId="5" borderId="15" xfId="0" applyFont="1" applyFill="1" applyBorder="1" applyAlignment="1"/>
    <xf numFmtId="0" fontId="5" fillId="5" borderId="15" xfId="0" quotePrefix="1" applyFont="1" applyFill="1" applyBorder="1" applyAlignment="1">
      <alignment horizontal="left" vertical="top"/>
    </xf>
    <xf numFmtId="0" fontId="5" fillId="5" borderId="16" xfId="0" applyFont="1" applyFill="1" applyBorder="1" applyAlignment="1"/>
    <xf numFmtId="0" fontId="4" fillId="5" borderId="1" xfId="0" applyFont="1" applyFill="1" applyBorder="1" applyAlignment="1">
      <alignment horizontal="left" vertical="center" wrapText="1"/>
    </xf>
    <xf numFmtId="0" fontId="4" fillId="5" borderId="2" xfId="0" applyFont="1" applyFill="1" applyBorder="1" applyAlignment="1">
      <alignment horizontal="left" vertical="center" wrapText="1"/>
    </xf>
    <xf numFmtId="0" fontId="4" fillId="5" borderId="3" xfId="0" applyFont="1" applyFill="1" applyBorder="1" applyAlignment="1">
      <alignment horizontal="left" vertical="center" wrapText="1"/>
    </xf>
    <xf numFmtId="0" fontId="5" fillId="5" borderId="14" xfId="0" quotePrefix="1" applyNumberFormat="1" applyFont="1" applyFill="1" applyBorder="1" applyAlignment="1">
      <alignment horizontal="left" vertical="top"/>
    </xf>
    <xf numFmtId="0" fontId="5" fillId="5" borderId="15" xfId="0" quotePrefix="1" applyNumberFormat="1" applyFont="1" applyFill="1" applyBorder="1" applyAlignment="1">
      <alignment horizontal="left" vertical="top"/>
    </xf>
    <xf numFmtId="0" fontId="2" fillId="2" borderId="7" xfId="0" applyFont="1" applyFill="1" applyBorder="1" applyAlignment="1">
      <alignment horizontal="center" vertical="center"/>
    </xf>
    <xf numFmtId="0" fontId="3" fillId="7" borderId="9"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3" fillId="7" borderId="4" xfId="0" applyFont="1" applyFill="1" applyBorder="1" applyAlignment="1">
      <alignment horizontal="center" vertical="center" wrapText="1"/>
    </xf>
    <xf numFmtId="0" fontId="3" fillId="7" borderId="10" xfId="0" applyFont="1" applyFill="1" applyBorder="1" applyAlignment="1">
      <alignment horizontal="center" vertical="center" wrapText="1"/>
    </xf>
    <xf numFmtId="0" fontId="3" fillId="7" borderId="12" xfId="0" applyFont="1" applyFill="1" applyBorder="1" applyAlignment="1">
      <alignment horizontal="center" vertical="center" wrapText="1"/>
    </xf>
    <xf numFmtId="0" fontId="3" fillId="7" borderId="11" xfId="0" applyFont="1" applyFill="1" applyBorder="1" applyAlignment="1">
      <alignment horizontal="center" vertical="center" wrapText="1"/>
    </xf>
    <xf numFmtId="0" fontId="4" fillId="5" borderId="7" xfId="0" applyFont="1" applyFill="1" applyBorder="1" applyAlignment="1">
      <alignment horizontal="left" vertical="center" wrapText="1"/>
    </xf>
    <xf numFmtId="0" fontId="2" fillId="2" borderId="7" xfId="0" applyFont="1" applyFill="1" applyBorder="1" applyAlignment="1">
      <alignment vertical="center"/>
    </xf>
    <xf numFmtId="0" fontId="3" fillId="6" borderId="9"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xf>
    <xf numFmtId="0" fontId="4" fillId="5" borderId="1" xfId="0" applyFont="1" applyFill="1" applyBorder="1" applyAlignment="1">
      <alignment horizontal="left" vertical="center"/>
    </xf>
    <xf numFmtId="0" fontId="4" fillId="5" borderId="2" xfId="0" applyFont="1" applyFill="1" applyBorder="1" applyAlignment="1">
      <alignment horizontal="left" vertical="center"/>
    </xf>
    <xf numFmtId="0" fontId="4" fillId="5" borderId="3" xfId="0" applyFont="1" applyFill="1" applyBorder="1" applyAlignment="1">
      <alignment horizontal="left" vertical="center"/>
    </xf>
    <xf numFmtId="0" fontId="5" fillId="5" borderId="13" xfId="0" quotePrefix="1" applyFont="1" applyFill="1" applyBorder="1" applyAlignment="1">
      <alignment horizontal="left" vertical="top"/>
    </xf>
    <xf numFmtId="0" fontId="5" fillId="5" borderId="18" xfId="0" quotePrefix="1" applyFont="1" applyFill="1" applyBorder="1" applyAlignment="1">
      <alignment horizontal="left" vertical="top"/>
    </xf>
    <xf numFmtId="0" fontId="5" fillId="5" borderId="17" xfId="0" quotePrefix="1" applyFont="1" applyFill="1" applyBorder="1" applyAlignment="1">
      <alignment horizontal="left" vertical="top"/>
    </xf>
    <xf numFmtId="0" fontId="3" fillId="7" borderId="9" xfId="0" applyFont="1" applyFill="1" applyBorder="1" applyAlignment="1">
      <alignment horizontal="left" wrapText="1"/>
    </xf>
    <xf numFmtId="0" fontId="3" fillId="7" borderId="8" xfId="0" applyFont="1" applyFill="1" applyBorder="1" applyAlignment="1">
      <alignment horizontal="left" wrapText="1"/>
    </xf>
    <xf numFmtId="0" fontId="3" fillId="7" borderId="4" xfId="0" applyFont="1" applyFill="1" applyBorder="1" applyAlignment="1">
      <alignment horizontal="left" wrapText="1"/>
    </xf>
    <xf numFmtId="0" fontId="3" fillId="7" borderId="6" xfId="0" applyFont="1" applyFill="1" applyBorder="1" applyAlignment="1">
      <alignment horizontal="left" wrapText="1"/>
    </xf>
    <xf numFmtId="0" fontId="3" fillId="7" borderId="0" xfId="0" applyFont="1" applyFill="1" applyBorder="1" applyAlignment="1">
      <alignment horizontal="left" wrapText="1"/>
    </xf>
    <xf numFmtId="0" fontId="3" fillId="7" borderId="5" xfId="0" applyFont="1" applyFill="1" applyBorder="1" applyAlignment="1">
      <alignment horizontal="left" wrapText="1"/>
    </xf>
    <xf numFmtId="0" fontId="3" fillId="7" borderId="10" xfId="0" applyFont="1" applyFill="1" applyBorder="1" applyAlignment="1">
      <alignment horizontal="left" wrapText="1"/>
    </xf>
    <xf numFmtId="0" fontId="3" fillId="7" borderId="12" xfId="0" applyFont="1" applyFill="1" applyBorder="1" applyAlignment="1">
      <alignment horizontal="left" wrapText="1"/>
    </xf>
    <xf numFmtId="0" fontId="3" fillId="7" borderId="11" xfId="0" applyFont="1" applyFill="1" applyBorder="1" applyAlignment="1">
      <alignment horizontal="left" wrapText="1"/>
    </xf>
    <xf numFmtId="0" fontId="4" fillId="5" borderId="7" xfId="0" applyFont="1" applyFill="1" applyBorder="1" applyAlignment="1">
      <alignment horizontal="center" vertical="center"/>
    </xf>
    <xf numFmtId="17" fontId="4" fillId="5" borderId="7" xfId="0" applyNumberFormat="1" applyFont="1" applyFill="1" applyBorder="1" applyAlignment="1">
      <alignment horizontal="center" vertical="center"/>
    </xf>
  </cellXfs>
  <cellStyles count="3">
    <cellStyle name="Comma" xfId="1" builtinId="3"/>
    <cellStyle name="Currency" xfId="2" builtinId="4"/>
    <cellStyle name="Normal" xfId="0" builtinId="0"/>
  </cellStyles>
  <dxfs count="0"/>
  <tableStyles count="0" defaultTableStyle="TableStyleMedium2" defaultPivotStyle="PivotStyleLight16"/>
  <colors>
    <mruColors>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77"/>
  <sheetViews>
    <sheetView tabSelected="1" workbookViewId="0">
      <selection activeCell="N18" sqref="N18"/>
    </sheetView>
  </sheetViews>
  <sheetFormatPr defaultRowHeight="15" x14ac:dyDescent="0.25"/>
  <cols>
    <col min="1" max="2" width="12.7109375" style="10" customWidth="1"/>
    <col min="3" max="3" width="20.28515625" style="10" customWidth="1"/>
    <col min="4" max="4" width="14.5703125" style="10" customWidth="1"/>
    <col min="5" max="10" width="12.7109375" style="10" customWidth="1"/>
    <col min="11" max="16384" width="9.140625" style="10"/>
  </cols>
  <sheetData>
    <row r="1" spans="1:15" ht="15.75" thickBot="1" x14ac:dyDescent="0.3">
      <c r="A1" s="93" t="s">
        <v>0</v>
      </c>
      <c r="B1" s="94"/>
      <c r="C1" s="94"/>
      <c r="D1" s="94"/>
      <c r="E1" s="94"/>
      <c r="F1" s="94"/>
      <c r="G1" s="94"/>
      <c r="H1" s="94"/>
      <c r="I1" s="94"/>
      <c r="J1" s="94"/>
      <c r="K1" s="94"/>
      <c r="L1" s="94"/>
      <c r="M1" s="94"/>
      <c r="N1" s="94"/>
      <c r="O1" s="95"/>
    </row>
    <row r="2" spans="1:15" x14ac:dyDescent="0.25">
      <c r="A2" s="5">
        <v>1</v>
      </c>
      <c r="B2" s="6" t="s">
        <v>55</v>
      </c>
      <c r="C2" s="6"/>
      <c r="D2" s="6"/>
      <c r="E2" s="6"/>
      <c r="F2" s="6"/>
      <c r="G2" s="3"/>
      <c r="H2" s="3"/>
      <c r="I2" s="3"/>
      <c r="J2" s="3"/>
      <c r="K2" s="3"/>
      <c r="L2" s="3"/>
      <c r="M2" s="3"/>
      <c r="N2" s="3"/>
      <c r="O2" s="3"/>
    </row>
    <row r="3" spans="1:15" x14ac:dyDescent="0.25">
      <c r="A3" s="5">
        <v>2</v>
      </c>
      <c r="B3" s="6" t="s">
        <v>56</v>
      </c>
      <c r="C3" s="6"/>
      <c r="D3" s="6"/>
      <c r="E3" s="6"/>
      <c r="F3" s="6"/>
      <c r="G3" s="3"/>
      <c r="H3" s="3"/>
      <c r="I3" s="3"/>
      <c r="J3" s="3"/>
      <c r="K3" s="3"/>
      <c r="L3" s="3"/>
      <c r="M3" s="3"/>
      <c r="N3" s="3"/>
      <c r="O3" s="3"/>
    </row>
    <row r="4" spans="1:15" x14ac:dyDescent="0.25">
      <c r="A4" s="5">
        <v>3</v>
      </c>
      <c r="B4" s="2" t="s">
        <v>57</v>
      </c>
      <c r="C4" s="6"/>
      <c r="D4" s="6"/>
      <c r="E4" s="6"/>
      <c r="F4" s="6"/>
      <c r="G4" s="3"/>
      <c r="H4" s="3"/>
      <c r="I4" s="3"/>
      <c r="J4" s="3"/>
      <c r="K4" s="3"/>
      <c r="L4" s="3"/>
      <c r="M4" s="3"/>
      <c r="N4" s="3"/>
      <c r="O4" s="3"/>
    </row>
    <row r="5" spans="1:15" x14ac:dyDescent="0.25">
      <c r="A5" s="5">
        <v>4</v>
      </c>
      <c r="B5" s="2" t="s">
        <v>58</v>
      </c>
      <c r="C5" s="2"/>
      <c r="D5" s="2"/>
      <c r="E5" s="6"/>
      <c r="F5" s="2"/>
      <c r="G5" s="3"/>
      <c r="H5" s="3"/>
      <c r="I5" s="3"/>
      <c r="J5" s="3"/>
      <c r="K5" s="3"/>
      <c r="L5" s="3"/>
      <c r="M5" s="3"/>
      <c r="N5" s="3"/>
      <c r="O5" s="3"/>
    </row>
    <row r="6" spans="1:15" x14ac:dyDescent="0.25">
      <c r="A6" s="5">
        <v>5</v>
      </c>
      <c r="B6" s="2" t="s">
        <v>59</v>
      </c>
      <c r="C6" s="2"/>
      <c r="D6" s="2"/>
      <c r="E6" s="6"/>
      <c r="F6" s="2"/>
      <c r="G6" s="3"/>
      <c r="H6" s="3"/>
      <c r="I6" s="3"/>
      <c r="J6" s="3"/>
      <c r="K6" s="3"/>
      <c r="L6" s="3"/>
      <c r="M6" s="3"/>
      <c r="N6" s="3"/>
      <c r="O6" s="3"/>
    </row>
    <row r="7" spans="1:15" x14ac:dyDescent="0.25">
      <c r="A7" s="5">
        <v>6</v>
      </c>
      <c r="B7" s="2" t="s">
        <v>60</v>
      </c>
      <c r="C7" s="2"/>
      <c r="D7" s="2"/>
      <c r="E7" s="6"/>
      <c r="F7" s="2"/>
      <c r="G7" s="3"/>
      <c r="H7" s="3"/>
      <c r="I7" s="3"/>
      <c r="J7" s="3"/>
      <c r="K7" s="3"/>
      <c r="L7" s="3"/>
      <c r="M7" s="3"/>
      <c r="N7" s="3"/>
      <c r="O7" s="3"/>
    </row>
    <row r="8" spans="1:15" ht="15.75" thickBot="1" x14ac:dyDescent="0.3"/>
    <row r="9" spans="1:15" ht="30" customHeight="1" thickBot="1" x14ac:dyDescent="0.3">
      <c r="A9" s="88" t="s">
        <v>50</v>
      </c>
      <c r="B9" s="89"/>
      <c r="C9" s="89"/>
      <c r="D9" s="90"/>
      <c r="E9" s="91">
        <v>44105</v>
      </c>
      <c r="F9" s="92"/>
      <c r="G9" s="91">
        <v>44136</v>
      </c>
      <c r="H9" s="92"/>
      <c r="I9" s="91">
        <v>44166</v>
      </c>
      <c r="J9" s="92"/>
    </row>
    <row r="10" spans="1:15" ht="39" thickBot="1" x14ac:dyDescent="0.3">
      <c r="A10" s="12" t="s">
        <v>9</v>
      </c>
      <c r="B10" s="12" t="s">
        <v>51</v>
      </c>
      <c r="C10" s="12" t="s">
        <v>10</v>
      </c>
      <c r="D10" s="12" t="s">
        <v>52</v>
      </c>
      <c r="E10" s="12" t="s">
        <v>53</v>
      </c>
      <c r="F10" s="12" t="s">
        <v>54</v>
      </c>
      <c r="G10" s="12" t="s">
        <v>53</v>
      </c>
      <c r="H10" s="12" t="s">
        <v>54</v>
      </c>
      <c r="I10" s="12" t="s">
        <v>53</v>
      </c>
      <c r="J10" s="12" t="s">
        <v>54</v>
      </c>
    </row>
    <row r="11" spans="1:15" x14ac:dyDescent="0.25">
      <c r="A11" s="96" t="s">
        <v>61</v>
      </c>
      <c r="B11" s="96" t="s">
        <v>62</v>
      </c>
      <c r="C11" s="57" t="s">
        <v>11</v>
      </c>
      <c r="D11" s="57" t="s">
        <v>63</v>
      </c>
      <c r="E11" s="67">
        <v>1981</v>
      </c>
      <c r="F11" s="67">
        <v>32677096.901999999</v>
      </c>
      <c r="G11" s="67">
        <v>1984</v>
      </c>
      <c r="H11" s="67">
        <v>34060112.398000002</v>
      </c>
      <c r="I11" s="67">
        <v>1987</v>
      </c>
      <c r="J11" s="67">
        <v>31493570.333000001</v>
      </c>
    </row>
    <row r="12" spans="1:15" x14ac:dyDescent="0.25">
      <c r="A12" s="97"/>
      <c r="B12" s="97"/>
      <c r="C12" s="58" t="s">
        <v>12</v>
      </c>
      <c r="D12" s="58" t="s">
        <v>63</v>
      </c>
      <c r="E12" s="68">
        <v>12259</v>
      </c>
      <c r="F12" s="68">
        <v>8765739.6319999993</v>
      </c>
      <c r="G12" s="68">
        <v>12458</v>
      </c>
      <c r="H12" s="68">
        <v>11575705.939999999</v>
      </c>
      <c r="I12" s="68">
        <v>12463</v>
      </c>
      <c r="J12" s="68">
        <v>14973480.514</v>
      </c>
    </row>
    <row r="13" spans="1:15" x14ac:dyDescent="0.25">
      <c r="A13" s="97"/>
      <c r="B13" s="98" t="s">
        <v>64</v>
      </c>
      <c r="C13" s="58" t="s">
        <v>11</v>
      </c>
      <c r="D13" s="58" t="s">
        <v>65</v>
      </c>
      <c r="E13" s="68">
        <v>952</v>
      </c>
      <c r="F13" s="68">
        <v>636591.56800000009</v>
      </c>
      <c r="G13" s="68">
        <v>958</v>
      </c>
      <c r="H13" s="68">
        <v>2030912.71</v>
      </c>
      <c r="I13" s="68">
        <v>956</v>
      </c>
      <c r="J13" s="68">
        <v>820999.446</v>
      </c>
    </row>
    <row r="14" spans="1:15" x14ac:dyDescent="0.25">
      <c r="A14" s="97"/>
      <c r="B14" s="97"/>
      <c r="C14" s="58" t="s">
        <v>12</v>
      </c>
      <c r="D14" s="58" t="s">
        <v>65</v>
      </c>
      <c r="E14" s="68">
        <v>8327</v>
      </c>
      <c r="F14" s="68">
        <v>212621.22500000001</v>
      </c>
      <c r="G14" s="68">
        <v>8325</v>
      </c>
      <c r="H14" s="68">
        <v>596486.23300000001</v>
      </c>
      <c r="I14" s="68">
        <v>8331</v>
      </c>
      <c r="J14" s="68">
        <v>857766.63600000006</v>
      </c>
    </row>
    <row r="15" spans="1:15" x14ac:dyDescent="0.25">
      <c r="A15" s="98" t="s">
        <v>66</v>
      </c>
      <c r="B15" s="98" t="s">
        <v>62</v>
      </c>
      <c r="C15" s="58" t="s">
        <v>11</v>
      </c>
      <c r="D15" s="58" t="s">
        <v>63</v>
      </c>
      <c r="E15" s="68">
        <v>2128</v>
      </c>
      <c r="F15" s="68">
        <v>14763030.682</v>
      </c>
      <c r="G15" s="68">
        <v>2135</v>
      </c>
      <c r="H15" s="68">
        <v>14114012.120999999</v>
      </c>
      <c r="I15" s="68">
        <v>2148</v>
      </c>
      <c r="J15" s="68">
        <v>15792586.767000001</v>
      </c>
    </row>
    <row r="16" spans="1:15" x14ac:dyDescent="0.25">
      <c r="A16" s="97"/>
      <c r="B16" s="97"/>
      <c r="C16" s="58" t="s">
        <v>12</v>
      </c>
      <c r="D16" s="58" t="s">
        <v>63</v>
      </c>
      <c r="E16" s="68">
        <v>13775</v>
      </c>
      <c r="F16" s="68">
        <v>8342067.1459999997</v>
      </c>
      <c r="G16" s="68">
        <v>13815</v>
      </c>
      <c r="H16" s="68">
        <v>10778023.548</v>
      </c>
      <c r="I16" s="68">
        <v>13886</v>
      </c>
      <c r="J16" s="68">
        <v>15429258.782</v>
      </c>
    </row>
    <row r="17" spans="1:10" x14ac:dyDescent="0.25">
      <c r="A17" s="97"/>
      <c r="B17" s="98" t="s">
        <v>64</v>
      </c>
      <c r="C17" s="58" t="s">
        <v>11</v>
      </c>
      <c r="D17" s="58" t="s">
        <v>65</v>
      </c>
      <c r="E17" s="68">
        <v>975</v>
      </c>
      <c r="F17" s="68">
        <v>248019.41600000003</v>
      </c>
      <c r="G17" s="68">
        <v>971</v>
      </c>
      <c r="H17" s="68">
        <v>439532.43900000001</v>
      </c>
      <c r="I17" s="68">
        <v>974</v>
      </c>
      <c r="J17" s="68">
        <v>444324.712</v>
      </c>
    </row>
    <row r="18" spans="1:10" x14ac:dyDescent="0.25">
      <c r="A18" s="97"/>
      <c r="B18" s="97"/>
      <c r="C18" s="58" t="s">
        <v>12</v>
      </c>
      <c r="D18" s="58" t="s">
        <v>65</v>
      </c>
      <c r="E18" s="68">
        <v>5411</v>
      </c>
      <c r="F18" s="68">
        <v>102251.54300000001</v>
      </c>
      <c r="G18" s="68">
        <v>5411</v>
      </c>
      <c r="H18" s="68">
        <v>271901.19</v>
      </c>
      <c r="I18" s="68">
        <v>5407</v>
      </c>
      <c r="J18" s="68">
        <v>481510.451</v>
      </c>
    </row>
    <row r="19" spans="1:10" x14ac:dyDescent="0.25">
      <c r="A19" s="98" t="s">
        <v>67</v>
      </c>
      <c r="B19" s="98" t="s">
        <v>62</v>
      </c>
      <c r="C19" s="58" t="s">
        <v>11</v>
      </c>
      <c r="D19" s="58" t="s">
        <v>63</v>
      </c>
      <c r="E19" s="68">
        <v>3022</v>
      </c>
      <c r="F19" s="68">
        <v>14155157.855</v>
      </c>
      <c r="G19" s="68">
        <v>3026</v>
      </c>
      <c r="H19" s="68">
        <v>15221993.589</v>
      </c>
      <c r="I19" s="68">
        <v>3022</v>
      </c>
      <c r="J19" s="68">
        <v>16382328.875</v>
      </c>
    </row>
    <row r="20" spans="1:10" x14ac:dyDescent="0.25">
      <c r="A20" s="97"/>
      <c r="B20" s="97"/>
      <c r="C20" s="58" t="s">
        <v>12</v>
      </c>
      <c r="D20" s="58" t="s">
        <v>63</v>
      </c>
      <c r="E20" s="68">
        <v>19636</v>
      </c>
      <c r="F20" s="68">
        <v>11894501.761</v>
      </c>
      <c r="G20" s="68">
        <v>19630</v>
      </c>
      <c r="H20" s="68">
        <v>16382458.968</v>
      </c>
      <c r="I20" s="68">
        <v>19640</v>
      </c>
      <c r="J20" s="68">
        <v>21090774.375</v>
      </c>
    </row>
    <row r="21" spans="1:10" x14ac:dyDescent="0.25">
      <c r="A21" s="97"/>
      <c r="B21" s="98" t="s">
        <v>64</v>
      </c>
      <c r="C21" s="58" t="s">
        <v>11</v>
      </c>
      <c r="D21" s="58" t="s">
        <v>65</v>
      </c>
      <c r="E21" s="68">
        <v>914</v>
      </c>
      <c r="F21" s="68">
        <v>220362.068</v>
      </c>
      <c r="G21" s="68">
        <v>917</v>
      </c>
      <c r="H21" s="68">
        <v>432592.565</v>
      </c>
      <c r="I21" s="68">
        <v>916</v>
      </c>
      <c r="J21" s="68">
        <v>554119.777</v>
      </c>
    </row>
    <row r="22" spans="1:10" x14ac:dyDescent="0.25">
      <c r="A22" s="97"/>
      <c r="B22" s="97"/>
      <c r="C22" s="58" t="s">
        <v>12</v>
      </c>
      <c r="D22" s="58" t="s">
        <v>65</v>
      </c>
      <c r="E22" s="68">
        <v>6895</v>
      </c>
      <c r="F22" s="68">
        <v>202972.024</v>
      </c>
      <c r="G22" s="68">
        <v>6897</v>
      </c>
      <c r="H22" s="68">
        <v>537765.12399999995</v>
      </c>
      <c r="I22" s="68">
        <v>6902</v>
      </c>
      <c r="J22" s="68">
        <v>730135.99</v>
      </c>
    </row>
    <row r="23" spans="1:10" x14ac:dyDescent="0.25">
      <c r="A23" s="98" t="s">
        <v>68</v>
      </c>
      <c r="B23" s="98" t="s">
        <v>62</v>
      </c>
      <c r="C23" s="58" t="s">
        <v>11</v>
      </c>
      <c r="D23" s="58" t="s">
        <v>63</v>
      </c>
      <c r="E23" s="68">
        <v>2182</v>
      </c>
      <c r="F23" s="68">
        <v>33599553.957000002</v>
      </c>
      <c r="G23" s="68">
        <v>2191</v>
      </c>
      <c r="H23" s="68">
        <v>39775043.213</v>
      </c>
      <c r="I23" s="68">
        <v>2187</v>
      </c>
      <c r="J23" s="68">
        <v>34542959.843999997</v>
      </c>
    </row>
    <row r="24" spans="1:10" x14ac:dyDescent="0.25">
      <c r="A24" s="97"/>
      <c r="B24" s="97"/>
      <c r="C24" s="58" t="s">
        <v>12</v>
      </c>
      <c r="D24" s="58" t="s">
        <v>63</v>
      </c>
      <c r="E24" s="68">
        <v>18795</v>
      </c>
      <c r="F24" s="68">
        <v>11238791.58</v>
      </c>
      <c r="G24" s="68">
        <v>18810</v>
      </c>
      <c r="H24" s="68">
        <v>14842594.109999999</v>
      </c>
      <c r="I24" s="68">
        <v>18788</v>
      </c>
      <c r="J24" s="68">
        <v>17020596.311000001</v>
      </c>
    </row>
    <row r="25" spans="1:10" x14ac:dyDescent="0.25">
      <c r="A25" s="97"/>
      <c r="B25" s="98" t="s">
        <v>64</v>
      </c>
      <c r="C25" s="58" t="s">
        <v>11</v>
      </c>
      <c r="D25" s="58" t="s">
        <v>65</v>
      </c>
      <c r="E25" s="68">
        <v>599</v>
      </c>
      <c r="F25" s="68">
        <v>390038.52300000004</v>
      </c>
      <c r="G25" s="68">
        <v>600</v>
      </c>
      <c r="H25" s="68">
        <v>738981.53900000011</v>
      </c>
      <c r="I25" s="68">
        <v>598</v>
      </c>
      <c r="J25" s="68">
        <v>687359.09400000004</v>
      </c>
    </row>
    <row r="26" spans="1:10" x14ac:dyDescent="0.25">
      <c r="A26" s="97"/>
      <c r="B26" s="97"/>
      <c r="C26" s="58" t="s">
        <v>12</v>
      </c>
      <c r="D26" s="58" t="s">
        <v>65</v>
      </c>
      <c r="E26" s="68">
        <v>6085</v>
      </c>
      <c r="F26" s="68">
        <v>309676.39500000002</v>
      </c>
      <c r="G26" s="68">
        <v>6088</v>
      </c>
      <c r="H26" s="68">
        <v>743460.54</v>
      </c>
      <c r="I26" s="68">
        <v>6092</v>
      </c>
      <c r="J26" s="68">
        <v>871401.74199999997</v>
      </c>
    </row>
    <row r="27" spans="1:10" x14ac:dyDescent="0.25">
      <c r="A27" s="98" t="s">
        <v>69</v>
      </c>
      <c r="B27" s="98" t="s">
        <v>62</v>
      </c>
      <c r="C27" s="58" t="s">
        <v>11</v>
      </c>
      <c r="D27" s="58" t="s">
        <v>63</v>
      </c>
      <c r="E27" s="68">
        <v>1922</v>
      </c>
      <c r="F27" s="68">
        <v>13792427.685000001</v>
      </c>
      <c r="G27" s="68">
        <v>1925</v>
      </c>
      <c r="H27" s="68">
        <v>14843269.663999999</v>
      </c>
      <c r="I27" s="68">
        <v>1928</v>
      </c>
      <c r="J27" s="68">
        <v>16637434.99</v>
      </c>
    </row>
    <row r="28" spans="1:10" x14ac:dyDescent="0.25">
      <c r="A28" s="97"/>
      <c r="B28" s="97"/>
      <c r="C28" s="58" t="s">
        <v>12</v>
      </c>
      <c r="D28" s="58" t="s">
        <v>63</v>
      </c>
      <c r="E28" s="68">
        <v>8955</v>
      </c>
      <c r="F28" s="68">
        <v>5673669.0499999998</v>
      </c>
      <c r="G28" s="68">
        <v>8961</v>
      </c>
      <c r="H28" s="68">
        <v>7913605.71</v>
      </c>
      <c r="I28" s="68">
        <v>8966</v>
      </c>
      <c r="J28" s="68">
        <v>8639711.1980000008</v>
      </c>
    </row>
    <row r="29" spans="1:10" x14ac:dyDescent="0.25">
      <c r="A29" s="97"/>
      <c r="B29" s="98" t="s">
        <v>64</v>
      </c>
      <c r="C29" s="58" t="s">
        <v>11</v>
      </c>
      <c r="D29" s="58" t="s">
        <v>65</v>
      </c>
      <c r="E29" s="68">
        <v>767</v>
      </c>
      <c r="F29" s="68">
        <v>290849.11300000001</v>
      </c>
      <c r="G29" s="68">
        <v>776</v>
      </c>
      <c r="H29" s="68">
        <v>449068.08300000004</v>
      </c>
      <c r="I29" s="68">
        <v>776</v>
      </c>
      <c r="J29" s="68">
        <v>557305.12199999997</v>
      </c>
    </row>
    <row r="30" spans="1:10" x14ac:dyDescent="0.25">
      <c r="A30" s="97"/>
      <c r="B30" s="97"/>
      <c r="C30" s="58" t="s">
        <v>12</v>
      </c>
      <c r="D30" s="58" t="s">
        <v>65</v>
      </c>
      <c r="E30" s="68">
        <v>4278</v>
      </c>
      <c r="F30" s="68">
        <v>196953.99400000001</v>
      </c>
      <c r="G30" s="68">
        <v>4288</v>
      </c>
      <c r="H30" s="68">
        <v>485138.53200000001</v>
      </c>
      <c r="I30" s="68">
        <v>4286</v>
      </c>
      <c r="J30" s="68">
        <v>548461.98600000003</v>
      </c>
    </row>
    <row r="31" spans="1:10" x14ac:dyDescent="0.25">
      <c r="A31" s="98" t="s">
        <v>70</v>
      </c>
      <c r="B31" s="98" t="s">
        <v>62</v>
      </c>
      <c r="C31" s="58" t="s">
        <v>11</v>
      </c>
      <c r="D31" s="58" t="s">
        <v>63</v>
      </c>
      <c r="E31" s="68">
        <v>1287</v>
      </c>
      <c r="F31" s="68">
        <v>6484635.9409999996</v>
      </c>
      <c r="G31" s="68">
        <v>1290</v>
      </c>
      <c r="H31" s="68">
        <v>6139459.9510000004</v>
      </c>
      <c r="I31" s="68">
        <v>1297</v>
      </c>
      <c r="J31" s="68">
        <v>7875383.4450000003</v>
      </c>
    </row>
    <row r="32" spans="1:10" x14ac:dyDescent="0.25">
      <c r="A32" s="97"/>
      <c r="B32" s="97"/>
      <c r="C32" s="58" t="s">
        <v>12</v>
      </c>
      <c r="D32" s="58" t="s">
        <v>63</v>
      </c>
      <c r="E32" s="68">
        <v>14716</v>
      </c>
      <c r="F32" s="68">
        <v>11265018.279999999</v>
      </c>
      <c r="G32" s="68">
        <v>14711</v>
      </c>
      <c r="H32" s="68">
        <v>12973270.535</v>
      </c>
      <c r="I32" s="68">
        <v>14718</v>
      </c>
      <c r="J32" s="68">
        <v>15126307.739</v>
      </c>
    </row>
    <row r="33" spans="1:10" x14ac:dyDescent="0.25">
      <c r="A33" s="97"/>
      <c r="B33" s="98" t="s">
        <v>64</v>
      </c>
      <c r="C33" s="58" t="s">
        <v>11</v>
      </c>
      <c r="D33" s="58" t="s">
        <v>65</v>
      </c>
      <c r="E33" s="68">
        <v>235</v>
      </c>
      <c r="F33" s="68">
        <v>78697.187999999995</v>
      </c>
      <c r="G33" s="68">
        <v>237</v>
      </c>
      <c r="H33" s="68">
        <v>107864.584</v>
      </c>
      <c r="I33" s="68">
        <v>236</v>
      </c>
      <c r="J33" s="68">
        <v>122885.47499999999</v>
      </c>
    </row>
    <row r="34" spans="1:10" x14ac:dyDescent="0.25">
      <c r="A34" s="97"/>
      <c r="B34" s="97"/>
      <c r="C34" s="58" t="s">
        <v>12</v>
      </c>
      <c r="D34" s="58" t="s">
        <v>65</v>
      </c>
      <c r="E34" s="68">
        <v>11974</v>
      </c>
      <c r="F34" s="68">
        <v>739568.69400000002</v>
      </c>
      <c r="G34" s="68">
        <v>11977</v>
      </c>
      <c r="H34" s="68">
        <v>1330535.6710000001</v>
      </c>
      <c r="I34" s="68">
        <v>11982</v>
      </c>
      <c r="J34" s="68">
        <v>1635310.6</v>
      </c>
    </row>
    <row r="35" spans="1:10" x14ac:dyDescent="0.25">
      <c r="A35" s="98" t="s">
        <v>71</v>
      </c>
      <c r="B35" s="98" t="s">
        <v>62</v>
      </c>
      <c r="C35" s="58" t="s">
        <v>11</v>
      </c>
      <c r="D35" s="58" t="s">
        <v>63</v>
      </c>
      <c r="E35" s="68">
        <v>1246</v>
      </c>
      <c r="F35" s="68">
        <v>7817300.5539999995</v>
      </c>
      <c r="G35" s="68">
        <v>1251</v>
      </c>
      <c r="H35" s="68">
        <v>7721076.5880000005</v>
      </c>
      <c r="I35" s="68">
        <v>1250</v>
      </c>
      <c r="J35" s="68">
        <v>10062188.236</v>
      </c>
    </row>
    <row r="36" spans="1:10" x14ac:dyDescent="0.25">
      <c r="A36" s="97"/>
      <c r="B36" s="97"/>
      <c r="C36" s="58" t="s">
        <v>12</v>
      </c>
      <c r="D36" s="58" t="s">
        <v>63</v>
      </c>
      <c r="E36" s="68">
        <v>12365</v>
      </c>
      <c r="F36" s="68">
        <v>6831600.7400000002</v>
      </c>
      <c r="G36" s="68">
        <v>12366</v>
      </c>
      <c r="H36" s="68">
        <v>9923671.1879999992</v>
      </c>
      <c r="I36" s="68">
        <v>12366</v>
      </c>
      <c r="J36" s="68">
        <v>10765350.982999999</v>
      </c>
    </row>
    <row r="37" spans="1:10" x14ac:dyDescent="0.25">
      <c r="A37" s="97"/>
      <c r="B37" s="98" t="s">
        <v>64</v>
      </c>
      <c r="C37" s="58" t="s">
        <v>11</v>
      </c>
      <c r="D37" s="58" t="s">
        <v>65</v>
      </c>
      <c r="E37" s="68">
        <v>394</v>
      </c>
      <c r="F37" s="68">
        <v>134528.37399999998</v>
      </c>
      <c r="G37" s="68">
        <v>398</v>
      </c>
      <c r="H37" s="68">
        <v>265617.35200000001</v>
      </c>
      <c r="I37" s="68">
        <v>398</v>
      </c>
      <c r="J37" s="68">
        <v>306695.65899999999</v>
      </c>
    </row>
    <row r="38" spans="1:10" x14ac:dyDescent="0.25">
      <c r="A38" s="97"/>
      <c r="B38" s="97"/>
      <c r="C38" s="58" t="s">
        <v>12</v>
      </c>
      <c r="D38" s="58" t="s">
        <v>65</v>
      </c>
      <c r="E38" s="68">
        <v>3878</v>
      </c>
      <c r="F38" s="68">
        <v>151025.75099999999</v>
      </c>
      <c r="G38" s="68">
        <v>3873</v>
      </c>
      <c r="H38" s="68">
        <v>364221.734</v>
      </c>
      <c r="I38" s="68">
        <v>3873</v>
      </c>
      <c r="J38" s="68">
        <v>408554.522</v>
      </c>
    </row>
    <row r="39" spans="1:10" x14ac:dyDescent="0.25">
      <c r="A39" s="98" t="s">
        <v>72</v>
      </c>
      <c r="B39" s="98" t="s">
        <v>62</v>
      </c>
      <c r="C39" s="58" t="s">
        <v>11</v>
      </c>
      <c r="D39" s="58" t="s">
        <v>63</v>
      </c>
      <c r="E39" s="68">
        <v>606</v>
      </c>
      <c r="F39" s="68">
        <v>5535835.8020000001</v>
      </c>
      <c r="G39" s="68">
        <v>606</v>
      </c>
      <c r="H39" s="68">
        <v>6491755.9170000004</v>
      </c>
      <c r="I39" s="68">
        <v>606</v>
      </c>
      <c r="J39" s="68">
        <v>6601729.9229999995</v>
      </c>
    </row>
    <row r="40" spans="1:10" x14ac:dyDescent="0.25">
      <c r="A40" s="97"/>
      <c r="B40" s="97"/>
      <c r="C40" s="58" t="s">
        <v>12</v>
      </c>
      <c r="D40" s="58" t="s">
        <v>63</v>
      </c>
      <c r="E40" s="68">
        <v>9599</v>
      </c>
      <c r="F40" s="68">
        <v>6350913.5549999997</v>
      </c>
      <c r="G40" s="68">
        <v>9596</v>
      </c>
      <c r="H40" s="68">
        <v>8106246.1720000003</v>
      </c>
      <c r="I40" s="68">
        <v>9599</v>
      </c>
      <c r="J40" s="68">
        <v>8962228.9829999991</v>
      </c>
    </row>
    <row r="41" spans="1:10" x14ac:dyDescent="0.25">
      <c r="A41" s="97"/>
      <c r="B41" s="98" t="s">
        <v>64</v>
      </c>
      <c r="C41" s="58" t="s">
        <v>11</v>
      </c>
      <c r="D41" s="58" t="s">
        <v>65</v>
      </c>
      <c r="E41" s="68">
        <v>166</v>
      </c>
      <c r="F41" s="68">
        <v>48533.196000000004</v>
      </c>
      <c r="G41" s="68">
        <v>165</v>
      </c>
      <c r="H41" s="68">
        <v>86731.384000000005</v>
      </c>
      <c r="I41" s="68">
        <v>165</v>
      </c>
      <c r="J41" s="68">
        <v>89032.160999999993</v>
      </c>
    </row>
    <row r="42" spans="1:10" x14ac:dyDescent="0.25">
      <c r="A42" s="97"/>
      <c r="B42" s="97"/>
      <c r="C42" s="58" t="s">
        <v>12</v>
      </c>
      <c r="D42" s="58" t="s">
        <v>65</v>
      </c>
      <c r="E42" s="68">
        <v>7752</v>
      </c>
      <c r="F42" s="68">
        <v>328244.68099999998</v>
      </c>
      <c r="G42" s="68">
        <v>7744</v>
      </c>
      <c r="H42" s="68">
        <v>747861.17700000003</v>
      </c>
      <c r="I42" s="68">
        <v>7745</v>
      </c>
      <c r="J42" s="68">
        <v>865791.65300000005</v>
      </c>
    </row>
    <row r="43" spans="1:10" x14ac:dyDescent="0.25">
      <c r="A43" s="98" t="s">
        <v>73</v>
      </c>
      <c r="B43" s="98" t="s">
        <v>62</v>
      </c>
      <c r="C43" s="58" t="s">
        <v>11</v>
      </c>
      <c r="D43" s="58" t="s">
        <v>63</v>
      </c>
      <c r="E43" s="68">
        <v>350</v>
      </c>
      <c r="F43" s="68">
        <v>501334.98</v>
      </c>
      <c r="G43" s="68">
        <v>359</v>
      </c>
      <c r="H43" s="68">
        <v>507422.93800000002</v>
      </c>
      <c r="I43" s="68">
        <v>354</v>
      </c>
      <c r="J43" s="68">
        <v>629181.08100000001</v>
      </c>
    </row>
    <row r="44" spans="1:10" x14ac:dyDescent="0.25">
      <c r="A44" s="97"/>
      <c r="B44" s="97"/>
      <c r="C44" s="58" t="s">
        <v>12</v>
      </c>
      <c r="D44" s="58" t="s">
        <v>63</v>
      </c>
      <c r="E44" s="68">
        <v>2454</v>
      </c>
      <c r="F44" s="68">
        <v>1997909.672</v>
      </c>
      <c r="G44" s="68">
        <v>2470</v>
      </c>
      <c r="H44" s="68">
        <v>2384287.719</v>
      </c>
      <c r="I44" s="68">
        <v>2492</v>
      </c>
      <c r="J44" s="68">
        <v>2741023.4879999999</v>
      </c>
    </row>
    <row r="45" spans="1:10" x14ac:dyDescent="0.25">
      <c r="A45" s="97"/>
      <c r="B45" s="98" t="s">
        <v>64</v>
      </c>
      <c r="C45" s="58" t="s">
        <v>11</v>
      </c>
      <c r="D45" s="58" t="s">
        <v>65</v>
      </c>
      <c r="E45" s="68">
        <v>53</v>
      </c>
      <c r="F45" s="68">
        <v>2826.8849999999998</v>
      </c>
      <c r="G45" s="68">
        <v>54</v>
      </c>
      <c r="H45" s="68">
        <v>7080.8530000000001</v>
      </c>
      <c r="I45" s="68">
        <v>55</v>
      </c>
      <c r="J45" s="68">
        <v>15894.695</v>
      </c>
    </row>
    <row r="46" spans="1:10" x14ac:dyDescent="0.25">
      <c r="A46" s="97"/>
      <c r="B46" s="97"/>
      <c r="C46" s="58" t="s">
        <v>12</v>
      </c>
      <c r="D46" s="58" t="s">
        <v>65</v>
      </c>
      <c r="E46" s="68">
        <v>1770</v>
      </c>
      <c r="F46" s="68">
        <v>45444.45</v>
      </c>
      <c r="G46" s="68">
        <v>1783</v>
      </c>
      <c r="H46" s="68">
        <v>108288.375</v>
      </c>
      <c r="I46" s="68">
        <v>1792</v>
      </c>
      <c r="J46" s="68">
        <v>186207.073</v>
      </c>
    </row>
    <row r="47" spans="1:10" x14ac:dyDescent="0.25">
      <c r="A47" s="98" t="s">
        <v>74</v>
      </c>
      <c r="B47" s="98" t="s">
        <v>62</v>
      </c>
      <c r="C47" s="58" t="s">
        <v>11</v>
      </c>
      <c r="D47" s="58" t="s">
        <v>63</v>
      </c>
      <c r="E47" s="68">
        <v>1231</v>
      </c>
      <c r="F47" s="68">
        <v>12353919.993999999</v>
      </c>
      <c r="G47" s="68">
        <v>1231</v>
      </c>
      <c r="H47" s="68">
        <v>14208063.919000002</v>
      </c>
      <c r="I47" s="68">
        <v>1231</v>
      </c>
      <c r="J47" s="68">
        <v>14109385.452</v>
      </c>
    </row>
    <row r="48" spans="1:10" x14ac:dyDescent="0.25">
      <c r="A48" s="97"/>
      <c r="B48" s="97"/>
      <c r="C48" s="58" t="s">
        <v>12</v>
      </c>
      <c r="D48" s="58" t="s">
        <v>63</v>
      </c>
      <c r="E48" s="68">
        <v>11776</v>
      </c>
      <c r="F48" s="68">
        <v>6419626.1720000003</v>
      </c>
      <c r="G48" s="68">
        <v>11788</v>
      </c>
      <c r="H48" s="68">
        <v>8487980.0030000005</v>
      </c>
      <c r="I48" s="68">
        <v>11781</v>
      </c>
      <c r="J48" s="68">
        <v>11010291.9</v>
      </c>
    </row>
    <row r="49" spans="1:10" x14ac:dyDescent="0.25">
      <c r="A49" s="97"/>
      <c r="B49" s="98" t="s">
        <v>64</v>
      </c>
      <c r="C49" s="58" t="s">
        <v>11</v>
      </c>
      <c r="D49" s="58" t="s">
        <v>65</v>
      </c>
      <c r="E49" s="68">
        <v>369</v>
      </c>
      <c r="F49" s="68">
        <v>71618.828999999998</v>
      </c>
      <c r="G49" s="68">
        <v>367</v>
      </c>
      <c r="H49" s="68">
        <v>181654.20499999999</v>
      </c>
      <c r="I49" s="68">
        <v>366</v>
      </c>
      <c r="J49" s="68">
        <v>242436.641</v>
      </c>
    </row>
    <row r="50" spans="1:10" x14ac:dyDescent="0.25">
      <c r="A50" s="97"/>
      <c r="B50" s="97"/>
      <c r="C50" s="58" t="s">
        <v>12</v>
      </c>
      <c r="D50" s="58" t="s">
        <v>65</v>
      </c>
      <c r="E50" s="68">
        <v>6241</v>
      </c>
      <c r="F50" s="68">
        <v>162293.77100000001</v>
      </c>
      <c r="G50" s="68">
        <v>6243</v>
      </c>
      <c r="H50" s="68">
        <v>465859.09499999997</v>
      </c>
      <c r="I50" s="68">
        <v>6242</v>
      </c>
      <c r="J50" s="68">
        <v>634687.63699999999</v>
      </c>
    </row>
    <row r="51" spans="1:10" x14ac:dyDescent="0.25">
      <c r="A51" s="98" t="s">
        <v>75</v>
      </c>
      <c r="B51" s="98" t="s">
        <v>64</v>
      </c>
      <c r="C51" s="58" t="s">
        <v>11</v>
      </c>
      <c r="D51" s="58" t="s">
        <v>65</v>
      </c>
      <c r="E51" s="68">
        <v>493</v>
      </c>
      <c r="F51" s="68">
        <v>98017.687000000005</v>
      </c>
      <c r="G51" s="68">
        <v>493</v>
      </c>
      <c r="H51" s="68">
        <v>189286.83800000002</v>
      </c>
      <c r="I51" s="68">
        <v>495</v>
      </c>
      <c r="J51" s="68">
        <v>225318.01599999997</v>
      </c>
    </row>
    <row r="52" spans="1:10" x14ac:dyDescent="0.25">
      <c r="A52" s="97"/>
      <c r="B52" s="97"/>
      <c r="C52" s="58" t="s">
        <v>12</v>
      </c>
      <c r="D52" s="58" t="s">
        <v>65</v>
      </c>
      <c r="E52" s="68">
        <v>18002</v>
      </c>
      <c r="F52" s="68">
        <v>587950.98600000003</v>
      </c>
      <c r="G52" s="68">
        <v>18012</v>
      </c>
      <c r="H52" s="68">
        <v>1565150.2560000001</v>
      </c>
      <c r="I52" s="68">
        <v>18034</v>
      </c>
      <c r="J52" s="68">
        <v>1830317.7180000001</v>
      </c>
    </row>
    <row r="53" spans="1:10" x14ac:dyDescent="0.25">
      <c r="A53" s="98" t="s">
        <v>76</v>
      </c>
      <c r="B53" s="98" t="s">
        <v>62</v>
      </c>
      <c r="C53" s="58" t="s">
        <v>11</v>
      </c>
      <c r="D53" s="58" t="s">
        <v>63</v>
      </c>
      <c r="E53" s="68">
        <v>7</v>
      </c>
      <c r="F53" s="68">
        <v>5734.5630000000001</v>
      </c>
      <c r="G53" s="68">
        <v>7</v>
      </c>
      <c r="H53" s="68">
        <v>8441.4369999999999</v>
      </c>
      <c r="I53" s="68">
        <v>7</v>
      </c>
      <c r="J53" s="68">
        <v>10279</v>
      </c>
    </row>
    <row r="54" spans="1:10" x14ac:dyDescent="0.25">
      <c r="A54" s="97"/>
      <c r="B54" s="97"/>
      <c r="C54" s="58" t="s">
        <v>12</v>
      </c>
      <c r="D54" s="58" t="s">
        <v>63</v>
      </c>
      <c r="E54" s="68">
        <v>2</v>
      </c>
      <c r="F54" s="68">
        <v>744</v>
      </c>
      <c r="G54" s="68">
        <v>1</v>
      </c>
      <c r="H54" s="68">
        <v>1366</v>
      </c>
      <c r="I54" s="68">
        <v>1</v>
      </c>
      <c r="J54" s="68">
        <v>2220</v>
      </c>
    </row>
    <row r="55" spans="1:10" x14ac:dyDescent="0.25">
      <c r="A55" s="98" t="s">
        <v>77</v>
      </c>
      <c r="B55" s="98" t="s">
        <v>62</v>
      </c>
      <c r="C55" s="58" t="s">
        <v>11</v>
      </c>
      <c r="D55" s="58" t="s">
        <v>63</v>
      </c>
      <c r="E55" s="68">
        <v>401</v>
      </c>
      <c r="F55" s="68">
        <v>1161507.541</v>
      </c>
      <c r="G55" s="68">
        <v>403</v>
      </c>
      <c r="H55" s="68">
        <v>1510859.8459999999</v>
      </c>
      <c r="I55" s="68">
        <v>400</v>
      </c>
      <c r="J55" s="68">
        <v>1642585.6880000001</v>
      </c>
    </row>
    <row r="56" spans="1:10" x14ac:dyDescent="0.25">
      <c r="A56" s="97"/>
      <c r="B56" s="97"/>
      <c r="C56" s="58" t="s">
        <v>12</v>
      </c>
      <c r="D56" s="58" t="s">
        <v>63</v>
      </c>
      <c r="E56" s="68">
        <v>2663</v>
      </c>
      <c r="F56" s="68">
        <v>2460734.3859999999</v>
      </c>
      <c r="G56" s="68">
        <v>2663</v>
      </c>
      <c r="H56" s="68">
        <v>3233017.6529999999</v>
      </c>
      <c r="I56" s="68">
        <v>2660</v>
      </c>
      <c r="J56" s="68">
        <v>4729229.4560000002</v>
      </c>
    </row>
    <row r="57" spans="1:10" x14ac:dyDescent="0.25">
      <c r="A57" s="97"/>
      <c r="B57" s="98" t="s">
        <v>64</v>
      </c>
      <c r="C57" s="58" t="s">
        <v>11</v>
      </c>
      <c r="D57" s="58" t="s">
        <v>65</v>
      </c>
      <c r="E57" s="68">
        <v>24</v>
      </c>
      <c r="F57" s="68">
        <v>2676.3449999999998</v>
      </c>
      <c r="G57" s="68">
        <v>24</v>
      </c>
      <c r="H57" s="68">
        <v>4227.2830000000004</v>
      </c>
      <c r="I57" s="68">
        <v>24</v>
      </c>
      <c r="J57" s="68">
        <v>5996.3389999999999</v>
      </c>
    </row>
    <row r="58" spans="1:10" x14ac:dyDescent="0.25">
      <c r="A58" s="97"/>
      <c r="B58" s="97"/>
      <c r="C58" s="58" t="s">
        <v>12</v>
      </c>
      <c r="D58" s="58" t="s">
        <v>65</v>
      </c>
      <c r="E58" s="68">
        <v>987</v>
      </c>
      <c r="F58" s="68">
        <v>29220.632000000001</v>
      </c>
      <c r="G58" s="68">
        <v>987</v>
      </c>
      <c r="H58" s="68">
        <v>71510.625</v>
      </c>
      <c r="I58" s="68">
        <v>988</v>
      </c>
      <c r="J58" s="68">
        <v>123676.564</v>
      </c>
    </row>
    <row r="59" spans="1:10" x14ac:dyDescent="0.25">
      <c r="A59" s="98" t="s">
        <v>78</v>
      </c>
      <c r="B59" s="98" t="s">
        <v>62</v>
      </c>
      <c r="C59" s="58" t="s">
        <v>11</v>
      </c>
      <c r="D59" s="58" t="s">
        <v>63</v>
      </c>
      <c r="E59" s="68">
        <v>589</v>
      </c>
      <c r="F59" s="68">
        <v>1396674.388</v>
      </c>
      <c r="G59" s="68">
        <v>584</v>
      </c>
      <c r="H59" s="68">
        <v>1638976.7139999999</v>
      </c>
      <c r="I59" s="68">
        <v>588</v>
      </c>
      <c r="J59" s="68">
        <v>1749471.1240000001</v>
      </c>
    </row>
    <row r="60" spans="1:10" x14ac:dyDescent="0.25">
      <c r="A60" s="97"/>
      <c r="B60" s="97"/>
      <c r="C60" s="58" t="s">
        <v>12</v>
      </c>
      <c r="D60" s="58" t="s">
        <v>63</v>
      </c>
      <c r="E60" s="68">
        <v>4402</v>
      </c>
      <c r="F60" s="68">
        <v>3564332.4449999998</v>
      </c>
      <c r="G60" s="68">
        <v>4404</v>
      </c>
      <c r="H60" s="68">
        <v>5089309.4539999999</v>
      </c>
      <c r="I60" s="68">
        <v>4415</v>
      </c>
      <c r="J60" s="68">
        <v>6148325.3080000002</v>
      </c>
    </row>
    <row r="61" spans="1:10" x14ac:dyDescent="0.25">
      <c r="A61" s="97"/>
      <c r="B61" s="98" t="s">
        <v>64</v>
      </c>
      <c r="C61" s="58" t="s">
        <v>11</v>
      </c>
      <c r="D61" s="58" t="s">
        <v>65</v>
      </c>
      <c r="E61" s="68">
        <v>103</v>
      </c>
      <c r="F61" s="68">
        <v>11784.189</v>
      </c>
      <c r="G61" s="68">
        <v>102</v>
      </c>
      <c r="H61" s="68">
        <v>25860.135000000002</v>
      </c>
      <c r="I61" s="68">
        <v>103</v>
      </c>
      <c r="J61" s="68">
        <v>26096.99</v>
      </c>
    </row>
    <row r="62" spans="1:10" x14ac:dyDescent="0.25">
      <c r="A62" s="97"/>
      <c r="B62" s="97"/>
      <c r="C62" s="58" t="s">
        <v>12</v>
      </c>
      <c r="D62" s="58" t="s">
        <v>65</v>
      </c>
      <c r="E62" s="68">
        <v>2389</v>
      </c>
      <c r="F62" s="68">
        <v>57805.254999999997</v>
      </c>
      <c r="G62" s="68">
        <v>2393</v>
      </c>
      <c r="H62" s="68">
        <v>177821.97700000001</v>
      </c>
      <c r="I62" s="68">
        <v>2405</v>
      </c>
      <c r="J62" s="68">
        <v>237013.82699999999</v>
      </c>
    </row>
    <row r="63" spans="1:10" x14ac:dyDescent="0.25">
      <c r="A63" s="98" t="s">
        <v>79</v>
      </c>
      <c r="B63" s="98" t="s">
        <v>64</v>
      </c>
      <c r="C63" s="58" t="s">
        <v>11</v>
      </c>
      <c r="D63" s="58" t="s">
        <v>65</v>
      </c>
      <c r="E63" s="68">
        <v>295</v>
      </c>
      <c r="F63" s="68">
        <v>73073.281000000003</v>
      </c>
      <c r="G63" s="68">
        <v>297</v>
      </c>
      <c r="H63" s="68">
        <v>116692.76099999998</v>
      </c>
      <c r="I63" s="68">
        <v>298</v>
      </c>
      <c r="J63" s="68">
        <v>176931.11799999999</v>
      </c>
    </row>
    <row r="64" spans="1:10" x14ac:dyDescent="0.25">
      <c r="A64" s="97"/>
      <c r="B64" s="97"/>
      <c r="C64" s="58" t="s">
        <v>12</v>
      </c>
      <c r="D64" s="58" t="s">
        <v>65</v>
      </c>
      <c r="E64" s="68">
        <v>5405</v>
      </c>
      <c r="F64" s="68">
        <v>243632.00599999999</v>
      </c>
      <c r="G64" s="68">
        <v>5424</v>
      </c>
      <c r="H64" s="68">
        <v>532846.48300000001</v>
      </c>
      <c r="I64" s="68">
        <v>5429</v>
      </c>
      <c r="J64" s="68">
        <v>638838.73699999996</v>
      </c>
    </row>
    <row r="65" spans="1:10" x14ac:dyDescent="0.25">
      <c r="A65" s="98" t="s">
        <v>80</v>
      </c>
      <c r="B65" s="98" t="s">
        <v>64</v>
      </c>
      <c r="C65" s="58" t="s">
        <v>11</v>
      </c>
      <c r="D65" s="58" t="s">
        <v>65</v>
      </c>
      <c r="E65" s="68">
        <v>357</v>
      </c>
      <c r="F65" s="68">
        <v>181371.28599999999</v>
      </c>
      <c r="G65" s="68">
        <v>360</v>
      </c>
      <c r="H65" s="68">
        <v>326609.04100000003</v>
      </c>
      <c r="I65" s="68">
        <v>359</v>
      </c>
      <c r="J65" s="68">
        <v>383893.54100000003</v>
      </c>
    </row>
    <row r="66" spans="1:10" x14ac:dyDescent="0.25">
      <c r="A66" s="97"/>
      <c r="B66" s="97"/>
      <c r="C66" s="58" t="s">
        <v>12</v>
      </c>
      <c r="D66" s="58" t="s">
        <v>65</v>
      </c>
      <c r="E66" s="68">
        <v>8488</v>
      </c>
      <c r="F66" s="68">
        <v>268574.82199999999</v>
      </c>
      <c r="G66" s="68">
        <v>8529</v>
      </c>
      <c r="H66" s="68">
        <v>695106.45900000003</v>
      </c>
      <c r="I66" s="68">
        <v>8545</v>
      </c>
      <c r="J66" s="68">
        <v>860611.19799999997</v>
      </c>
    </row>
    <row r="67" spans="1:10" x14ac:dyDescent="0.25">
      <c r="A67" s="98" t="s">
        <v>81</v>
      </c>
      <c r="B67" s="98" t="s">
        <v>62</v>
      </c>
      <c r="C67" s="58" t="s">
        <v>11</v>
      </c>
      <c r="D67" s="58" t="s">
        <v>63</v>
      </c>
      <c r="E67" s="68">
        <v>1627</v>
      </c>
      <c r="F67" s="68">
        <v>5198589.5999999996</v>
      </c>
      <c r="G67" s="68">
        <v>1605</v>
      </c>
      <c r="H67" s="68">
        <v>5107643.42</v>
      </c>
      <c r="I67" s="68">
        <v>1584</v>
      </c>
      <c r="J67" s="68">
        <v>6457535.4690000005</v>
      </c>
    </row>
    <row r="68" spans="1:10" x14ac:dyDescent="0.25">
      <c r="A68" s="97"/>
      <c r="B68" s="97"/>
      <c r="C68" s="58" t="s">
        <v>12</v>
      </c>
      <c r="D68" s="58" t="s">
        <v>63</v>
      </c>
      <c r="E68" s="68">
        <v>9699</v>
      </c>
      <c r="F68" s="68">
        <v>8365285.7649999997</v>
      </c>
      <c r="G68" s="68">
        <v>9748</v>
      </c>
      <c r="H68" s="68">
        <v>9039045.7090000007</v>
      </c>
      <c r="I68" s="68">
        <v>9763</v>
      </c>
      <c r="J68" s="68">
        <v>14171122.555</v>
      </c>
    </row>
    <row r="69" spans="1:10" x14ac:dyDescent="0.25">
      <c r="A69" s="98" t="s">
        <v>82</v>
      </c>
      <c r="B69" s="98" t="s">
        <v>62</v>
      </c>
      <c r="C69" s="58" t="s">
        <v>11</v>
      </c>
      <c r="D69" s="58" t="s">
        <v>63</v>
      </c>
      <c r="E69" s="68">
        <v>954</v>
      </c>
      <c r="F69" s="68">
        <v>4735660.0970000001</v>
      </c>
      <c r="G69" s="68">
        <v>955</v>
      </c>
      <c r="H69" s="68">
        <v>5530014.8250000002</v>
      </c>
      <c r="I69" s="68">
        <v>955</v>
      </c>
      <c r="J69" s="68">
        <v>5196945.608</v>
      </c>
    </row>
    <row r="70" spans="1:10" x14ac:dyDescent="0.25">
      <c r="A70" s="97"/>
      <c r="B70" s="97"/>
      <c r="C70" s="58" t="s">
        <v>12</v>
      </c>
      <c r="D70" s="58" t="s">
        <v>63</v>
      </c>
      <c r="E70" s="68">
        <v>18070</v>
      </c>
      <c r="F70" s="68">
        <v>11909967.389</v>
      </c>
      <c r="G70" s="68">
        <v>18075</v>
      </c>
      <c r="H70" s="68">
        <v>15925942.595000001</v>
      </c>
      <c r="I70" s="68">
        <v>18089</v>
      </c>
      <c r="J70" s="68">
        <v>18913260.499000002</v>
      </c>
    </row>
    <row r="71" spans="1:10" x14ac:dyDescent="0.25">
      <c r="A71" s="97"/>
      <c r="B71" s="98" t="s">
        <v>64</v>
      </c>
      <c r="C71" s="58" t="s">
        <v>11</v>
      </c>
      <c r="D71" s="58" t="s">
        <v>65</v>
      </c>
      <c r="E71" s="68">
        <v>196</v>
      </c>
      <c r="F71" s="68">
        <v>42984.521000000001</v>
      </c>
      <c r="G71" s="68">
        <v>194</v>
      </c>
      <c r="H71" s="68">
        <v>79480.667999999991</v>
      </c>
      <c r="I71" s="68">
        <v>194</v>
      </c>
      <c r="J71" s="68">
        <v>139486.46900000001</v>
      </c>
    </row>
    <row r="72" spans="1:10" x14ac:dyDescent="0.25">
      <c r="A72" s="97"/>
      <c r="B72" s="97"/>
      <c r="C72" s="58" t="s">
        <v>12</v>
      </c>
      <c r="D72" s="58" t="s">
        <v>65</v>
      </c>
      <c r="E72" s="68">
        <v>11746</v>
      </c>
      <c r="F72" s="68">
        <v>355794.16</v>
      </c>
      <c r="G72" s="68">
        <v>11748</v>
      </c>
      <c r="H72" s="68">
        <v>1003071.811</v>
      </c>
      <c r="I72" s="68">
        <v>11750</v>
      </c>
      <c r="J72" s="68">
        <v>1292180.675</v>
      </c>
    </row>
    <row r="73" spans="1:10" x14ac:dyDescent="0.25">
      <c r="A73" s="98" t="s">
        <v>83</v>
      </c>
      <c r="B73" s="98" t="s">
        <v>62</v>
      </c>
      <c r="C73" s="58" t="s">
        <v>11</v>
      </c>
      <c r="D73" s="58" t="s">
        <v>63</v>
      </c>
      <c r="E73" s="68">
        <v>318</v>
      </c>
      <c r="F73" s="68">
        <v>651102.02300000004</v>
      </c>
      <c r="G73" s="68">
        <v>318</v>
      </c>
      <c r="H73" s="68">
        <v>638372.80800000008</v>
      </c>
      <c r="I73" s="68">
        <v>317</v>
      </c>
      <c r="J73" s="68">
        <v>836458.32799999998</v>
      </c>
    </row>
    <row r="74" spans="1:10" x14ac:dyDescent="0.25">
      <c r="A74" s="97"/>
      <c r="B74" s="97"/>
      <c r="C74" s="58" t="s">
        <v>12</v>
      </c>
      <c r="D74" s="58" t="s">
        <v>63</v>
      </c>
      <c r="E74" s="68">
        <v>1974</v>
      </c>
      <c r="F74" s="68">
        <v>1957427.865</v>
      </c>
      <c r="G74" s="68">
        <v>1975</v>
      </c>
      <c r="H74" s="68">
        <v>2316623.128</v>
      </c>
      <c r="I74" s="68">
        <v>1979</v>
      </c>
      <c r="J74" s="68">
        <v>3319362.2480000001</v>
      </c>
    </row>
    <row r="75" spans="1:10" x14ac:dyDescent="0.25">
      <c r="A75" s="97"/>
      <c r="B75" s="98" t="s">
        <v>64</v>
      </c>
      <c r="C75" s="58" t="s">
        <v>11</v>
      </c>
      <c r="D75" s="58" t="s">
        <v>65</v>
      </c>
      <c r="E75" s="68">
        <v>46</v>
      </c>
      <c r="F75" s="68">
        <v>3552.6979999999999</v>
      </c>
      <c r="G75" s="68">
        <v>48</v>
      </c>
      <c r="H75" s="68">
        <v>7389.2219999999998</v>
      </c>
      <c r="I75" s="68">
        <v>46</v>
      </c>
      <c r="J75" s="68">
        <v>14168.628000000001</v>
      </c>
    </row>
    <row r="76" spans="1:10" x14ac:dyDescent="0.25">
      <c r="A76" s="97"/>
      <c r="B76" s="97"/>
      <c r="C76" s="58" t="s">
        <v>12</v>
      </c>
      <c r="D76" s="58" t="s">
        <v>65</v>
      </c>
      <c r="E76" s="68">
        <v>932</v>
      </c>
      <c r="F76" s="68">
        <v>27311.487000000001</v>
      </c>
      <c r="G76" s="68">
        <v>931</v>
      </c>
      <c r="H76" s="68">
        <v>61236.512999999999</v>
      </c>
      <c r="I76" s="68">
        <v>933</v>
      </c>
      <c r="J76" s="68">
        <v>117241.372</v>
      </c>
    </row>
    <row r="77" spans="1:10" x14ac:dyDescent="0.25">
      <c r="A77" s="98" t="s">
        <v>84</v>
      </c>
      <c r="B77" s="98" t="s">
        <v>64</v>
      </c>
      <c r="C77" s="58" t="s">
        <v>11</v>
      </c>
      <c r="D77" s="58" t="s">
        <v>65</v>
      </c>
      <c r="E77" s="68">
        <v>282</v>
      </c>
      <c r="F77" s="68">
        <v>119782.10400000001</v>
      </c>
      <c r="G77" s="68">
        <v>283</v>
      </c>
      <c r="H77" s="68">
        <v>225226.29399999999</v>
      </c>
      <c r="I77" s="68">
        <v>286</v>
      </c>
      <c r="J77" s="68">
        <v>145114.69600000003</v>
      </c>
    </row>
    <row r="78" spans="1:10" x14ac:dyDescent="0.25">
      <c r="A78" s="97"/>
      <c r="B78" s="97"/>
      <c r="C78" s="58" t="s">
        <v>12</v>
      </c>
      <c r="D78" s="58" t="s">
        <v>65</v>
      </c>
      <c r="E78" s="68">
        <v>8915</v>
      </c>
      <c r="F78" s="68">
        <v>382255.43900000001</v>
      </c>
      <c r="G78" s="68">
        <v>8927</v>
      </c>
      <c r="H78" s="68">
        <v>837609.2</v>
      </c>
      <c r="I78" s="68">
        <v>8936</v>
      </c>
      <c r="J78" s="68">
        <v>988209.43500000006</v>
      </c>
    </row>
    <row r="79" spans="1:10" x14ac:dyDescent="0.25">
      <c r="A79" s="98" t="s">
        <v>85</v>
      </c>
      <c r="B79" s="98" t="s">
        <v>62</v>
      </c>
      <c r="C79" s="58" t="s">
        <v>11</v>
      </c>
      <c r="D79" s="58" t="s">
        <v>63</v>
      </c>
      <c r="E79" s="68">
        <v>2004</v>
      </c>
      <c r="F79" s="68">
        <v>11876360.936999999</v>
      </c>
      <c r="G79" s="68">
        <v>2005</v>
      </c>
      <c r="H79" s="68">
        <v>10261037.785999998</v>
      </c>
      <c r="I79" s="68">
        <v>2003</v>
      </c>
      <c r="J79" s="68">
        <v>12854338.33</v>
      </c>
    </row>
    <row r="80" spans="1:10" x14ac:dyDescent="0.25">
      <c r="A80" s="97"/>
      <c r="B80" s="97"/>
      <c r="C80" s="58" t="s">
        <v>12</v>
      </c>
      <c r="D80" s="58" t="s">
        <v>63</v>
      </c>
      <c r="E80" s="68">
        <v>11982</v>
      </c>
      <c r="F80" s="68">
        <v>9128457.1899999995</v>
      </c>
      <c r="G80" s="68">
        <v>11991</v>
      </c>
      <c r="H80" s="68">
        <v>9763502.148</v>
      </c>
      <c r="I80" s="68">
        <v>11993</v>
      </c>
      <c r="J80" s="68">
        <v>13826163.104</v>
      </c>
    </row>
    <row r="81" spans="1:10" x14ac:dyDescent="0.25">
      <c r="A81" s="97"/>
      <c r="B81" s="98" t="s">
        <v>64</v>
      </c>
      <c r="C81" s="58" t="s">
        <v>11</v>
      </c>
      <c r="D81" s="58" t="s">
        <v>65</v>
      </c>
      <c r="E81" s="68">
        <v>527</v>
      </c>
      <c r="F81" s="68">
        <v>214748.27799999999</v>
      </c>
      <c r="G81" s="68">
        <v>527</v>
      </c>
      <c r="H81" s="68">
        <v>273625.45199999999</v>
      </c>
      <c r="I81" s="68">
        <v>528</v>
      </c>
      <c r="J81" s="68">
        <v>386012.14899999998</v>
      </c>
    </row>
    <row r="82" spans="1:10" x14ac:dyDescent="0.25">
      <c r="A82" s="97"/>
      <c r="B82" s="97"/>
      <c r="C82" s="58" t="s">
        <v>12</v>
      </c>
      <c r="D82" s="58" t="s">
        <v>65</v>
      </c>
      <c r="E82" s="68">
        <v>6280</v>
      </c>
      <c r="F82" s="68">
        <v>186576.315</v>
      </c>
      <c r="G82" s="68">
        <v>6286</v>
      </c>
      <c r="H82" s="68">
        <v>398840.48499999999</v>
      </c>
      <c r="I82" s="68">
        <v>6299</v>
      </c>
      <c r="J82" s="68">
        <v>726471.01800000004</v>
      </c>
    </row>
    <row r="83" spans="1:10" x14ac:dyDescent="0.25">
      <c r="A83" s="98" t="s">
        <v>86</v>
      </c>
      <c r="B83" s="98" t="s">
        <v>62</v>
      </c>
      <c r="C83" s="58" t="s">
        <v>11</v>
      </c>
      <c r="D83" s="58" t="s">
        <v>63</v>
      </c>
      <c r="E83" s="68">
        <v>732</v>
      </c>
      <c r="F83" s="68">
        <v>2047650.523</v>
      </c>
      <c r="G83" s="68">
        <v>728</v>
      </c>
      <c r="H83" s="68">
        <v>2322347.909</v>
      </c>
      <c r="I83" s="68">
        <v>732</v>
      </c>
      <c r="J83" s="68">
        <v>2639287.9900000002</v>
      </c>
    </row>
    <row r="84" spans="1:10" x14ac:dyDescent="0.25">
      <c r="A84" s="97"/>
      <c r="B84" s="97"/>
      <c r="C84" s="58" t="s">
        <v>12</v>
      </c>
      <c r="D84" s="58" t="s">
        <v>63</v>
      </c>
      <c r="E84" s="68">
        <v>9465</v>
      </c>
      <c r="F84" s="68">
        <v>5850452.54</v>
      </c>
      <c r="G84" s="68">
        <v>9459</v>
      </c>
      <c r="H84" s="68">
        <v>7805440.9630000005</v>
      </c>
      <c r="I84" s="68">
        <v>9477</v>
      </c>
      <c r="J84" s="68">
        <v>10138596.346999999</v>
      </c>
    </row>
    <row r="85" spans="1:10" x14ac:dyDescent="0.25">
      <c r="A85" s="97"/>
      <c r="B85" s="98" t="s">
        <v>64</v>
      </c>
      <c r="C85" s="58" t="s">
        <v>11</v>
      </c>
      <c r="D85" s="58" t="s">
        <v>65</v>
      </c>
      <c r="E85" s="68">
        <v>205</v>
      </c>
      <c r="F85" s="68">
        <v>43567.931999999993</v>
      </c>
      <c r="G85" s="68">
        <v>205</v>
      </c>
      <c r="H85" s="68">
        <v>100467.58399999999</v>
      </c>
      <c r="I85" s="68">
        <v>205</v>
      </c>
      <c r="J85" s="68">
        <v>104707.477</v>
      </c>
    </row>
    <row r="86" spans="1:10" x14ac:dyDescent="0.25">
      <c r="A86" s="97"/>
      <c r="B86" s="97"/>
      <c r="C86" s="58" t="s">
        <v>12</v>
      </c>
      <c r="D86" s="58" t="s">
        <v>65</v>
      </c>
      <c r="E86" s="68">
        <v>5945</v>
      </c>
      <c r="F86" s="68">
        <v>171551.21400000001</v>
      </c>
      <c r="G86" s="68">
        <v>5940</v>
      </c>
      <c r="H86" s="68">
        <v>468072.60600000003</v>
      </c>
      <c r="I86" s="68">
        <v>5956</v>
      </c>
      <c r="J86" s="68">
        <v>640571.19200000004</v>
      </c>
    </row>
    <row r="87" spans="1:10" x14ac:dyDescent="0.25">
      <c r="A87" s="98" t="s">
        <v>87</v>
      </c>
      <c r="B87" s="98" t="s">
        <v>62</v>
      </c>
      <c r="C87" s="58" t="s">
        <v>11</v>
      </c>
      <c r="D87" s="58" t="s">
        <v>63</v>
      </c>
      <c r="E87" s="68">
        <v>1104</v>
      </c>
      <c r="F87" s="68">
        <v>7455123.9179999996</v>
      </c>
      <c r="G87" s="68">
        <v>1103</v>
      </c>
      <c r="H87" s="68">
        <v>6315256.7180000003</v>
      </c>
      <c r="I87" s="68">
        <v>1104</v>
      </c>
      <c r="J87" s="68">
        <v>7316455.3600000003</v>
      </c>
    </row>
    <row r="88" spans="1:10" x14ac:dyDescent="0.25">
      <c r="A88" s="97"/>
      <c r="B88" s="97"/>
      <c r="C88" s="58" t="s">
        <v>12</v>
      </c>
      <c r="D88" s="58" t="s">
        <v>63</v>
      </c>
      <c r="E88" s="68">
        <v>11824</v>
      </c>
      <c r="F88" s="68">
        <v>7719096.1349999998</v>
      </c>
      <c r="G88" s="68">
        <v>11966</v>
      </c>
      <c r="H88" s="68">
        <v>7529512.2439999999</v>
      </c>
      <c r="I88" s="68">
        <v>11975</v>
      </c>
      <c r="J88" s="68">
        <v>10630148.972999999</v>
      </c>
    </row>
    <row r="89" spans="1:10" x14ac:dyDescent="0.25">
      <c r="A89" s="97"/>
      <c r="B89" s="98" t="s">
        <v>64</v>
      </c>
      <c r="C89" s="58" t="s">
        <v>11</v>
      </c>
      <c r="D89" s="58" t="s">
        <v>65</v>
      </c>
      <c r="E89" s="68">
        <v>209</v>
      </c>
      <c r="F89" s="68">
        <v>59779.815000000002</v>
      </c>
      <c r="G89" s="68">
        <v>210</v>
      </c>
      <c r="H89" s="68">
        <v>93885.445000000007</v>
      </c>
      <c r="I89" s="68">
        <v>210</v>
      </c>
      <c r="J89" s="68">
        <v>164268.50499999998</v>
      </c>
    </row>
    <row r="90" spans="1:10" x14ac:dyDescent="0.25">
      <c r="A90" s="97"/>
      <c r="B90" s="97"/>
      <c r="C90" s="58" t="s">
        <v>12</v>
      </c>
      <c r="D90" s="58" t="s">
        <v>65</v>
      </c>
      <c r="E90" s="68">
        <v>8525</v>
      </c>
      <c r="F90" s="68">
        <v>212859.81700000001</v>
      </c>
      <c r="G90" s="68">
        <v>8524</v>
      </c>
      <c r="H90" s="68">
        <v>483491.81400000001</v>
      </c>
      <c r="I90" s="68">
        <v>8526</v>
      </c>
      <c r="J90" s="68">
        <v>907721.45400000003</v>
      </c>
    </row>
    <row r="91" spans="1:10" x14ac:dyDescent="0.25">
      <c r="A91" s="98" t="s">
        <v>88</v>
      </c>
      <c r="B91" s="98" t="s">
        <v>62</v>
      </c>
      <c r="C91" s="58" t="s">
        <v>11</v>
      </c>
      <c r="D91" s="58" t="s">
        <v>63</v>
      </c>
      <c r="E91" s="68">
        <v>1153</v>
      </c>
      <c r="F91" s="68">
        <v>4333545.0760000004</v>
      </c>
      <c r="G91" s="68">
        <v>1157</v>
      </c>
      <c r="H91" s="68">
        <v>3890914.72</v>
      </c>
      <c r="I91" s="68">
        <v>1156</v>
      </c>
      <c r="J91" s="68">
        <v>4391420.4529999997</v>
      </c>
    </row>
    <row r="92" spans="1:10" x14ac:dyDescent="0.25">
      <c r="A92" s="97"/>
      <c r="B92" s="97"/>
      <c r="C92" s="58" t="s">
        <v>12</v>
      </c>
      <c r="D92" s="58" t="s">
        <v>63</v>
      </c>
      <c r="E92" s="68">
        <v>13163</v>
      </c>
      <c r="F92" s="68">
        <v>8697912.1730000004</v>
      </c>
      <c r="G92" s="68">
        <v>13172</v>
      </c>
      <c r="H92" s="68">
        <v>10599834.77</v>
      </c>
      <c r="I92" s="68">
        <v>13183</v>
      </c>
      <c r="J92" s="68">
        <v>13764871.764</v>
      </c>
    </row>
    <row r="93" spans="1:10" x14ac:dyDescent="0.25">
      <c r="A93" s="97"/>
      <c r="B93" s="98" t="s">
        <v>64</v>
      </c>
      <c r="C93" s="58" t="s">
        <v>11</v>
      </c>
      <c r="D93" s="58" t="s">
        <v>65</v>
      </c>
      <c r="E93" s="68">
        <v>353</v>
      </c>
      <c r="F93" s="68">
        <v>62068.451999999997</v>
      </c>
      <c r="G93" s="68">
        <v>356</v>
      </c>
      <c r="H93" s="68">
        <v>103902.62699999999</v>
      </c>
      <c r="I93" s="68">
        <v>356</v>
      </c>
      <c r="J93" s="68">
        <v>145247.39099999997</v>
      </c>
    </row>
    <row r="94" spans="1:10" x14ac:dyDescent="0.25">
      <c r="A94" s="97"/>
      <c r="B94" s="97"/>
      <c r="C94" s="58" t="s">
        <v>12</v>
      </c>
      <c r="D94" s="58" t="s">
        <v>65</v>
      </c>
      <c r="E94" s="68">
        <v>6398</v>
      </c>
      <c r="F94" s="68">
        <v>219461.56700000001</v>
      </c>
      <c r="G94" s="68">
        <v>6400</v>
      </c>
      <c r="H94" s="68">
        <v>463831.848</v>
      </c>
      <c r="I94" s="68">
        <v>6405</v>
      </c>
      <c r="J94" s="68">
        <v>693141.48899999994</v>
      </c>
    </row>
    <row r="95" spans="1:10" x14ac:dyDescent="0.25">
      <c r="A95" s="98" t="s">
        <v>89</v>
      </c>
      <c r="B95" s="98" t="s">
        <v>62</v>
      </c>
      <c r="C95" s="58" t="s">
        <v>11</v>
      </c>
      <c r="D95" s="58" t="s">
        <v>63</v>
      </c>
      <c r="E95" s="68">
        <v>1120</v>
      </c>
      <c r="F95" s="68">
        <v>5326614.3990000002</v>
      </c>
      <c r="G95" s="68">
        <v>1121</v>
      </c>
      <c r="H95" s="68">
        <v>5096084.4519999996</v>
      </c>
      <c r="I95" s="68">
        <v>1117</v>
      </c>
      <c r="J95" s="68">
        <v>5518080.8590000002</v>
      </c>
    </row>
    <row r="96" spans="1:10" x14ac:dyDescent="0.25">
      <c r="A96" s="97"/>
      <c r="B96" s="97"/>
      <c r="C96" s="58" t="s">
        <v>12</v>
      </c>
      <c r="D96" s="58" t="s">
        <v>63</v>
      </c>
      <c r="E96" s="68">
        <v>14542</v>
      </c>
      <c r="F96" s="68">
        <v>10775617.18</v>
      </c>
      <c r="G96" s="68">
        <v>14544</v>
      </c>
      <c r="H96" s="68">
        <v>13123930.689999999</v>
      </c>
      <c r="I96" s="68">
        <v>14545</v>
      </c>
      <c r="J96" s="68">
        <v>16128505.634</v>
      </c>
    </row>
    <row r="97" spans="1:10" x14ac:dyDescent="0.25">
      <c r="A97" s="97"/>
      <c r="B97" s="98" t="s">
        <v>64</v>
      </c>
      <c r="C97" s="58" t="s">
        <v>11</v>
      </c>
      <c r="D97" s="58" t="s">
        <v>65</v>
      </c>
      <c r="E97" s="68">
        <v>392</v>
      </c>
      <c r="F97" s="68">
        <v>78277.698999999993</v>
      </c>
      <c r="G97" s="68">
        <v>391</v>
      </c>
      <c r="H97" s="68">
        <v>138081.93799999999</v>
      </c>
      <c r="I97" s="68">
        <v>395</v>
      </c>
      <c r="J97" s="68">
        <v>172584.51</v>
      </c>
    </row>
    <row r="98" spans="1:10" x14ac:dyDescent="0.25">
      <c r="A98" s="97"/>
      <c r="B98" s="97"/>
      <c r="C98" s="58" t="s">
        <v>12</v>
      </c>
      <c r="D98" s="58" t="s">
        <v>65</v>
      </c>
      <c r="E98" s="68">
        <v>8861</v>
      </c>
      <c r="F98" s="68">
        <v>393817.74699999997</v>
      </c>
      <c r="G98" s="68">
        <v>8865</v>
      </c>
      <c r="H98" s="68">
        <v>763450.68400000001</v>
      </c>
      <c r="I98" s="68">
        <v>8870</v>
      </c>
      <c r="J98" s="68">
        <v>1008565.517</v>
      </c>
    </row>
    <row r="99" spans="1:10" x14ac:dyDescent="0.25">
      <c r="A99" s="98" t="s">
        <v>90</v>
      </c>
      <c r="B99" s="98" t="s">
        <v>62</v>
      </c>
      <c r="C99" s="58" t="s">
        <v>11</v>
      </c>
      <c r="D99" s="58" t="s">
        <v>63</v>
      </c>
      <c r="E99" s="68">
        <v>4500</v>
      </c>
      <c r="F99" s="68">
        <v>52934841.134999998</v>
      </c>
      <c r="G99" s="68">
        <v>4500</v>
      </c>
      <c r="H99" s="68">
        <v>50058038.854000002</v>
      </c>
      <c r="I99" s="68">
        <v>4499</v>
      </c>
      <c r="J99" s="68">
        <v>50047980.383999996</v>
      </c>
    </row>
    <row r="100" spans="1:10" x14ac:dyDescent="0.25">
      <c r="A100" s="97"/>
      <c r="B100" s="97"/>
      <c r="C100" s="58" t="s">
        <v>12</v>
      </c>
      <c r="D100" s="58" t="s">
        <v>63</v>
      </c>
      <c r="E100" s="68">
        <v>15505</v>
      </c>
      <c r="F100" s="68">
        <v>8719411.8849999998</v>
      </c>
      <c r="G100" s="68">
        <v>15531</v>
      </c>
      <c r="H100" s="68">
        <v>12016781.096999999</v>
      </c>
      <c r="I100" s="68">
        <v>15528</v>
      </c>
      <c r="J100" s="68">
        <v>14273544.632999999</v>
      </c>
    </row>
    <row r="101" spans="1:10" x14ac:dyDescent="0.25">
      <c r="A101" s="97"/>
      <c r="B101" s="98" t="s">
        <v>64</v>
      </c>
      <c r="C101" s="58" t="s">
        <v>11</v>
      </c>
      <c r="D101" s="58" t="s">
        <v>65</v>
      </c>
      <c r="E101" s="68">
        <v>2347</v>
      </c>
      <c r="F101" s="68">
        <v>1214276.135</v>
      </c>
      <c r="G101" s="68">
        <v>2342</v>
      </c>
      <c r="H101" s="68">
        <v>2571895.0920000002</v>
      </c>
      <c r="I101" s="68">
        <v>2343</v>
      </c>
      <c r="J101" s="68">
        <v>1868077.0830000001</v>
      </c>
    </row>
    <row r="102" spans="1:10" x14ac:dyDescent="0.25">
      <c r="A102" s="97"/>
      <c r="B102" s="97"/>
      <c r="C102" s="58" t="s">
        <v>12</v>
      </c>
      <c r="D102" s="58" t="s">
        <v>65</v>
      </c>
      <c r="E102" s="68">
        <v>4812</v>
      </c>
      <c r="F102" s="68">
        <v>132231.791</v>
      </c>
      <c r="G102" s="68">
        <v>4816</v>
      </c>
      <c r="H102" s="68">
        <v>355395.43099999998</v>
      </c>
      <c r="I102" s="68">
        <v>4815</v>
      </c>
      <c r="J102" s="68">
        <v>451163.65899999999</v>
      </c>
    </row>
    <row r="103" spans="1:10" x14ac:dyDescent="0.25">
      <c r="A103" s="98" t="s">
        <v>91</v>
      </c>
      <c r="B103" s="98" t="s">
        <v>62</v>
      </c>
      <c r="C103" s="58" t="s">
        <v>11</v>
      </c>
      <c r="D103" s="58" t="s">
        <v>63</v>
      </c>
      <c r="E103" s="68">
        <v>2136</v>
      </c>
      <c r="F103" s="68">
        <v>9823129.1489999983</v>
      </c>
      <c r="G103" s="68">
        <v>2121</v>
      </c>
      <c r="H103" s="68">
        <v>10521996.450000001</v>
      </c>
      <c r="I103" s="68">
        <v>2131</v>
      </c>
      <c r="J103" s="68">
        <v>10947735.554</v>
      </c>
    </row>
    <row r="104" spans="1:10" x14ac:dyDescent="0.25">
      <c r="A104" s="97"/>
      <c r="B104" s="97"/>
      <c r="C104" s="58" t="s">
        <v>12</v>
      </c>
      <c r="D104" s="58" t="s">
        <v>63</v>
      </c>
      <c r="E104" s="68">
        <v>17904</v>
      </c>
      <c r="F104" s="68">
        <v>10807844.560000001</v>
      </c>
      <c r="G104" s="68">
        <v>17943</v>
      </c>
      <c r="H104" s="68">
        <v>14426449.844000001</v>
      </c>
      <c r="I104" s="68">
        <v>17940</v>
      </c>
      <c r="J104" s="68">
        <v>16212830.524</v>
      </c>
    </row>
    <row r="105" spans="1:10" x14ac:dyDescent="0.25">
      <c r="A105" s="97"/>
      <c r="B105" s="98" t="s">
        <v>64</v>
      </c>
      <c r="C105" s="58" t="s">
        <v>11</v>
      </c>
      <c r="D105" s="58" t="s">
        <v>65</v>
      </c>
      <c r="E105" s="68">
        <v>661</v>
      </c>
      <c r="F105" s="68">
        <v>112361.77100000001</v>
      </c>
      <c r="G105" s="68">
        <v>663</v>
      </c>
      <c r="H105" s="68">
        <v>248010.58999999997</v>
      </c>
      <c r="I105" s="68">
        <v>661</v>
      </c>
      <c r="J105" s="68">
        <v>283502.95</v>
      </c>
    </row>
    <row r="106" spans="1:10" x14ac:dyDescent="0.25">
      <c r="A106" s="97"/>
      <c r="B106" s="97"/>
      <c r="C106" s="58" t="s">
        <v>12</v>
      </c>
      <c r="D106" s="58" t="s">
        <v>65</v>
      </c>
      <c r="E106" s="68">
        <v>11249</v>
      </c>
      <c r="F106" s="68">
        <v>370135.30800000002</v>
      </c>
      <c r="G106" s="68">
        <v>11274</v>
      </c>
      <c r="H106" s="68">
        <v>1006095.206</v>
      </c>
      <c r="I106" s="68">
        <v>11277</v>
      </c>
      <c r="J106" s="68">
        <v>1169527.436</v>
      </c>
    </row>
    <row r="107" spans="1:10" x14ac:dyDescent="0.25">
      <c r="A107" s="98" t="s">
        <v>92</v>
      </c>
      <c r="B107" s="98" t="s">
        <v>62</v>
      </c>
      <c r="C107" s="58" t="s">
        <v>11</v>
      </c>
      <c r="D107" s="58" t="s">
        <v>63</v>
      </c>
      <c r="E107" s="68">
        <v>1761</v>
      </c>
      <c r="F107" s="68">
        <v>11146958.476</v>
      </c>
      <c r="G107" s="68">
        <v>1758</v>
      </c>
      <c r="H107" s="68">
        <v>11783089.534</v>
      </c>
      <c r="I107" s="68">
        <v>1773</v>
      </c>
      <c r="J107" s="68">
        <v>13220071.926000001</v>
      </c>
    </row>
    <row r="108" spans="1:10" x14ac:dyDescent="0.25">
      <c r="A108" s="97"/>
      <c r="B108" s="97"/>
      <c r="C108" s="58" t="s">
        <v>12</v>
      </c>
      <c r="D108" s="58" t="s">
        <v>63</v>
      </c>
      <c r="E108" s="68">
        <v>22143</v>
      </c>
      <c r="F108" s="68">
        <v>12303666.734999999</v>
      </c>
      <c r="G108" s="68">
        <v>22353</v>
      </c>
      <c r="H108" s="68">
        <v>16601865.221000001</v>
      </c>
      <c r="I108" s="68">
        <v>22363</v>
      </c>
      <c r="J108" s="68">
        <v>20732698.147</v>
      </c>
    </row>
    <row r="109" spans="1:10" x14ac:dyDescent="0.25">
      <c r="A109" s="97"/>
      <c r="B109" s="98" t="s">
        <v>64</v>
      </c>
      <c r="C109" s="58" t="s">
        <v>11</v>
      </c>
      <c r="D109" s="58" t="s">
        <v>65</v>
      </c>
      <c r="E109" s="68">
        <v>664</v>
      </c>
      <c r="F109" s="68">
        <v>166079.42399999997</v>
      </c>
      <c r="G109" s="68">
        <v>666</v>
      </c>
      <c r="H109" s="68">
        <v>298686.61800000002</v>
      </c>
      <c r="I109" s="68">
        <v>667</v>
      </c>
      <c r="J109" s="68">
        <v>299462.24800000002</v>
      </c>
    </row>
    <row r="110" spans="1:10" x14ac:dyDescent="0.25">
      <c r="A110" s="97"/>
      <c r="B110" s="97"/>
      <c r="C110" s="58" t="s">
        <v>12</v>
      </c>
      <c r="D110" s="58" t="s">
        <v>65</v>
      </c>
      <c r="E110" s="68">
        <v>12040</v>
      </c>
      <c r="F110" s="68">
        <v>322193.772</v>
      </c>
      <c r="G110" s="68">
        <v>12053</v>
      </c>
      <c r="H110" s="68">
        <v>938131.18</v>
      </c>
      <c r="I110" s="68">
        <v>12065</v>
      </c>
      <c r="J110" s="68">
        <v>1251050.081</v>
      </c>
    </row>
    <row r="111" spans="1:10" x14ac:dyDescent="0.25">
      <c r="A111" s="98" t="s">
        <v>93</v>
      </c>
      <c r="B111" s="98" t="s">
        <v>64</v>
      </c>
      <c r="C111" s="58" t="s">
        <v>11</v>
      </c>
      <c r="D111" s="58" t="s">
        <v>65</v>
      </c>
      <c r="E111" s="68">
        <v>809</v>
      </c>
      <c r="F111" s="68">
        <v>193329.84899999999</v>
      </c>
      <c r="G111" s="68">
        <v>817</v>
      </c>
      <c r="H111" s="68">
        <v>400439.44</v>
      </c>
      <c r="I111" s="68">
        <v>820</v>
      </c>
      <c r="J111" s="68">
        <v>446937.45299999998</v>
      </c>
    </row>
    <row r="112" spans="1:10" x14ac:dyDescent="0.25">
      <c r="A112" s="97"/>
      <c r="B112" s="97"/>
      <c r="C112" s="58" t="s">
        <v>12</v>
      </c>
      <c r="D112" s="58" t="s">
        <v>65</v>
      </c>
      <c r="E112" s="68">
        <v>8371</v>
      </c>
      <c r="F112" s="68">
        <v>277213.81900000002</v>
      </c>
      <c r="G112" s="68">
        <v>8403</v>
      </c>
      <c r="H112" s="68">
        <v>681727.95200000005</v>
      </c>
      <c r="I112" s="68">
        <v>8421</v>
      </c>
      <c r="J112" s="68">
        <v>811912.70200000005</v>
      </c>
    </row>
    <row r="113" spans="1:10" x14ac:dyDescent="0.25">
      <c r="A113" s="98" t="s">
        <v>94</v>
      </c>
      <c r="B113" s="98" t="s">
        <v>64</v>
      </c>
      <c r="C113" s="58" t="s">
        <v>11</v>
      </c>
      <c r="D113" s="58" t="s">
        <v>65</v>
      </c>
      <c r="E113" s="68">
        <v>434</v>
      </c>
      <c r="F113" s="68">
        <v>113082.44100000001</v>
      </c>
      <c r="G113" s="68">
        <v>436</v>
      </c>
      <c r="H113" s="68">
        <v>191511.29499999998</v>
      </c>
      <c r="I113" s="68">
        <v>435</v>
      </c>
      <c r="J113" s="68">
        <v>250744.81199999998</v>
      </c>
    </row>
    <row r="114" spans="1:10" x14ac:dyDescent="0.25">
      <c r="A114" s="97"/>
      <c r="B114" s="97"/>
      <c r="C114" s="58" t="s">
        <v>12</v>
      </c>
      <c r="D114" s="58" t="s">
        <v>65</v>
      </c>
      <c r="E114" s="68">
        <v>5896</v>
      </c>
      <c r="F114" s="68">
        <v>226894.84400000001</v>
      </c>
      <c r="G114" s="68">
        <v>5913</v>
      </c>
      <c r="H114" s="68">
        <v>510996.91700000002</v>
      </c>
      <c r="I114" s="68">
        <v>5919</v>
      </c>
      <c r="J114" s="68">
        <v>620662.37399999995</v>
      </c>
    </row>
    <row r="115" spans="1:10" x14ac:dyDescent="0.25">
      <c r="A115" s="98" t="s">
        <v>95</v>
      </c>
      <c r="B115" s="98" t="s">
        <v>62</v>
      </c>
      <c r="C115" s="58" t="s">
        <v>11</v>
      </c>
      <c r="D115" s="58" t="s">
        <v>63</v>
      </c>
      <c r="E115" s="68">
        <v>1398</v>
      </c>
      <c r="F115" s="68">
        <v>6355018.3090000004</v>
      </c>
      <c r="G115" s="68">
        <v>1401</v>
      </c>
      <c r="H115" s="68">
        <v>7963125.8609999996</v>
      </c>
      <c r="I115" s="68">
        <v>1398</v>
      </c>
      <c r="J115" s="68">
        <v>7131386.1630000006</v>
      </c>
    </row>
    <row r="116" spans="1:10" x14ac:dyDescent="0.25">
      <c r="A116" s="97"/>
      <c r="B116" s="97"/>
      <c r="C116" s="58" t="s">
        <v>12</v>
      </c>
      <c r="D116" s="58" t="s">
        <v>63</v>
      </c>
      <c r="E116" s="68">
        <v>12885</v>
      </c>
      <c r="F116" s="68">
        <v>11004564.988</v>
      </c>
      <c r="G116" s="68">
        <v>12901</v>
      </c>
      <c r="H116" s="68">
        <v>11327940.774</v>
      </c>
      <c r="I116" s="68">
        <v>12925</v>
      </c>
      <c r="J116" s="68">
        <v>15584058.921</v>
      </c>
    </row>
    <row r="117" spans="1:10" x14ac:dyDescent="0.25">
      <c r="A117" s="97"/>
      <c r="B117" s="98" t="s">
        <v>64</v>
      </c>
      <c r="C117" s="58" t="s">
        <v>11</v>
      </c>
      <c r="D117" s="58" t="s">
        <v>65</v>
      </c>
      <c r="E117" s="68">
        <v>273</v>
      </c>
      <c r="F117" s="68">
        <v>29865.717000000001</v>
      </c>
      <c r="G117" s="68">
        <v>274</v>
      </c>
      <c r="H117" s="68">
        <v>56950.803</v>
      </c>
      <c r="I117" s="68">
        <v>273</v>
      </c>
      <c r="J117" s="68">
        <v>89503.124999999985</v>
      </c>
    </row>
    <row r="118" spans="1:10" x14ac:dyDescent="0.25">
      <c r="A118" s="97"/>
      <c r="B118" s="97"/>
      <c r="C118" s="58" t="s">
        <v>12</v>
      </c>
      <c r="D118" s="58" t="s">
        <v>65</v>
      </c>
      <c r="E118" s="68">
        <v>8685</v>
      </c>
      <c r="F118" s="68">
        <v>202282.36799999999</v>
      </c>
      <c r="G118" s="68">
        <v>8712</v>
      </c>
      <c r="H118" s="68">
        <v>479540.39600000001</v>
      </c>
      <c r="I118" s="68">
        <v>8723</v>
      </c>
      <c r="J118" s="68">
        <v>916101.00399999996</v>
      </c>
    </row>
    <row r="119" spans="1:10" x14ac:dyDescent="0.25">
      <c r="A119" s="98" t="s">
        <v>96</v>
      </c>
      <c r="B119" s="98" t="s">
        <v>62</v>
      </c>
      <c r="C119" s="58" t="s">
        <v>11</v>
      </c>
      <c r="D119" s="58" t="s">
        <v>63</v>
      </c>
      <c r="E119" s="68">
        <v>114</v>
      </c>
      <c r="F119" s="68">
        <v>798192.70200000005</v>
      </c>
      <c r="G119" s="68">
        <v>114</v>
      </c>
      <c r="H119" s="68">
        <v>755712.04700000002</v>
      </c>
      <c r="I119" s="68">
        <v>115</v>
      </c>
      <c r="J119" s="68">
        <v>767179.03700000001</v>
      </c>
    </row>
    <row r="120" spans="1:10" x14ac:dyDescent="0.25">
      <c r="A120" s="97"/>
      <c r="B120" s="97"/>
      <c r="C120" s="58" t="s">
        <v>12</v>
      </c>
      <c r="D120" s="58" t="s">
        <v>63</v>
      </c>
      <c r="E120" s="68">
        <v>1131</v>
      </c>
      <c r="F120" s="68">
        <v>1838334.976</v>
      </c>
      <c r="G120" s="68">
        <v>1135</v>
      </c>
      <c r="H120" s="68">
        <v>2188571.335</v>
      </c>
      <c r="I120" s="68">
        <v>1134</v>
      </c>
      <c r="J120" s="68">
        <v>1999705.429</v>
      </c>
    </row>
    <row r="121" spans="1:10" x14ac:dyDescent="0.25">
      <c r="A121" s="97"/>
      <c r="B121" s="98" t="s">
        <v>64</v>
      </c>
      <c r="C121" s="58" t="s">
        <v>11</v>
      </c>
      <c r="D121" s="58" t="s">
        <v>65</v>
      </c>
      <c r="E121" s="68">
        <v>10</v>
      </c>
      <c r="F121" s="68">
        <v>8738.643</v>
      </c>
      <c r="G121" s="68">
        <v>10</v>
      </c>
      <c r="H121" s="68">
        <v>15832.797</v>
      </c>
      <c r="I121" s="68">
        <v>10</v>
      </c>
      <c r="J121" s="68">
        <v>16761.058000000001</v>
      </c>
    </row>
    <row r="122" spans="1:10" x14ac:dyDescent="0.25">
      <c r="A122" s="97"/>
      <c r="B122" s="97"/>
      <c r="C122" s="58" t="s">
        <v>12</v>
      </c>
      <c r="D122" s="58" t="s">
        <v>65</v>
      </c>
      <c r="E122" s="68">
        <v>1100</v>
      </c>
      <c r="F122" s="68">
        <v>90716.399000000005</v>
      </c>
      <c r="G122" s="68">
        <v>1099</v>
      </c>
      <c r="H122" s="68">
        <v>180179.315</v>
      </c>
      <c r="I122" s="68">
        <v>1100</v>
      </c>
      <c r="J122" s="68">
        <v>206601.68799999999</v>
      </c>
    </row>
    <row r="123" spans="1:10" x14ac:dyDescent="0.25">
      <c r="A123" s="98" t="s">
        <v>97</v>
      </c>
      <c r="B123" s="98" t="s">
        <v>62</v>
      </c>
      <c r="C123" s="58" t="s">
        <v>11</v>
      </c>
      <c r="D123" s="58" t="s">
        <v>63</v>
      </c>
      <c r="E123" s="68">
        <v>706</v>
      </c>
      <c r="F123" s="68">
        <v>3858477.5240000002</v>
      </c>
      <c r="G123" s="68">
        <v>710</v>
      </c>
      <c r="H123" s="68">
        <v>4337343.9330000002</v>
      </c>
      <c r="I123" s="68">
        <v>710</v>
      </c>
      <c r="J123" s="68">
        <v>4558907.5520000001</v>
      </c>
    </row>
    <row r="124" spans="1:10" x14ac:dyDescent="0.25">
      <c r="A124" s="97"/>
      <c r="B124" s="97"/>
      <c r="C124" s="58" t="s">
        <v>12</v>
      </c>
      <c r="D124" s="58" t="s">
        <v>63</v>
      </c>
      <c r="E124" s="68">
        <v>10001</v>
      </c>
      <c r="F124" s="68">
        <v>7914171.7570000002</v>
      </c>
      <c r="G124" s="68">
        <v>9999</v>
      </c>
      <c r="H124" s="68">
        <v>9855589.9389999993</v>
      </c>
      <c r="I124" s="68">
        <v>10000</v>
      </c>
      <c r="J124" s="68">
        <v>11761541.388</v>
      </c>
    </row>
    <row r="125" spans="1:10" x14ac:dyDescent="0.25">
      <c r="A125" s="97"/>
      <c r="B125" s="98" t="s">
        <v>64</v>
      </c>
      <c r="C125" s="58" t="s">
        <v>11</v>
      </c>
      <c r="D125" s="58" t="s">
        <v>65</v>
      </c>
      <c r="E125" s="68">
        <v>188</v>
      </c>
      <c r="F125" s="68">
        <v>111158.776</v>
      </c>
      <c r="G125" s="68">
        <v>187</v>
      </c>
      <c r="H125" s="68">
        <v>186713.63999999998</v>
      </c>
      <c r="I125" s="68">
        <v>187</v>
      </c>
      <c r="J125" s="68">
        <v>168762.52900000001</v>
      </c>
    </row>
    <row r="126" spans="1:10" x14ac:dyDescent="0.25">
      <c r="A126" s="97"/>
      <c r="B126" s="97"/>
      <c r="C126" s="58" t="s">
        <v>12</v>
      </c>
      <c r="D126" s="58" t="s">
        <v>65</v>
      </c>
      <c r="E126" s="68">
        <v>6915</v>
      </c>
      <c r="F126" s="68">
        <v>363601.734</v>
      </c>
      <c r="G126" s="68">
        <v>6921</v>
      </c>
      <c r="H126" s="68">
        <v>854285.67200000002</v>
      </c>
      <c r="I126" s="68">
        <v>6921</v>
      </c>
      <c r="J126" s="68">
        <v>1052233.0759999999</v>
      </c>
    </row>
    <row r="127" spans="1:10" x14ac:dyDescent="0.25">
      <c r="A127" s="98" t="s">
        <v>98</v>
      </c>
      <c r="B127" s="98" t="s">
        <v>62</v>
      </c>
      <c r="C127" s="58" t="s">
        <v>11</v>
      </c>
      <c r="D127" s="58" t="s">
        <v>63</v>
      </c>
      <c r="E127" s="68">
        <v>1212</v>
      </c>
      <c r="F127" s="68">
        <v>6018220.9289999995</v>
      </c>
      <c r="G127" s="68">
        <v>1207</v>
      </c>
      <c r="H127" s="68">
        <v>5665323.7599999998</v>
      </c>
      <c r="I127" s="68">
        <v>1218</v>
      </c>
      <c r="J127" s="68">
        <v>6702173.3480000002</v>
      </c>
    </row>
    <row r="128" spans="1:10" x14ac:dyDescent="0.25">
      <c r="A128" s="97"/>
      <c r="B128" s="97"/>
      <c r="C128" s="58" t="s">
        <v>12</v>
      </c>
      <c r="D128" s="58" t="s">
        <v>63</v>
      </c>
      <c r="E128" s="68">
        <v>17180</v>
      </c>
      <c r="F128" s="68">
        <v>14317443.433</v>
      </c>
      <c r="G128" s="68">
        <v>17201</v>
      </c>
      <c r="H128" s="68">
        <v>15007881.607000001</v>
      </c>
      <c r="I128" s="68">
        <v>17212</v>
      </c>
      <c r="J128" s="68">
        <v>20490368.261</v>
      </c>
    </row>
    <row r="129" spans="1:10" x14ac:dyDescent="0.25">
      <c r="A129" s="97"/>
      <c r="B129" s="98" t="s">
        <v>64</v>
      </c>
      <c r="C129" s="58" t="s">
        <v>11</v>
      </c>
      <c r="D129" s="58" t="s">
        <v>65</v>
      </c>
      <c r="E129" s="68">
        <v>328</v>
      </c>
      <c r="F129" s="68">
        <v>80137.225999999995</v>
      </c>
      <c r="G129" s="68">
        <v>329</v>
      </c>
      <c r="H129" s="68">
        <v>193331.77100000004</v>
      </c>
      <c r="I129" s="68">
        <v>329</v>
      </c>
      <c r="J129" s="68">
        <v>143644.54399999999</v>
      </c>
    </row>
    <row r="130" spans="1:10" x14ac:dyDescent="0.25">
      <c r="A130" s="97"/>
      <c r="B130" s="97"/>
      <c r="C130" s="58" t="s">
        <v>12</v>
      </c>
      <c r="D130" s="58" t="s">
        <v>65</v>
      </c>
      <c r="E130" s="68">
        <v>11530</v>
      </c>
      <c r="F130" s="68">
        <v>277417.70699999999</v>
      </c>
      <c r="G130" s="68">
        <v>11558</v>
      </c>
      <c r="H130" s="68">
        <v>646167.66</v>
      </c>
      <c r="I130" s="68">
        <v>11567</v>
      </c>
      <c r="J130" s="68">
        <v>1221112.959</v>
      </c>
    </row>
    <row r="131" spans="1:10" x14ac:dyDescent="0.25">
      <c r="A131" s="98" t="s">
        <v>99</v>
      </c>
      <c r="B131" s="98" t="s">
        <v>64</v>
      </c>
      <c r="C131" s="58" t="s">
        <v>11</v>
      </c>
      <c r="D131" s="58" t="s">
        <v>65</v>
      </c>
      <c r="E131" s="68">
        <v>261</v>
      </c>
      <c r="F131" s="68">
        <v>60416.518000000004</v>
      </c>
      <c r="G131" s="68">
        <v>263</v>
      </c>
      <c r="H131" s="68">
        <v>115154.905</v>
      </c>
      <c r="I131" s="68">
        <v>265</v>
      </c>
      <c r="J131" s="68">
        <v>110398.751</v>
      </c>
    </row>
    <row r="132" spans="1:10" x14ac:dyDescent="0.25">
      <c r="A132" s="97"/>
      <c r="B132" s="97"/>
      <c r="C132" s="58" t="s">
        <v>12</v>
      </c>
      <c r="D132" s="58" t="s">
        <v>65</v>
      </c>
      <c r="E132" s="68">
        <v>3839</v>
      </c>
      <c r="F132" s="68">
        <v>109566.07</v>
      </c>
      <c r="G132" s="68">
        <v>3854</v>
      </c>
      <c r="H132" s="68">
        <v>283401.97899999999</v>
      </c>
      <c r="I132" s="68">
        <v>3861</v>
      </c>
      <c r="J132" s="68">
        <v>338175.39799999999</v>
      </c>
    </row>
    <row r="133" spans="1:10" x14ac:dyDescent="0.25">
      <c r="A133" s="98" t="s">
        <v>100</v>
      </c>
      <c r="B133" s="98" t="s">
        <v>62</v>
      </c>
      <c r="C133" s="58" t="s">
        <v>11</v>
      </c>
      <c r="D133" s="58" t="s">
        <v>63</v>
      </c>
      <c r="E133" s="68">
        <v>553</v>
      </c>
      <c r="F133" s="68">
        <v>2020413.7039999999</v>
      </c>
      <c r="G133" s="68">
        <v>547</v>
      </c>
      <c r="H133" s="68">
        <v>1666017.915</v>
      </c>
      <c r="I133" s="68">
        <v>546</v>
      </c>
      <c r="J133" s="68">
        <v>2183881.966</v>
      </c>
    </row>
    <row r="134" spans="1:10" x14ac:dyDescent="0.25">
      <c r="A134" s="97"/>
      <c r="B134" s="97"/>
      <c r="C134" s="58" t="s">
        <v>12</v>
      </c>
      <c r="D134" s="58" t="s">
        <v>63</v>
      </c>
      <c r="E134" s="68">
        <v>4283</v>
      </c>
      <c r="F134" s="68">
        <v>3606127.2680000002</v>
      </c>
      <c r="G134" s="68">
        <v>4296</v>
      </c>
      <c r="H134" s="68">
        <v>4123885.6490000002</v>
      </c>
      <c r="I134" s="68">
        <v>4295</v>
      </c>
      <c r="J134" s="68">
        <v>5686011.4859999996</v>
      </c>
    </row>
    <row r="135" spans="1:10" x14ac:dyDescent="0.25">
      <c r="A135" s="97"/>
      <c r="B135" s="98" t="s">
        <v>64</v>
      </c>
      <c r="C135" s="58" t="s">
        <v>11</v>
      </c>
      <c r="D135" s="58" t="s">
        <v>65</v>
      </c>
      <c r="E135" s="68">
        <v>269</v>
      </c>
      <c r="F135" s="68">
        <v>30298.958000000002</v>
      </c>
      <c r="G135" s="68">
        <v>269</v>
      </c>
      <c r="H135" s="68">
        <v>56330.889000000003</v>
      </c>
      <c r="I135" s="68">
        <v>270</v>
      </c>
      <c r="J135" s="68">
        <v>104353.02699999999</v>
      </c>
    </row>
    <row r="136" spans="1:10" x14ac:dyDescent="0.25">
      <c r="A136" s="97"/>
      <c r="B136" s="97"/>
      <c r="C136" s="58" t="s">
        <v>12</v>
      </c>
      <c r="D136" s="58" t="s">
        <v>65</v>
      </c>
      <c r="E136" s="68">
        <v>3022</v>
      </c>
      <c r="F136" s="68">
        <v>79252.394</v>
      </c>
      <c r="G136" s="68">
        <v>3041</v>
      </c>
      <c r="H136" s="68">
        <v>199282.83100000001</v>
      </c>
      <c r="I136" s="68">
        <v>3054</v>
      </c>
      <c r="J136" s="68">
        <v>333492.17099999997</v>
      </c>
    </row>
    <row r="137" spans="1:10" x14ac:dyDescent="0.25">
      <c r="A137" s="98" t="s">
        <v>101</v>
      </c>
      <c r="B137" s="98" t="s">
        <v>62</v>
      </c>
      <c r="C137" s="58" t="s">
        <v>11</v>
      </c>
      <c r="D137" s="58" t="s">
        <v>63</v>
      </c>
      <c r="E137" s="68">
        <v>374</v>
      </c>
      <c r="F137" s="68">
        <v>1173105.943</v>
      </c>
      <c r="G137" s="68">
        <v>373</v>
      </c>
      <c r="H137" s="68">
        <v>1265038.497</v>
      </c>
      <c r="I137" s="68">
        <v>373</v>
      </c>
      <c r="J137" s="68">
        <v>1275681.3529999999</v>
      </c>
    </row>
    <row r="138" spans="1:10" x14ac:dyDescent="0.25">
      <c r="A138" s="97"/>
      <c r="B138" s="97"/>
      <c r="C138" s="58" t="s">
        <v>12</v>
      </c>
      <c r="D138" s="58" t="s">
        <v>63</v>
      </c>
      <c r="E138" s="68">
        <v>2417</v>
      </c>
      <c r="F138" s="68">
        <v>1554975.8230000001</v>
      </c>
      <c r="G138" s="68">
        <v>2419</v>
      </c>
      <c r="H138" s="68">
        <v>2066982.2919999999</v>
      </c>
      <c r="I138" s="68">
        <v>2418</v>
      </c>
      <c r="J138" s="68">
        <v>2621314.443</v>
      </c>
    </row>
    <row r="139" spans="1:10" x14ac:dyDescent="0.25">
      <c r="A139" s="97"/>
      <c r="B139" s="98" t="s">
        <v>64</v>
      </c>
      <c r="C139" s="58" t="s">
        <v>11</v>
      </c>
      <c r="D139" s="58" t="s">
        <v>65</v>
      </c>
      <c r="E139" s="68">
        <v>128</v>
      </c>
      <c r="F139" s="68">
        <v>8890.23</v>
      </c>
      <c r="G139" s="68">
        <v>130</v>
      </c>
      <c r="H139" s="68">
        <v>34731.998</v>
      </c>
      <c r="I139" s="68">
        <v>130</v>
      </c>
      <c r="J139" s="68">
        <v>46269.612000000001</v>
      </c>
    </row>
    <row r="140" spans="1:10" x14ac:dyDescent="0.25">
      <c r="A140" s="97"/>
      <c r="B140" s="97"/>
      <c r="C140" s="58" t="s">
        <v>12</v>
      </c>
      <c r="D140" s="58" t="s">
        <v>65</v>
      </c>
      <c r="E140" s="68">
        <v>1177</v>
      </c>
      <c r="F140" s="68">
        <v>22831.816999999999</v>
      </c>
      <c r="G140" s="68">
        <v>1177</v>
      </c>
      <c r="H140" s="68">
        <v>65161.324999999997</v>
      </c>
      <c r="I140" s="68">
        <v>1180</v>
      </c>
      <c r="J140" s="68">
        <v>97412.41</v>
      </c>
    </row>
    <row r="141" spans="1:10" x14ac:dyDescent="0.25">
      <c r="A141" s="98" t="s">
        <v>102</v>
      </c>
      <c r="B141" s="98" t="s">
        <v>62</v>
      </c>
      <c r="C141" s="58" t="s">
        <v>11</v>
      </c>
      <c r="D141" s="58" t="s">
        <v>63</v>
      </c>
      <c r="E141" s="68">
        <v>74</v>
      </c>
      <c r="F141" s="68">
        <v>290631.83400000003</v>
      </c>
      <c r="G141" s="68">
        <v>74</v>
      </c>
      <c r="H141" s="68">
        <v>273658.83400000003</v>
      </c>
      <c r="I141" s="68">
        <v>74</v>
      </c>
      <c r="J141" s="68">
        <v>249974.834</v>
      </c>
    </row>
    <row r="142" spans="1:10" x14ac:dyDescent="0.25">
      <c r="A142" s="97"/>
      <c r="B142" s="97"/>
      <c r="C142" s="58" t="s">
        <v>12</v>
      </c>
      <c r="D142" s="58" t="s">
        <v>63</v>
      </c>
      <c r="E142" s="68">
        <v>160</v>
      </c>
      <c r="F142" s="68">
        <v>176100.32699999999</v>
      </c>
      <c r="G142" s="68">
        <v>160</v>
      </c>
      <c r="H142" s="68">
        <v>223424.554</v>
      </c>
      <c r="I142" s="68">
        <v>160</v>
      </c>
      <c r="J142" s="68">
        <v>365804</v>
      </c>
    </row>
    <row r="143" spans="1:10" x14ac:dyDescent="0.25">
      <c r="A143" s="98" t="s">
        <v>103</v>
      </c>
      <c r="B143" s="98" t="s">
        <v>62</v>
      </c>
      <c r="C143" s="58" t="s">
        <v>11</v>
      </c>
      <c r="D143" s="58" t="s">
        <v>63</v>
      </c>
      <c r="E143" s="68">
        <v>288</v>
      </c>
      <c r="F143" s="68">
        <v>1060097.064</v>
      </c>
      <c r="G143" s="68">
        <v>289</v>
      </c>
      <c r="H143" s="68">
        <v>963170.17099999997</v>
      </c>
      <c r="I143" s="68">
        <v>290</v>
      </c>
      <c r="J143" s="68">
        <v>1297237.733</v>
      </c>
    </row>
    <row r="144" spans="1:10" x14ac:dyDescent="0.25">
      <c r="A144" s="97"/>
      <c r="B144" s="97"/>
      <c r="C144" s="58" t="s">
        <v>12</v>
      </c>
      <c r="D144" s="58" t="s">
        <v>63</v>
      </c>
      <c r="E144" s="68">
        <v>1418</v>
      </c>
      <c r="F144" s="68">
        <v>1590228.267</v>
      </c>
      <c r="G144" s="68">
        <v>1421</v>
      </c>
      <c r="H144" s="68">
        <v>1761821.9879999999</v>
      </c>
      <c r="I144" s="68">
        <v>1422</v>
      </c>
      <c r="J144" s="68">
        <v>2767437.0729999999</v>
      </c>
    </row>
    <row r="145" spans="1:10" x14ac:dyDescent="0.25">
      <c r="A145" s="97"/>
      <c r="B145" s="98" t="s">
        <v>64</v>
      </c>
      <c r="C145" s="58" t="s">
        <v>11</v>
      </c>
      <c r="D145" s="58" t="s">
        <v>65</v>
      </c>
      <c r="E145" s="68">
        <v>1</v>
      </c>
      <c r="F145" s="68">
        <v>1789.7460000000001</v>
      </c>
      <c r="G145" s="68">
        <v>1</v>
      </c>
      <c r="H145" s="68">
        <v>3135.79</v>
      </c>
      <c r="I145" s="68">
        <v>1</v>
      </c>
      <c r="J145" s="68">
        <v>5395.0110000000004</v>
      </c>
    </row>
    <row r="146" spans="1:10" x14ac:dyDescent="0.25">
      <c r="A146" s="97"/>
      <c r="B146" s="97"/>
      <c r="C146" s="58" t="s">
        <v>12</v>
      </c>
      <c r="D146" s="58" t="s">
        <v>65</v>
      </c>
      <c r="E146" s="68">
        <v>6</v>
      </c>
      <c r="F146" s="68">
        <v>130.41499999999999</v>
      </c>
      <c r="G146" s="68">
        <v>6</v>
      </c>
      <c r="H146" s="68">
        <v>326.46300000000002</v>
      </c>
      <c r="I146" s="68">
        <v>6</v>
      </c>
      <c r="J146" s="68">
        <v>753.11</v>
      </c>
    </row>
    <row r="147" spans="1:10" x14ac:dyDescent="0.25">
      <c r="A147" s="98" t="s">
        <v>104</v>
      </c>
      <c r="B147" s="98" t="s">
        <v>62</v>
      </c>
      <c r="C147" s="58" t="s">
        <v>11</v>
      </c>
      <c r="D147" s="58" t="s">
        <v>63</v>
      </c>
      <c r="E147" s="68">
        <v>4065</v>
      </c>
      <c r="F147" s="68">
        <v>56852087.420000002</v>
      </c>
      <c r="G147" s="68">
        <v>4059</v>
      </c>
      <c r="H147" s="68">
        <v>80100145.075000003</v>
      </c>
      <c r="I147" s="68">
        <v>4053</v>
      </c>
      <c r="J147" s="68">
        <v>62131420.730999999</v>
      </c>
    </row>
    <row r="148" spans="1:10" x14ac:dyDescent="0.25">
      <c r="A148" s="97"/>
      <c r="B148" s="97"/>
      <c r="C148" s="58" t="s">
        <v>12</v>
      </c>
      <c r="D148" s="58" t="s">
        <v>63</v>
      </c>
      <c r="E148" s="68">
        <v>31812</v>
      </c>
      <c r="F148" s="68">
        <v>17393761.998</v>
      </c>
      <c r="G148" s="68">
        <v>32176</v>
      </c>
      <c r="H148" s="68">
        <v>24035495.142000001</v>
      </c>
      <c r="I148" s="68">
        <v>32179</v>
      </c>
      <c r="J148" s="68">
        <v>27111981.453000002</v>
      </c>
    </row>
    <row r="149" spans="1:10" x14ac:dyDescent="0.25">
      <c r="A149" s="97"/>
      <c r="B149" s="98" t="s">
        <v>64</v>
      </c>
      <c r="C149" s="58" t="s">
        <v>11</v>
      </c>
      <c r="D149" s="58" t="s">
        <v>65</v>
      </c>
      <c r="E149" s="68">
        <v>1621</v>
      </c>
      <c r="F149" s="68">
        <v>436823.71299999999</v>
      </c>
      <c r="G149" s="68">
        <v>1625</v>
      </c>
      <c r="H149" s="68">
        <v>791540.72100000002</v>
      </c>
      <c r="I149" s="68">
        <v>1624</v>
      </c>
      <c r="J149" s="68">
        <v>962955.25199999986</v>
      </c>
    </row>
    <row r="150" spans="1:10" x14ac:dyDescent="0.25">
      <c r="A150" s="97"/>
      <c r="B150" s="97"/>
      <c r="C150" s="58" t="s">
        <v>12</v>
      </c>
      <c r="D150" s="58" t="s">
        <v>65</v>
      </c>
      <c r="E150" s="68">
        <v>14396</v>
      </c>
      <c r="F150" s="68">
        <v>472056.69900000002</v>
      </c>
      <c r="G150" s="68">
        <v>14391</v>
      </c>
      <c r="H150" s="68">
        <v>1343477.8810000001</v>
      </c>
      <c r="I150" s="68">
        <v>14417</v>
      </c>
      <c r="J150" s="68">
        <v>1554138.946</v>
      </c>
    </row>
    <row r="151" spans="1:10" x14ac:dyDescent="0.25">
      <c r="A151" s="98" t="s">
        <v>105</v>
      </c>
      <c r="B151" s="98" t="s">
        <v>62</v>
      </c>
      <c r="C151" s="58" t="s">
        <v>11</v>
      </c>
      <c r="D151" s="58" t="s">
        <v>63</v>
      </c>
      <c r="E151" s="68">
        <v>655</v>
      </c>
      <c r="F151" s="68">
        <v>11169815.124</v>
      </c>
      <c r="G151" s="68">
        <v>655</v>
      </c>
      <c r="H151" s="68">
        <v>16919220.839000002</v>
      </c>
      <c r="I151" s="68">
        <v>653</v>
      </c>
      <c r="J151" s="68">
        <v>3987449.477</v>
      </c>
    </row>
    <row r="152" spans="1:10" x14ac:dyDescent="0.25">
      <c r="A152" s="97"/>
      <c r="B152" s="97"/>
      <c r="C152" s="58" t="s">
        <v>12</v>
      </c>
      <c r="D152" s="58" t="s">
        <v>63</v>
      </c>
      <c r="E152" s="68">
        <v>7285</v>
      </c>
      <c r="F152" s="68">
        <v>5727667.9809999997</v>
      </c>
      <c r="G152" s="68">
        <v>7283</v>
      </c>
      <c r="H152" s="68">
        <v>6257144.8059999999</v>
      </c>
      <c r="I152" s="68">
        <v>7283</v>
      </c>
      <c r="J152" s="68">
        <v>8044419.6440000003</v>
      </c>
    </row>
    <row r="153" spans="1:10" x14ac:dyDescent="0.25">
      <c r="A153" s="97"/>
      <c r="B153" s="98" t="s">
        <v>64</v>
      </c>
      <c r="C153" s="58" t="s">
        <v>11</v>
      </c>
      <c r="D153" s="58" t="s">
        <v>65</v>
      </c>
      <c r="E153" s="68">
        <v>140</v>
      </c>
      <c r="F153" s="68">
        <v>53419.902000000009</v>
      </c>
      <c r="G153" s="68">
        <v>141</v>
      </c>
      <c r="H153" s="68">
        <v>77165.600000000006</v>
      </c>
      <c r="I153" s="68">
        <v>142</v>
      </c>
      <c r="J153" s="68">
        <v>71300.297000000006</v>
      </c>
    </row>
    <row r="154" spans="1:10" x14ac:dyDescent="0.25">
      <c r="A154" s="97"/>
      <c r="B154" s="97"/>
      <c r="C154" s="58" t="s">
        <v>12</v>
      </c>
      <c r="D154" s="58" t="s">
        <v>65</v>
      </c>
      <c r="E154" s="68">
        <v>6608</v>
      </c>
      <c r="F154" s="68">
        <v>243100.63200000001</v>
      </c>
      <c r="G154" s="68">
        <v>6607</v>
      </c>
      <c r="H154" s="68">
        <v>580038.70400000003</v>
      </c>
      <c r="I154" s="68">
        <v>6610</v>
      </c>
      <c r="J154" s="68">
        <v>858160.54700000002</v>
      </c>
    </row>
    <row r="155" spans="1:10" x14ac:dyDescent="0.25">
      <c r="A155" s="98" t="s">
        <v>106</v>
      </c>
      <c r="B155" s="98" t="s">
        <v>62</v>
      </c>
      <c r="C155" s="58" t="s">
        <v>11</v>
      </c>
      <c r="D155" s="58" t="s">
        <v>63</v>
      </c>
      <c r="E155" s="68">
        <v>806</v>
      </c>
      <c r="F155" s="68">
        <v>14556356.883000001</v>
      </c>
      <c r="G155" s="68">
        <v>807</v>
      </c>
      <c r="H155" s="68">
        <v>13604961.380000001</v>
      </c>
      <c r="I155" s="68">
        <v>802</v>
      </c>
      <c r="J155" s="68">
        <v>14679396.360000001</v>
      </c>
    </row>
    <row r="156" spans="1:10" x14ac:dyDescent="0.25">
      <c r="A156" s="97"/>
      <c r="B156" s="97"/>
      <c r="C156" s="58" t="s">
        <v>12</v>
      </c>
      <c r="D156" s="58" t="s">
        <v>63</v>
      </c>
      <c r="E156" s="68">
        <v>9760</v>
      </c>
      <c r="F156" s="68">
        <v>6448756.7819999997</v>
      </c>
      <c r="G156" s="68">
        <v>9765</v>
      </c>
      <c r="H156" s="68">
        <v>8773355.6669999994</v>
      </c>
      <c r="I156" s="68">
        <v>9760</v>
      </c>
      <c r="J156" s="68">
        <v>9479526.5610000007</v>
      </c>
    </row>
    <row r="157" spans="1:10" x14ac:dyDescent="0.25">
      <c r="A157" s="97"/>
      <c r="B157" s="98" t="s">
        <v>64</v>
      </c>
      <c r="C157" s="58" t="s">
        <v>11</v>
      </c>
      <c r="D157" s="58" t="s">
        <v>65</v>
      </c>
      <c r="E157" s="68">
        <v>132</v>
      </c>
      <c r="F157" s="68">
        <v>241990.61300000001</v>
      </c>
      <c r="G157" s="68">
        <v>132</v>
      </c>
      <c r="H157" s="68">
        <v>339791.53700000001</v>
      </c>
      <c r="I157" s="68">
        <v>132</v>
      </c>
      <c r="J157" s="68">
        <v>456417.94400000002</v>
      </c>
    </row>
    <row r="158" spans="1:10" x14ac:dyDescent="0.25">
      <c r="A158" s="97"/>
      <c r="B158" s="97"/>
      <c r="C158" s="58" t="s">
        <v>12</v>
      </c>
      <c r="D158" s="58" t="s">
        <v>65</v>
      </c>
      <c r="E158" s="68">
        <v>4709</v>
      </c>
      <c r="F158" s="68">
        <v>202322.85399999999</v>
      </c>
      <c r="G158" s="68">
        <v>4715</v>
      </c>
      <c r="H158" s="68">
        <v>408865.56</v>
      </c>
      <c r="I158" s="68">
        <v>4714</v>
      </c>
      <c r="J158" s="68">
        <v>487516.76199999999</v>
      </c>
    </row>
    <row r="159" spans="1:10" x14ac:dyDescent="0.25">
      <c r="A159" s="98" t="s">
        <v>107</v>
      </c>
      <c r="B159" s="98" t="s">
        <v>62</v>
      </c>
      <c r="C159" s="58" t="s">
        <v>11</v>
      </c>
      <c r="D159" s="58" t="s">
        <v>63</v>
      </c>
      <c r="E159" s="68">
        <v>937</v>
      </c>
      <c r="F159" s="68">
        <v>3453602.17</v>
      </c>
      <c r="G159" s="68">
        <v>936</v>
      </c>
      <c r="H159" s="68">
        <v>4735526.7680000002</v>
      </c>
      <c r="I159" s="68">
        <v>917</v>
      </c>
      <c r="J159" s="68">
        <v>4669160.2130000005</v>
      </c>
    </row>
    <row r="160" spans="1:10" x14ac:dyDescent="0.25">
      <c r="A160" s="97"/>
      <c r="B160" s="97"/>
      <c r="C160" s="58" t="s">
        <v>12</v>
      </c>
      <c r="D160" s="58" t="s">
        <v>63</v>
      </c>
      <c r="E160" s="68">
        <v>14473</v>
      </c>
      <c r="F160" s="68">
        <v>9542768.5769999996</v>
      </c>
      <c r="G160" s="68">
        <v>14489</v>
      </c>
      <c r="H160" s="68">
        <v>12122058.509</v>
      </c>
      <c r="I160" s="68">
        <v>14483</v>
      </c>
      <c r="J160" s="68">
        <v>15187051.081</v>
      </c>
    </row>
    <row r="161" spans="1:10" x14ac:dyDescent="0.25">
      <c r="A161" s="97"/>
      <c r="B161" s="98" t="s">
        <v>64</v>
      </c>
      <c r="C161" s="58" t="s">
        <v>11</v>
      </c>
      <c r="D161" s="58" t="s">
        <v>65</v>
      </c>
      <c r="E161" s="68">
        <v>220</v>
      </c>
      <c r="F161" s="68">
        <v>55183.901999999995</v>
      </c>
      <c r="G161" s="68">
        <v>220</v>
      </c>
      <c r="H161" s="68">
        <v>107660.193</v>
      </c>
      <c r="I161" s="68">
        <v>218</v>
      </c>
      <c r="J161" s="68">
        <v>124774.86500000001</v>
      </c>
    </row>
    <row r="162" spans="1:10" x14ac:dyDescent="0.25">
      <c r="A162" s="97"/>
      <c r="B162" s="97"/>
      <c r="C162" s="58" t="s">
        <v>12</v>
      </c>
      <c r="D162" s="58" t="s">
        <v>65</v>
      </c>
      <c r="E162" s="68">
        <v>8162</v>
      </c>
      <c r="F162" s="68">
        <v>352982.36599999998</v>
      </c>
      <c r="G162" s="68">
        <v>8153</v>
      </c>
      <c r="H162" s="68">
        <v>682912.09699999995</v>
      </c>
      <c r="I162" s="68">
        <v>8139</v>
      </c>
      <c r="J162" s="68">
        <v>913348.34900000005</v>
      </c>
    </row>
    <row r="163" spans="1:10" x14ac:dyDescent="0.25">
      <c r="A163" s="98" t="s">
        <v>108</v>
      </c>
      <c r="B163" s="98" t="s">
        <v>62</v>
      </c>
      <c r="C163" s="58" t="s">
        <v>11</v>
      </c>
      <c r="D163" s="58" t="s">
        <v>63</v>
      </c>
      <c r="E163" s="68">
        <v>1877</v>
      </c>
      <c r="F163" s="68">
        <v>22553117.427000001</v>
      </c>
      <c r="G163" s="68">
        <v>1876</v>
      </c>
      <c r="H163" s="68">
        <v>25500235.973999999</v>
      </c>
      <c r="I163" s="68">
        <v>1870</v>
      </c>
      <c r="J163" s="68">
        <v>23190796.285999998</v>
      </c>
    </row>
    <row r="164" spans="1:10" x14ac:dyDescent="0.25">
      <c r="A164" s="97"/>
      <c r="B164" s="97"/>
      <c r="C164" s="58" t="s">
        <v>12</v>
      </c>
      <c r="D164" s="58" t="s">
        <v>63</v>
      </c>
      <c r="E164" s="68">
        <v>6179</v>
      </c>
      <c r="F164" s="68">
        <v>3251067.0690000001</v>
      </c>
      <c r="G164" s="68">
        <v>6200</v>
      </c>
      <c r="H164" s="68">
        <v>4329713.1140000001</v>
      </c>
      <c r="I164" s="68">
        <v>6193</v>
      </c>
      <c r="J164" s="68">
        <v>5532938.7249999996</v>
      </c>
    </row>
    <row r="165" spans="1:10" x14ac:dyDescent="0.25">
      <c r="A165" s="97"/>
      <c r="B165" s="98" t="s">
        <v>64</v>
      </c>
      <c r="C165" s="58" t="s">
        <v>11</v>
      </c>
      <c r="D165" s="58" t="s">
        <v>65</v>
      </c>
      <c r="E165" s="68">
        <v>997</v>
      </c>
      <c r="F165" s="68">
        <v>432640.00400000002</v>
      </c>
      <c r="G165" s="68">
        <v>994</v>
      </c>
      <c r="H165" s="68">
        <v>1034584.6009999999</v>
      </c>
      <c r="I165" s="68">
        <v>997</v>
      </c>
      <c r="J165" s="68">
        <v>728484.05199999991</v>
      </c>
    </row>
    <row r="166" spans="1:10" x14ac:dyDescent="0.25">
      <c r="A166" s="97"/>
      <c r="B166" s="97"/>
      <c r="C166" s="58" t="s">
        <v>12</v>
      </c>
      <c r="D166" s="58" t="s">
        <v>65</v>
      </c>
      <c r="E166" s="68">
        <v>1593</v>
      </c>
      <c r="F166" s="68">
        <v>57326.466</v>
      </c>
      <c r="G166" s="68">
        <v>1592</v>
      </c>
      <c r="H166" s="68">
        <v>114255.799</v>
      </c>
      <c r="I166" s="68">
        <v>1590</v>
      </c>
      <c r="J166" s="68">
        <v>154837.79300000001</v>
      </c>
    </row>
    <row r="167" spans="1:10" x14ac:dyDescent="0.25">
      <c r="A167" s="98" t="s">
        <v>109</v>
      </c>
      <c r="B167" s="98" t="s">
        <v>62</v>
      </c>
      <c r="C167" s="58" t="s">
        <v>11</v>
      </c>
      <c r="D167" s="58" t="s">
        <v>63</v>
      </c>
      <c r="E167" s="68">
        <v>940</v>
      </c>
      <c r="F167" s="68">
        <v>3434318.3790000002</v>
      </c>
      <c r="G167" s="68">
        <v>940</v>
      </c>
      <c r="H167" s="68">
        <v>4217542.24</v>
      </c>
      <c r="I167" s="68">
        <v>947</v>
      </c>
      <c r="J167" s="68">
        <v>3638148.9909999999</v>
      </c>
    </row>
    <row r="168" spans="1:10" x14ac:dyDescent="0.25">
      <c r="A168" s="97"/>
      <c r="B168" s="97"/>
      <c r="C168" s="58" t="s">
        <v>12</v>
      </c>
      <c r="D168" s="58" t="s">
        <v>63</v>
      </c>
      <c r="E168" s="68">
        <v>16228</v>
      </c>
      <c r="F168" s="68">
        <v>12133304.149</v>
      </c>
      <c r="G168" s="68">
        <v>16234</v>
      </c>
      <c r="H168" s="68">
        <v>16813094.046999998</v>
      </c>
      <c r="I168" s="68">
        <v>16240</v>
      </c>
      <c r="J168" s="68">
        <v>17452986.195</v>
      </c>
    </row>
    <row r="169" spans="1:10" x14ac:dyDescent="0.25">
      <c r="A169" s="97"/>
      <c r="B169" s="98" t="s">
        <v>64</v>
      </c>
      <c r="C169" s="58" t="s">
        <v>11</v>
      </c>
      <c r="D169" s="58" t="s">
        <v>65</v>
      </c>
      <c r="E169" s="68">
        <v>133</v>
      </c>
      <c r="F169" s="68">
        <v>30817.331000000002</v>
      </c>
      <c r="G169" s="68">
        <v>133</v>
      </c>
      <c r="H169" s="68">
        <v>64812.727999999996</v>
      </c>
      <c r="I169" s="68">
        <v>132</v>
      </c>
      <c r="J169" s="68">
        <v>97752.524999999994</v>
      </c>
    </row>
    <row r="170" spans="1:10" x14ac:dyDescent="0.25">
      <c r="A170" s="97"/>
      <c r="B170" s="97"/>
      <c r="C170" s="58" t="s">
        <v>12</v>
      </c>
      <c r="D170" s="58" t="s">
        <v>65</v>
      </c>
      <c r="E170" s="68">
        <v>10434</v>
      </c>
      <c r="F170" s="68">
        <v>501153.652</v>
      </c>
      <c r="G170" s="68">
        <v>10442</v>
      </c>
      <c r="H170" s="68">
        <v>1070134.0730000001</v>
      </c>
      <c r="I170" s="68">
        <v>10445</v>
      </c>
      <c r="J170" s="68">
        <v>1146021.7520000001</v>
      </c>
    </row>
    <row r="171" spans="1:10" x14ac:dyDescent="0.25">
      <c r="A171" s="98" t="s">
        <v>110</v>
      </c>
      <c r="B171" s="98" t="s">
        <v>62</v>
      </c>
      <c r="C171" s="58" t="s">
        <v>11</v>
      </c>
      <c r="D171" s="58" t="s">
        <v>63</v>
      </c>
      <c r="E171" s="68">
        <v>1020</v>
      </c>
      <c r="F171" s="68">
        <v>3512368.8539999998</v>
      </c>
      <c r="G171" s="68">
        <v>1023</v>
      </c>
      <c r="H171" s="68">
        <v>3921306.0639999998</v>
      </c>
      <c r="I171" s="68">
        <v>1030</v>
      </c>
      <c r="J171" s="68">
        <v>3736996.7149999999</v>
      </c>
    </row>
    <row r="172" spans="1:10" x14ac:dyDescent="0.25">
      <c r="A172" s="97"/>
      <c r="B172" s="97"/>
      <c r="C172" s="58" t="s">
        <v>12</v>
      </c>
      <c r="D172" s="58" t="s">
        <v>63</v>
      </c>
      <c r="E172" s="68">
        <v>15216</v>
      </c>
      <c r="F172" s="68">
        <v>11340056.626</v>
      </c>
      <c r="G172" s="68">
        <v>15221</v>
      </c>
      <c r="H172" s="68">
        <v>14772456.763</v>
      </c>
      <c r="I172" s="68">
        <v>15221</v>
      </c>
      <c r="J172" s="68">
        <v>16837612.932</v>
      </c>
    </row>
    <row r="173" spans="1:10" x14ac:dyDescent="0.25">
      <c r="A173" s="97"/>
      <c r="B173" s="98" t="s">
        <v>64</v>
      </c>
      <c r="C173" s="58" t="s">
        <v>11</v>
      </c>
      <c r="D173" s="58" t="s">
        <v>65</v>
      </c>
      <c r="E173" s="68">
        <v>213</v>
      </c>
      <c r="F173" s="68">
        <v>61875.012999999992</v>
      </c>
      <c r="G173" s="68">
        <v>213</v>
      </c>
      <c r="H173" s="68">
        <v>112981.246</v>
      </c>
      <c r="I173" s="68">
        <v>213</v>
      </c>
      <c r="J173" s="68">
        <v>149317.29499999998</v>
      </c>
    </row>
    <row r="174" spans="1:10" x14ac:dyDescent="0.25">
      <c r="A174" s="97"/>
      <c r="B174" s="97"/>
      <c r="C174" s="58" t="s">
        <v>12</v>
      </c>
      <c r="D174" s="58" t="s">
        <v>65</v>
      </c>
      <c r="E174" s="68">
        <v>10372</v>
      </c>
      <c r="F174" s="68">
        <v>525867.09900000005</v>
      </c>
      <c r="G174" s="68">
        <v>10372</v>
      </c>
      <c r="H174" s="68">
        <v>1047436.376</v>
      </c>
      <c r="I174" s="68">
        <v>10371</v>
      </c>
      <c r="J174" s="68">
        <v>1249873.101</v>
      </c>
    </row>
    <row r="175" spans="1:10" x14ac:dyDescent="0.25">
      <c r="A175" s="98" t="s">
        <v>111</v>
      </c>
      <c r="B175" s="98" t="s">
        <v>62</v>
      </c>
      <c r="C175" s="58" t="s">
        <v>11</v>
      </c>
      <c r="D175" s="58" t="s">
        <v>63</v>
      </c>
      <c r="E175" s="68">
        <v>662</v>
      </c>
      <c r="F175" s="68">
        <v>3384242.4010000001</v>
      </c>
      <c r="G175" s="68">
        <v>662</v>
      </c>
      <c r="H175" s="68">
        <v>4498069.68</v>
      </c>
      <c r="I175" s="68">
        <v>662</v>
      </c>
      <c r="J175" s="68">
        <v>4131935.5669999998</v>
      </c>
    </row>
    <row r="176" spans="1:10" x14ac:dyDescent="0.25">
      <c r="A176" s="97"/>
      <c r="B176" s="97"/>
      <c r="C176" s="58" t="s">
        <v>12</v>
      </c>
      <c r="D176" s="58" t="s">
        <v>63</v>
      </c>
      <c r="E176" s="68">
        <v>5613</v>
      </c>
      <c r="F176" s="68">
        <v>4388789.53</v>
      </c>
      <c r="G176" s="68">
        <v>5616</v>
      </c>
      <c r="H176" s="68">
        <v>4753652.9989999998</v>
      </c>
      <c r="I176" s="68">
        <v>5619</v>
      </c>
      <c r="J176" s="68">
        <v>5805576.8289999999</v>
      </c>
    </row>
    <row r="177" spans="1:10" x14ac:dyDescent="0.25">
      <c r="A177" s="97"/>
      <c r="B177" s="98" t="s">
        <v>64</v>
      </c>
      <c r="C177" s="58" t="s">
        <v>11</v>
      </c>
      <c r="D177" s="58" t="s">
        <v>65</v>
      </c>
      <c r="E177" s="68">
        <v>250</v>
      </c>
      <c r="F177" s="68">
        <v>58247.495999999999</v>
      </c>
      <c r="G177" s="68">
        <v>250</v>
      </c>
      <c r="H177" s="68">
        <v>118495.667</v>
      </c>
      <c r="I177" s="68">
        <v>250</v>
      </c>
      <c r="J177" s="68">
        <v>152989.24900000001</v>
      </c>
    </row>
    <row r="178" spans="1:10" x14ac:dyDescent="0.25">
      <c r="A178" s="97"/>
      <c r="B178" s="97"/>
      <c r="C178" s="58" t="s">
        <v>12</v>
      </c>
      <c r="D178" s="58" t="s">
        <v>65</v>
      </c>
      <c r="E178" s="68">
        <v>4330</v>
      </c>
      <c r="F178" s="68">
        <v>104646.935</v>
      </c>
      <c r="G178" s="68">
        <v>4329</v>
      </c>
      <c r="H178" s="68">
        <v>262727.21000000002</v>
      </c>
      <c r="I178" s="68">
        <v>4334</v>
      </c>
      <c r="J178" s="68">
        <v>432447.58799999999</v>
      </c>
    </row>
    <row r="179" spans="1:10" x14ac:dyDescent="0.25">
      <c r="A179" s="98" t="s">
        <v>112</v>
      </c>
      <c r="B179" s="98" t="s">
        <v>62</v>
      </c>
      <c r="C179" s="58" t="s">
        <v>11</v>
      </c>
      <c r="D179" s="58" t="s">
        <v>63</v>
      </c>
      <c r="E179" s="68">
        <v>116</v>
      </c>
      <c r="F179" s="68">
        <v>459316.31</v>
      </c>
      <c r="G179" s="68">
        <v>117</v>
      </c>
      <c r="H179" s="68">
        <v>725025.52599999995</v>
      </c>
      <c r="I179" s="68">
        <v>117</v>
      </c>
      <c r="J179" s="68">
        <v>1088654.885</v>
      </c>
    </row>
    <row r="180" spans="1:10" x14ac:dyDescent="0.25">
      <c r="A180" s="97"/>
      <c r="B180" s="97"/>
      <c r="C180" s="58" t="s">
        <v>12</v>
      </c>
      <c r="D180" s="58" t="s">
        <v>63</v>
      </c>
      <c r="E180" s="68">
        <v>844</v>
      </c>
      <c r="F180" s="68">
        <v>230209.212</v>
      </c>
      <c r="G180" s="68">
        <v>848</v>
      </c>
      <c r="H180" s="68">
        <v>615546.84199999995</v>
      </c>
      <c r="I180" s="68">
        <v>850</v>
      </c>
      <c r="J180" s="68">
        <v>607236.17500000005</v>
      </c>
    </row>
    <row r="181" spans="1:10" x14ac:dyDescent="0.25">
      <c r="A181" s="98" t="s">
        <v>113</v>
      </c>
      <c r="B181" s="98" t="s">
        <v>62</v>
      </c>
      <c r="C181" s="58" t="s">
        <v>11</v>
      </c>
      <c r="D181" s="58" t="s">
        <v>63</v>
      </c>
      <c r="E181" s="68">
        <v>1057</v>
      </c>
      <c r="F181" s="68">
        <v>1690877.9369999999</v>
      </c>
      <c r="G181" s="68">
        <v>1061</v>
      </c>
      <c r="H181" s="68">
        <v>2324684.9550000001</v>
      </c>
      <c r="I181" s="68">
        <v>1061</v>
      </c>
      <c r="J181" s="68">
        <v>2224030.8870000001</v>
      </c>
    </row>
    <row r="182" spans="1:10" x14ac:dyDescent="0.25">
      <c r="A182" s="97"/>
      <c r="B182" s="97"/>
      <c r="C182" s="58" t="s">
        <v>12</v>
      </c>
      <c r="D182" s="58" t="s">
        <v>63</v>
      </c>
      <c r="E182" s="68">
        <v>5501</v>
      </c>
      <c r="F182" s="68">
        <v>4968161.4210000001</v>
      </c>
      <c r="G182" s="68">
        <v>5500</v>
      </c>
      <c r="H182" s="68">
        <v>7522398.5350000001</v>
      </c>
      <c r="I182" s="68">
        <v>5500</v>
      </c>
      <c r="J182" s="68">
        <v>8749692.5820000004</v>
      </c>
    </row>
    <row r="183" spans="1:10" x14ac:dyDescent="0.25">
      <c r="A183" s="97"/>
      <c r="B183" s="98" t="s">
        <v>64</v>
      </c>
      <c r="C183" s="58" t="s">
        <v>11</v>
      </c>
      <c r="D183" s="58" t="s">
        <v>65</v>
      </c>
      <c r="E183" s="68">
        <v>155</v>
      </c>
      <c r="F183" s="68">
        <v>24569.135000000002</v>
      </c>
      <c r="G183" s="68">
        <v>154</v>
      </c>
      <c r="H183" s="68">
        <v>44878.672999999995</v>
      </c>
      <c r="I183" s="68">
        <v>157</v>
      </c>
      <c r="J183" s="68">
        <v>61631.466</v>
      </c>
    </row>
    <row r="184" spans="1:10" x14ac:dyDescent="0.25">
      <c r="A184" s="97"/>
      <c r="B184" s="97"/>
      <c r="C184" s="58" t="s">
        <v>12</v>
      </c>
      <c r="D184" s="58" t="s">
        <v>65</v>
      </c>
      <c r="E184" s="68">
        <v>1438</v>
      </c>
      <c r="F184" s="68">
        <v>67233.134999999995</v>
      </c>
      <c r="G184" s="68">
        <v>1437</v>
      </c>
      <c r="H184" s="68">
        <v>121632.03599999999</v>
      </c>
      <c r="I184" s="68">
        <v>1434</v>
      </c>
      <c r="J184" s="68">
        <v>144115.41699999999</v>
      </c>
    </row>
    <row r="185" spans="1:10" x14ac:dyDescent="0.25">
      <c r="A185" s="98" t="s">
        <v>114</v>
      </c>
      <c r="B185" s="98" t="s">
        <v>62</v>
      </c>
      <c r="C185" s="58" t="s">
        <v>11</v>
      </c>
      <c r="D185" s="58" t="s">
        <v>63</v>
      </c>
      <c r="E185" s="68">
        <v>1698</v>
      </c>
      <c r="F185" s="68">
        <v>7452328.6129999999</v>
      </c>
      <c r="G185" s="68">
        <v>1697</v>
      </c>
      <c r="H185" s="68">
        <v>8290767.551</v>
      </c>
      <c r="I185" s="68">
        <v>1693</v>
      </c>
      <c r="J185" s="68">
        <v>8835349.4879999999</v>
      </c>
    </row>
    <row r="186" spans="1:10" x14ac:dyDescent="0.25">
      <c r="A186" s="97"/>
      <c r="B186" s="97"/>
      <c r="C186" s="58" t="s">
        <v>12</v>
      </c>
      <c r="D186" s="58" t="s">
        <v>63</v>
      </c>
      <c r="E186" s="68">
        <v>8525</v>
      </c>
      <c r="F186" s="68">
        <v>5931012.1960000005</v>
      </c>
      <c r="G186" s="68">
        <v>8521</v>
      </c>
      <c r="H186" s="68">
        <v>7430920.1660000002</v>
      </c>
      <c r="I186" s="68">
        <v>8784</v>
      </c>
      <c r="J186" s="68">
        <v>9282334.4940000009</v>
      </c>
    </row>
    <row r="187" spans="1:10" x14ac:dyDescent="0.25">
      <c r="A187" s="97"/>
      <c r="B187" s="98" t="s">
        <v>64</v>
      </c>
      <c r="C187" s="58" t="s">
        <v>11</v>
      </c>
      <c r="D187" s="58" t="s">
        <v>65</v>
      </c>
      <c r="E187" s="68">
        <v>886</v>
      </c>
      <c r="F187" s="68">
        <v>354821.63200000004</v>
      </c>
      <c r="G187" s="68">
        <v>889</v>
      </c>
      <c r="H187" s="68">
        <v>601609.2969999999</v>
      </c>
      <c r="I187" s="68">
        <v>890</v>
      </c>
      <c r="J187" s="68">
        <v>698844.97399999993</v>
      </c>
    </row>
    <row r="188" spans="1:10" x14ac:dyDescent="0.25">
      <c r="A188" s="97"/>
      <c r="B188" s="97"/>
      <c r="C188" s="58" t="s">
        <v>12</v>
      </c>
      <c r="D188" s="58" t="s">
        <v>65</v>
      </c>
      <c r="E188" s="68">
        <v>6360</v>
      </c>
      <c r="F188" s="68">
        <v>230807.323</v>
      </c>
      <c r="G188" s="68">
        <v>6357</v>
      </c>
      <c r="H188" s="68">
        <v>635376.64399999997</v>
      </c>
      <c r="I188" s="68">
        <v>6359</v>
      </c>
      <c r="J188" s="68">
        <v>833457.19400000002</v>
      </c>
    </row>
    <row r="189" spans="1:10" x14ac:dyDescent="0.25">
      <c r="A189" s="98" t="s">
        <v>115</v>
      </c>
      <c r="B189" s="98" t="s">
        <v>62</v>
      </c>
      <c r="C189" s="58" t="s">
        <v>11</v>
      </c>
      <c r="D189" s="58" t="s">
        <v>63</v>
      </c>
      <c r="E189" s="68">
        <v>569</v>
      </c>
      <c r="F189" s="68">
        <v>2378664.6409999998</v>
      </c>
      <c r="G189" s="68">
        <v>563</v>
      </c>
      <c r="H189" s="68">
        <v>2031813.0490000001</v>
      </c>
      <c r="I189" s="68">
        <v>557</v>
      </c>
      <c r="J189" s="68">
        <v>2421134.423</v>
      </c>
    </row>
    <row r="190" spans="1:10" x14ac:dyDescent="0.25">
      <c r="A190" s="97"/>
      <c r="B190" s="97"/>
      <c r="C190" s="58" t="s">
        <v>12</v>
      </c>
      <c r="D190" s="58" t="s">
        <v>63</v>
      </c>
      <c r="E190" s="68">
        <v>10258</v>
      </c>
      <c r="F190" s="68">
        <v>8110379.3339999998</v>
      </c>
      <c r="G190" s="68">
        <v>10274</v>
      </c>
      <c r="H190" s="68">
        <v>7819605.4840000002</v>
      </c>
      <c r="I190" s="68">
        <v>10301</v>
      </c>
      <c r="J190" s="68">
        <v>10503467.710999999</v>
      </c>
    </row>
    <row r="191" spans="1:10" x14ac:dyDescent="0.25">
      <c r="A191" s="97"/>
      <c r="B191" s="98" t="s">
        <v>64</v>
      </c>
      <c r="C191" s="58" t="s">
        <v>11</v>
      </c>
      <c r="D191" s="58" t="s">
        <v>65</v>
      </c>
      <c r="E191" s="68">
        <v>115</v>
      </c>
      <c r="F191" s="68">
        <v>28899.118999999999</v>
      </c>
      <c r="G191" s="68">
        <v>116</v>
      </c>
      <c r="H191" s="68">
        <v>40454.720999999998</v>
      </c>
      <c r="I191" s="68">
        <v>116</v>
      </c>
      <c r="J191" s="68">
        <v>68873.195999999996</v>
      </c>
    </row>
    <row r="192" spans="1:10" x14ac:dyDescent="0.25">
      <c r="A192" s="97"/>
      <c r="B192" s="97"/>
      <c r="C192" s="58" t="s">
        <v>12</v>
      </c>
      <c r="D192" s="58" t="s">
        <v>65</v>
      </c>
      <c r="E192" s="68">
        <v>9432</v>
      </c>
      <c r="F192" s="68">
        <v>302636.82299999997</v>
      </c>
      <c r="G192" s="68">
        <v>9440</v>
      </c>
      <c r="H192" s="68">
        <v>741220.99899999995</v>
      </c>
      <c r="I192" s="68">
        <v>9461</v>
      </c>
      <c r="J192" s="68">
        <v>1311169.115</v>
      </c>
    </row>
    <row r="193" spans="1:10" x14ac:dyDescent="0.25">
      <c r="A193" s="98" t="s">
        <v>116</v>
      </c>
      <c r="B193" s="98" t="s">
        <v>62</v>
      </c>
      <c r="C193" s="58" t="s">
        <v>11</v>
      </c>
      <c r="D193" s="58" t="s">
        <v>63</v>
      </c>
      <c r="E193" s="68">
        <v>495</v>
      </c>
      <c r="F193" s="68">
        <v>1593170.818</v>
      </c>
      <c r="G193" s="68">
        <v>499</v>
      </c>
      <c r="H193" s="68">
        <v>1349311.9990000001</v>
      </c>
      <c r="I193" s="68">
        <v>505</v>
      </c>
      <c r="J193" s="68">
        <v>1652785.81</v>
      </c>
    </row>
    <row r="194" spans="1:10" x14ac:dyDescent="0.25">
      <c r="A194" s="97"/>
      <c r="B194" s="97"/>
      <c r="C194" s="58" t="s">
        <v>12</v>
      </c>
      <c r="D194" s="58" t="s">
        <v>63</v>
      </c>
      <c r="E194" s="68">
        <v>8466</v>
      </c>
      <c r="F194" s="68">
        <v>7480098.1629999997</v>
      </c>
      <c r="G194" s="68">
        <v>8474</v>
      </c>
      <c r="H194" s="68">
        <v>7020514.3940000003</v>
      </c>
      <c r="I194" s="68">
        <v>8482</v>
      </c>
      <c r="J194" s="68">
        <v>9494948.6390000004</v>
      </c>
    </row>
    <row r="195" spans="1:10" x14ac:dyDescent="0.25">
      <c r="A195" s="97"/>
      <c r="B195" s="98" t="s">
        <v>64</v>
      </c>
      <c r="C195" s="58" t="s">
        <v>11</v>
      </c>
      <c r="D195" s="58" t="s">
        <v>65</v>
      </c>
      <c r="E195" s="68">
        <v>73</v>
      </c>
      <c r="F195" s="68">
        <v>21433.922000000002</v>
      </c>
      <c r="G195" s="68">
        <v>73</v>
      </c>
      <c r="H195" s="68">
        <v>36160.891000000003</v>
      </c>
      <c r="I195" s="68">
        <v>74</v>
      </c>
      <c r="J195" s="68">
        <v>69312.217000000004</v>
      </c>
    </row>
    <row r="196" spans="1:10" x14ac:dyDescent="0.25">
      <c r="A196" s="97"/>
      <c r="B196" s="97"/>
      <c r="C196" s="58" t="s">
        <v>12</v>
      </c>
      <c r="D196" s="58" t="s">
        <v>65</v>
      </c>
      <c r="E196" s="68">
        <v>7758</v>
      </c>
      <c r="F196" s="68">
        <v>265082.17099999997</v>
      </c>
      <c r="G196" s="68">
        <v>7761</v>
      </c>
      <c r="H196" s="68">
        <v>638380.86800000002</v>
      </c>
      <c r="I196" s="68">
        <v>7772</v>
      </c>
      <c r="J196" s="68">
        <v>1156067.719</v>
      </c>
    </row>
    <row r="197" spans="1:10" x14ac:dyDescent="0.25">
      <c r="A197" s="98" t="s">
        <v>117</v>
      </c>
      <c r="B197" s="98" t="s">
        <v>62</v>
      </c>
      <c r="C197" s="58" t="s">
        <v>11</v>
      </c>
      <c r="D197" s="58" t="s">
        <v>63</v>
      </c>
      <c r="E197" s="68">
        <v>312</v>
      </c>
      <c r="F197" s="68">
        <v>813796.91799999995</v>
      </c>
      <c r="G197" s="68">
        <v>312</v>
      </c>
      <c r="H197" s="68">
        <v>840470.90899999999</v>
      </c>
      <c r="I197" s="68">
        <v>311</v>
      </c>
      <c r="J197" s="68">
        <v>915299.652</v>
      </c>
    </row>
    <row r="198" spans="1:10" x14ac:dyDescent="0.25">
      <c r="A198" s="97"/>
      <c r="B198" s="97"/>
      <c r="C198" s="58" t="s">
        <v>12</v>
      </c>
      <c r="D198" s="58" t="s">
        <v>63</v>
      </c>
      <c r="E198" s="68">
        <v>4352</v>
      </c>
      <c r="F198" s="68">
        <v>4578811.8689999999</v>
      </c>
      <c r="G198" s="68">
        <v>4354</v>
      </c>
      <c r="H198" s="68">
        <v>5333154.3839999996</v>
      </c>
      <c r="I198" s="68">
        <v>4356</v>
      </c>
      <c r="J198" s="68">
        <v>6434962.3640000001</v>
      </c>
    </row>
    <row r="199" spans="1:10" x14ac:dyDescent="0.25">
      <c r="A199" s="97"/>
      <c r="B199" s="98" t="s">
        <v>64</v>
      </c>
      <c r="C199" s="58" t="s">
        <v>11</v>
      </c>
      <c r="D199" s="58" t="s">
        <v>65</v>
      </c>
      <c r="E199" s="68">
        <v>32</v>
      </c>
      <c r="F199" s="68">
        <v>5671.183</v>
      </c>
      <c r="G199" s="68">
        <v>32</v>
      </c>
      <c r="H199" s="68">
        <v>20107.080999999998</v>
      </c>
      <c r="I199" s="68">
        <v>33</v>
      </c>
      <c r="J199" s="68">
        <v>26226.531999999999</v>
      </c>
    </row>
    <row r="200" spans="1:10" x14ac:dyDescent="0.25">
      <c r="A200" s="97"/>
      <c r="B200" s="97"/>
      <c r="C200" s="58" t="s">
        <v>12</v>
      </c>
      <c r="D200" s="58" t="s">
        <v>65</v>
      </c>
      <c r="E200" s="68">
        <v>3869</v>
      </c>
      <c r="F200" s="68">
        <v>175052.68700000001</v>
      </c>
      <c r="G200" s="68">
        <v>3869</v>
      </c>
      <c r="H200" s="68">
        <v>465295.78200000001</v>
      </c>
      <c r="I200" s="68">
        <v>3870</v>
      </c>
      <c r="J200" s="68">
        <v>589872.00699999998</v>
      </c>
    </row>
    <row r="201" spans="1:10" x14ac:dyDescent="0.25">
      <c r="A201" s="98" t="s">
        <v>118</v>
      </c>
      <c r="B201" s="98" t="s">
        <v>64</v>
      </c>
      <c r="C201" s="58" t="s">
        <v>11</v>
      </c>
      <c r="D201" s="58" t="s">
        <v>65</v>
      </c>
      <c r="E201" s="68">
        <v>298</v>
      </c>
      <c r="F201" s="68">
        <v>85131.584000000003</v>
      </c>
      <c r="G201" s="68">
        <v>299</v>
      </c>
      <c r="H201" s="68">
        <v>140347.59700000001</v>
      </c>
      <c r="I201" s="68">
        <v>299</v>
      </c>
      <c r="J201" s="68">
        <v>149555.30500000002</v>
      </c>
    </row>
    <row r="202" spans="1:10" x14ac:dyDescent="0.25">
      <c r="A202" s="97"/>
      <c r="B202" s="97"/>
      <c r="C202" s="58" t="s">
        <v>12</v>
      </c>
      <c r="D202" s="58" t="s">
        <v>65</v>
      </c>
      <c r="E202" s="68">
        <v>6881</v>
      </c>
      <c r="F202" s="68">
        <v>248739.94</v>
      </c>
      <c r="G202" s="68">
        <v>6895</v>
      </c>
      <c r="H202" s="68">
        <v>553013.77599999995</v>
      </c>
      <c r="I202" s="68">
        <v>6907</v>
      </c>
      <c r="J202" s="68">
        <v>615597.30099999998</v>
      </c>
    </row>
    <row r="203" spans="1:10" x14ac:dyDescent="0.25">
      <c r="A203" s="98" t="s">
        <v>119</v>
      </c>
      <c r="B203" s="98" t="s">
        <v>62</v>
      </c>
      <c r="C203" s="58" t="s">
        <v>11</v>
      </c>
      <c r="D203" s="58" t="s">
        <v>63</v>
      </c>
      <c r="E203" s="68">
        <v>1524</v>
      </c>
      <c r="F203" s="68">
        <v>5349139.6220000004</v>
      </c>
      <c r="G203" s="68">
        <v>1524</v>
      </c>
      <c r="H203" s="68">
        <v>4782067.6869999999</v>
      </c>
      <c r="I203" s="68">
        <v>1525</v>
      </c>
      <c r="J203" s="68">
        <v>6047380.2429999998</v>
      </c>
    </row>
    <row r="204" spans="1:10" x14ac:dyDescent="0.25">
      <c r="A204" s="97"/>
      <c r="B204" s="97"/>
      <c r="C204" s="58" t="s">
        <v>12</v>
      </c>
      <c r="D204" s="58" t="s">
        <v>63</v>
      </c>
      <c r="E204" s="68">
        <v>17272</v>
      </c>
      <c r="F204" s="68">
        <v>13683073.024</v>
      </c>
      <c r="G204" s="68">
        <v>17275</v>
      </c>
      <c r="H204" s="68">
        <v>14617337.507999999</v>
      </c>
      <c r="I204" s="68">
        <v>17288</v>
      </c>
      <c r="J204" s="68">
        <v>20709752.147999998</v>
      </c>
    </row>
    <row r="205" spans="1:10" x14ac:dyDescent="0.25">
      <c r="A205" s="97"/>
      <c r="B205" s="98" t="s">
        <v>64</v>
      </c>
      <c r="C205" s="58" t="s">
        <v>11</v>
      </c>
      <c r="D205" s="58" t="s">
        <v>65</v>
      </c>
      <c r="E205" s="68">
        <v>183</v>
      </c>
      <c r="F205" s="68">
        <v>45221.245999999999</v>
      </c>
      <c r="G205" s="68">
        <v>185</v>
      </c>
      <c r="H205" s="68">
        <v>81179.103999999992</v>
      </c>
      <c r="I205" s="68">
        <v>186</v>
      </c>
      <c r="J205" s="68">
        <v>133743.42300000001</v>
      </c>
    </row>
    <row r="206" spans="1:10" x14ac:dyDescent="0.25">
      <c r="A206" s="97"/>
      <c r="B206" s="97"/>
      <c r="C206" s="58" t="s">
        <v>12</v>
      </c>
      <c r="D206" s="58" t="s">
        <v>65</v>
      </c>
      <c r="E206" s="68">
        <v>9778</v>
      </c>
      <c r="F206" s="68">
        <v>244144.91899999999</v>
      </c>
      <c r="G206" s="68">
        <v>9784</v>
      </c>
      <c r="H206" s="68">
        <v>582310.54799999995</v>
      </c>
      <c r="I206" s="68">
        <v>9789</v>
      </c>
      <c r="J206" s="68">
        <v>1081215.287</v>
      </c>
    </row>
    <row r="207" spans="1:10" x14ac:dyDescent="0.25">
      <c r="A207" s="98" t="s">
        <v>120</v>
      </c>
      <c r="B207" s="98" t="s">
        <v>64</v>
      </c>
      <c r="C207" s="58" t="s">
        <v>11</v>
      </c>
      <c r="D207" s="58" t="s">
        <v>65</v>
      </c>
      <c r="E207" s="68">
        <v>395</v>
      </c>
      <c r="F207" s="68">
        <v>1040165.7409999999</v>
      </c>
      <c r="G207" s="68">
        <v>398</v>
      </c>
      <c r="H207" s="68">
        <v>1443830.3570000001</v>
      </c>
      <c r="I207" s="68">
        <v>398</v>
      </c>
      <c r="J207" s="68">
        <v>3125093.375</v>
      </c>
    </row>
    <row r="208" spans="1:10" x14ac:dyDescent="0.25">
      <c r="A208" s="97"/>
      <c r="B208" s="97"/>
      <c r="C208" s="58" t="s">
        <v>12</v>
      </c>
      <c r="D208" s="58" t="s">
        <v>65</v>
      </c>
      <c r="E208" s="68">
        <v>84</v>
      </c>
      <c r="F208" s="68">
        <v>437.596</v>
      </c>
      <c r="G208" s="68">
        <v>86</v>
      </c>
      <c r="H208" s="68">
        <v>1154.6769999999999</v>
      </c>
      <c r="I208" s="68">
        <v>83</v>
      </c>
      <c r="J208" s="68">
        <v>1785.115</v>
      </c>
    </row>
    <row r="209" spans="1:10" x14ac:dyDescent="0.25">
      <c r="A209" s="98" t="s">
        <v>121</v>
      </c>
      <c r="B209" s="98" t="s">
        <v>64</v>
      </c>
      <c r="C209" s="58" t="s">
        <v>11</v>
      </c>
      <c r="D209" s="58" t="s">
        <v>65</v>
      </c>
      <c r="E209" s="68">
        <v>555</v>
      </c>
      <c r="F209" s="68">
        <v>151347.92500000002</v>
      </c>
      <c r="G209" s="68">
        <v>557</v>
      </c>
      <c r="H209" s="68">
        <v>223809.595</v>
      </c>
      <c r="I209" s="68">
        <v>553</v>
      </c>
      <c r="J209" s="68">
        <v>315784.29399999999</v>
      </c>
    </row>
    <row r="210" spans="1:10" x14ac:dyDescent="0.25">
      <c r="A210" s="97"/>
      <c r="B210" s="97"/>
      <c r="C210" s="58" t="s">
        <v>12</v>
      </c>
      <c r="D210" s="58" t="s">
        <v>65</v>
      </c>
      <c r="E210" s="68">
        <v>3417</v>
      </c>
      <c r="F210" s="68">
        <v>72872.422999999995</v>
      </c>
      <c r="G210" s="68">
        <v>3415</v>
      </c>
      <c r="H210" s="68">
        <v>162956.326</v>
      </c>
      <c r="I210" s="68">
        <v>3414</v>
      </c>
      <c r="J210" s="68">
        <v>273488.17099999997</v>
      </c>
    </row>
    <row r="211" spans="1:10" x14ac:dyDescent="0.25">
      <c r="A211" s="98" t="s">
        <v>122</v>
      </c>
      <c r="B211" s="98" t="s">
        <v>64</v>
      </c>
      <c r="C211" s="58" t="s">
        <v>11</v>
      </c>
      <c r="D211" s="58" t="s">
        <v>65</v>
      </c>
      <c r="E211" s="68">
        <v>974</v>
      </c>
      <c r="F211" s="68">
        <v>167185.84999999998</v>
      </c>
      <c r="G211" s="68">
        <v>976</v>
      </c>
      <c r="H211" s="68">
        <v>320016.30200000003</v>
      </c>
      <c r="I211" s="68">
        <v>978</v>
      </c>
      <c r="J211" s="68">
        <v>378063.70299999998</v>
      </c>
    </row>
    <row r="212" spans="1:10" x14ac:dyDescent="0.25">
      <c r="A212" s="97"/>
      <c r="B212" s="97"/>
      <c r="C212" s="58" t="s">
        <v>12</v>
      </c>
      <c r="D212" s="58" t="s">
        <v>65</v>
      </c>
      <c r="E212" s="68">
        <v>11790</v>
      </c>
      <c r="F212" s="68">
        <v>287451.89799999999</v>
      </c>
      <c r="G212" s="68">
        <v>11815</v>
      </c>
      <c r="H212" s="68">
        <v>741965.41299999994</v>
      </c>
      <c r="I212" s="68">
        <v>11859</v>
      </c>
      <c r="J212" s="68">
        <v>895352.06799999997</v>
      </c>
    </row>
    <row r="213" spans="1:10" x14ac:dyDescent="0.25">
      <c r="A213" s="98" t="s">
        <v>123</v>
      </c>
      <c r="B213" s="98" t="s">
        <v>64</v>
      </c>
      <c r="C213" s="58" t="s">
        <v>11</v>
      </c>
      <c r="D213" s="58" t="s">
        <v>65</v>
      </c>
      <c r="E213" s="68">
        <v>491</v>
      </c>
      <c r="F213" s="68">
        <v>238452.20699999999</v>
      </c>
      <c r="G213" s="68">
        <v>486</v>
      </c>
      <c r="H213" s="68">
        <v>393032.81300000002</v>
      </c>
      <c r="I213" s="68">
        <v>487</v>
      </c>
      <c r="J213" s="68">
        <v>435623.41</v>
      </c>
    </row>
    <row r="214" spans="1:10" x14ac:dyDescent="0.25">
      <c r="A214" s="97"/>
      <c r="B214" s="97"/>
      <c r="C214" s="58" t="s">
        <v>12</v>
      </c>
      <c r="D214" s="58" t="s">
        <v>65</v>
      </c>
      <c r="E214" s="68">
        <v>131</v>
      </c>
      <c r="F214" s="68">
        <v>2149.0360000000001</v>
      </c>
      <c r="G214" s="68">
        <v>130</v>
      </c>
      <c r="H214" s="68">
        <v>2676.7559999999999</v>
      </c>
      <c r="I214" s="68">
        <v>130</v>
      </c>
      <c r="J214" s="68">
        <v>5721.68</v>
      </c>
    </row>
    <row r="215" spans="1:10" x14ac:dyDescent="0.25">
      <c r="A215" s="98" t="s">
        <v>124</v>
      </c>
      <c r="B215" s="98" t="s">
        <v>64</v>
      </c>
      <c r="C215" s="58" t="s">
        <v>11</v>
      </c>
      <c r="D215" s="58" t="s">
        <v>65</v>
      </c>
      <c r="E215" s="68">
        <v>824</v>
      </c>
      <c r="F215" s="68">
        <v>294459.61900000001</v>
      </c>
      <c r="G215" s="68">
        <v>824</v>
      </c>
      <c r="H215" s="68">
        <v>573141.46200000006</v>
      </c>
      <c r="I215" s="68">
        <v>821</v>
      </c>
      <c r="J215" s="68">
        <v>534093.36800000002</v>
      </c>
    </row>
    <row r="216" spans="1:10" x14ac:dyDescent="0.25">
      <c r="A216" s="97"/>
      <c r="B216" s="97"/>
      <c r="C216" s="58" t="s">
        <v>12</v>
      </c>
      <c r="D216" s="58" t="s">
        <v>65</v>
      </c>
      <c r="E216" s="68">
        <v>6343</v>
      </c>
      <c r="F216" s="68">
        <v>141608.04500000001</v>
      </c>
      <c r="G216" s="68">
        <v>6343</v>
      </c>
      <c r="H216" s="68">
        <v>387981.196</v>
      </c>
      <c r="I216" s="68">
        <v>6359</v>
      </c>
      <c r="J216" s="68">
        <v>641107.11800000002</v>
      </c>
    </row>
    <row r="217" spans="1:10" x14ac:dyDescent="0.25">
      <c r="A217" s="98" t="s">
        <v>125</v>
      </c>
      <c r="B217" s="98" t="s">
        <v>64</v>
      </c>
      <c r="C217" s="58" t="s">
        <v>11</v>
      </c>
      <c r="D217" s="58" t="s">
        <v>65</v>
      </c>
      <c r="E217" s="68">
        <v>304</v>
      </c>
      <c r="F217" s="68">
        <v>1031888.0919999999</v>
      </c>
      <c r="G217" s="68">
        <v>306</v>
      </c>
      <c r="H217" s="68">
        <v>1977487.2609999999</v>
      </c>
      <c r="I217" s="68">
        <v>306</v>
      </c>
      <c r="J217" s="68">
        <v>146828.46</v>
      </c>
    </row>
    <row r="218" spans="1:10" x14ac:dyDescent="0.25">
      <c r="A218" s="97"/>
      <c r="B218" s="97"/>
      <c r="C218" s="58" t="s">
        <v>12</v>
      </c>
      <c r="D218" s="58" t="s">
        <v>65</v>
      </c>
      <c r="E218" s="68">
        <v>4315</v>
      </c>
      <c r="F218" s="68">
        <v>75832.857999999993</v>
      </c>
      <c r="G218" s="68">
        <v>4334</v>
      </c>
      <c r="H218" s="68">
        <v>208326.35399999999</v>
      </c>
      <c r="I218" s="68">
        <v>4340</v>
      </c>
      <c r="J218" s="68">
        <v>294971.37699999998</v>
      </c>
    </row>
    <row r="219" spans="1:10" x14ac:dyDescent="0.25">
      <c r="A219" s="98" t="s">
        <v>126</v>
      </c>
      <c r="B219" s="98" t="s">
        <v>64</v>
      </c>
      <c r="C219" s="58" t="s">
        <v>11</v>
      </c>
      <c r="D219" s="58" t="s">
        <v>65</v>
      </c>
      <c r="E219" s="68">
        <v>766</v>
      </c>
      <c r="F219" s="68">
        <v>182651.41700000002</v>
      </c>
      <c r="G219" s="68">
        <v>771</v>
      </c>
      <c r="H219" s="68">
        <v>366997.70600000001</v>
      </c>
      <c r="I219" s="68">
        <v>773</v>
      </c>
      <c r="J219" s="68">
        <v>334114.64799999999</v>
      </c>
    </row>
    <row r="220" spans="1:10" x14ac:dyDescent="0.25">
      <c r="A220" s="97"/>
      <c r="B220" s="97"/>
      <c r="C220" s="58" t="s">
        <v>12</v>
      </c>
      <c r="D220" s="58" t="s">
        <v>65</v>
      </c>
      <c r="E220" s="68">
        <v>5267</v>
      </c>
      <c r="F220" s="68">
        <v>119092.003</v>
      </c>
      <c r="G220" s="68">
        <v>5271</v>
      </c>
      <c r="H220" s="68">
        <v>273108.69500000001</v>
      </c>
      <c r="I220" s="68">
        <v>5283</v>
      </c>
      <c r="J220" s="68">
        <v>338802.54300000001</v>
      </c>
    </row>
    <row r="221" spans="1:10" x14ac:dyDescent="0.25">
      <c r="A221" s="98" t="s">
        <v>127</v>
      </c>
      <c r="B221" s="98" t="s">
        <v>64</v>
      </c>
      <c r="C221" s="58" t="s">
        <v>11</v>
      </c>
      <c r="D221" s="58" t="s">
        <v>65</v>
      </c>
      <c r="E221" s="68">
        <v>1325</v>
      </c>
      <c r="F221" s="68">
        <v>967784.55299999996</v>
      </c>
      <c r="G221" s="68">
        <v>1327</v>
      </c>
      <c r="H221" s="68">
        <v>1983833.1130000001</v>
      </c>
      <c r="I221" s="68">
        <v>1329</v>
      </c>
      <c r="J221" s="68">
        <v>1503142.8979999998</v>
      </c>
    </row>
    <row r="222" spans="1:10" x14ac:dyDescent="0.25">
      <c r="A222" s="97"/>
      <c r="B222" s="97"/>
      <c r="C222" s="58" t="s">
        <v>12</v>
      </c>
      <c r="D222" s="58" t="s">
        <v>65</v>
      </c>
      <c r="E222" s="68">
        <v>4577</v>
      </c>
      <c r="F222" s="68">
        <v>93844.637000000002</v>
      </c>
      <c r="G222" s="68">
        <v>4590</v>
      </c>
      <c r="H222" s="68">
        <v>223139.00899999999</v>
      </c>
      <c r="I222" s="68">
        <v>4596</v>
      </c>
      <c r="J222" s="68">
        <v>354743.94900000002</v>
      </c>
    </row>
    <row r="223" spans="1:10" x14ac:dyDescent="0.25">
      <c r="A223" s="98" t="s">
        <v>128</v>
      </c>
      <c r="B223" s="98" t="s">
        <v>64</v>
      </c>
      <c r="C223" s="58" t="s">
        <v>11</v>
      </c>
      <c r="D223" s="58" t="s">
        <v>65</v>
      </c>
      <c r="E223" s="68">
        <v>813</v>
      </c>
      <c r="F223" s="68">
        <v>514532.04499999998</v>
      </c>
      <c r="G223" s="68">
        <v>815</v>
      </c>
      <c r="H223" s="68">
        <v>704583.45399999991</v>
      </c>
      <c r="I223" s="68">
        <v>815</v>
      </c>
      <c r="J223" s="68">
        <v>805061.99700000009</v>
      </c>
    </row>
    <row r="224" spans="1:10" x14ac:dyDescent="0.25">
      <c r="A224" s="97"/>
      <c r="B224" s="97"/>
      <c r="C224" s="58" t="s">
        <v>12</v>
      </c>
      <c r="D224" s="58" t="s">
        <v>65</v>
      </c>
      <c r="E224" s="68">
        <v>3153</v>
      </c>
      <c r="F224" s="68">
        <v>116547.933</v>
      </c>
      <c r="G224" s="68">
        <v>3141</v>
      </c>
      <c r="H224" s="68">
        <v>204945.12299999999</v>
      </c>
      <c r="I224" s="68">
        <v>3151</v>
      </c>
      <c r="J224" s="68">
        <v>255472.02299999999</v>
      </c>
    </row>
    <row r="225" spans="1:10" x14ac:dyDescent="0.25">
      <c r="A225" s="98" t="s">
        <v>129</v>
      </c>
      <c r="B225" s="98" t="s">
        <v>62</v>
      </c>
      <c r="C225" s="58" t="s">
        <v>11</v>
      </c>
      <c r="D225" s="58" t="s">
        <v>63</v>
      </c>
      <c r="E225" s="68">
        <v>1754</v>
      </c>
      <c r="F225" s="68">
        <v>4277384.5770000005</v>
      </c>
      <c r="G225" s="68">
        <v>1754</v>
      </c>
      <c r="H225" s="68">
        <v>4598344.12</v>
      </c>
      <c r="I225" s="68">
        <v>1754</v>
      </c>
      <c r="J225" s="68">
        <v>6027190.5820000004</v>
      </c>
    </row>
    <row r="226" spans="1:10" x14ac:dyDescent="0.25">
      <c r="A226" s="97"/>
      <c r="B226" s="97"/>
      <c r="C226" s="58" t="s">
        <v>12</v>
      </c>
      <c r="D226" s="58" t="s">
        <v>63</v>
      </c>
      <c r="E226" s="68">
        <v>11009</v>
      </c>
      <c r="F226" s="68">
        <v>10051007.092</v>
      </c>
      <c r="G226" s="68">
        <v>11013</v>
      </c>
      <c r="H226" s="68">
        <v>13640923.411</v>
      </c>
      <c r="I226" s="68">
        <v>11025</v>
      </c>
      <c r="J226" s="68">
        <v>20996773.074000001</v>
      </c>
    </row>
    <row r="227" spans="1:10" x14ac:dyDescent="0.25">
      <c r="A227" s="98" t="s">
        <v>130</v>
      </c>
      <c r="B227" s="98" t="s">
        <v>64</v>
      </c>
      <c r="C227" s="58" t="s">
        <v>11</v>
      </c>
      <c r="D227" s="58" t="s">
        <v>65</v>
      </c>
      <c r="E227" s="68">
        <v>346</v>
      </c>
      <c r="F227" s="68">
        <v>131019.75900000001</v>
      </c>
      <c r="G227" s="68">
        <v>346</v>
      </c>
      <c r="H227" s="68">
        <v>277439.39</v>
      </c>
      <c r="I227" s="68">
        <v>343</v>
      </c>
      <c r="J227" s="68">
        <v>301549.76899999997</v>
      </c>
    </row>
    <row r="228" spans="1:10" x14ac:dyDescent="0.25">
      <c r="A228" s="97"/>
      <c r="B228" s="97"/>
      <c r="C228" s="58" t="s">
        <v>12</v>
      </c>
      <c r="D228" s="58" t="s">
        <v>65</v>
      </c>
      <c r="E228" s="68">
        <v>6193</v>
      </c>
      <c r="F228" s="68">
        <v>165407.261</v>
      </c>
      <c r="G228" s="68">
        <v>6192</v>
      </c>
      <c r="H228" s="68">
        <v>426881.277</v>
      </c>
      <c r="I228" s="68">
        <v>6206</v>
      </c>
      <c r="J228" s="68">
        <v>712507.90300000005</v>
      </c>
    </row>
    <row r="229" spans="1:10" x14ac:dyDescent="0.25">
      <c r="A229" s="98" t="s">
        <v>131</v>
      </c>
      <c r="B229" s="98" t="s">
        <v>64</v>
      </c>
      <c r="C229" s="58" t="s">
        <v>11</v>
      </c>
      <c r="D229" s="58" t="s">
        <v>65</v>
      </c>
      <c r="E229" s="68">
        <v>482</v>
      </c>
      <c r="F229" s="68">
        <v>103674.603</v>
      </c>
      <c r="G229" s="68">
        <v>482</v>
      </c>
      <c r="H229" s="68">
        <v>193793.962</v>
      </c>
      <c r="I229" s="68">
        <v>483</v>
      </c>
      <c r="J229" s="68">
        <v>283023.57399999996</v>
      </c>
    </row>
    <row r="230" spans="1:10" x14ac:dyDescent="0.25">
      <c r="A230" s="97"/>
      <c r="B230" s="97"/>
      <c r="C230" s="58" t="s">
        <v>12</v>
      </c>
      <c r="D230" s="58" t="s">
        <v>65</v>
      </c>
      <c r="E230" s="68">
        <v>11604</v>
      </c>
      <c r="F230" s="68">
        <v>225005.01800000001</v>
      </c>
      <c r="G230" s="68">
        <v>11648</v>
      </c>
      <c r="H230" s="68">
        <v>705528.52300000004</v>
      </c>
      <c r="I230" s="68">
        <v>11673</v>
      </c>
      <c r="J230" s="68">
        <v>1044515.294</v>
      </c>
    </row>
    <row r="231" spans="1:10" x14ac:dyDescent="0.25">
      <c r="A231" s="98" t="s">
        <v>132</v>
      </c>
      <c r="B231" s="98" t="s">
        <v>64</v>
      </c>
      <c r="C231" s="58" t="s">
        <v>11</v>
      </c>
      <c r="D231" s="58" t="s">
        <v>65</v>
      </c>
      <c r="E231" s="68">
        <v>364</v>
      </c>
      <c r="F231" s="68">
        <v>80176.521999999997</v>
      </c>
      <c r="G231" s="68">
        <v>365</v>
      </c>
      <c r="H231" s="68">
        <v>155906.75400000002</v>
      </c>
      <c r="I231" s="68">
        <v>364</v>
      </c>
      <c r="J231" s="68">
        <v>197009.712</v>
      </c>
    </row>
    <row r="232" spans="1:10" x14ac:dyDescent="0.25">
      <c r="A232" s="97"/>
      <c r="B232" s="97"/>
      <c r="C232" s="58" t="s">
        <v>12</v>
      </c>
      <c r="D232" s="58" t="s">
        <v>65</v>
      </c>
      <c r="E232" s="68">
        <v>6223</v>
      </c>
      <c r="F232" s="68">
        <v>132065.26</v>
      </c>
      <c r="G232" s="68">
        <v>6242</v>
      </c>
      <c r="H232" s="68">
        <v>369007.54499999998</v>
      </c>
      <c r="I232" s="68">
        <v>6258</v>
      </c>
      <c r="J232" s="68">
        <v>527944.46900000004</v>
      </c>
    </row>
    <row r="233" spans="1:10" x14ac:dyDescent="0.25">
      <c r="A233" s="98" t="s">
        <v>133</v>
      </c>
      <c r="B233" s="98" t="s">
        <v>64</v>
      </c>
      <c r="C233" s="58" t="s">
        <v>11</v>
      </c>
      <c r="D233" s="58" t="s">
        <v>65</v>
      </c>
      <c r="E233" s="68">
        <v>250</v>
      </c>
      <c r="F233" s="68">
        <v>45119.745000000003</v>
      </c>
      <c r="G233" s="68">
        <v>251</v>
      </c>
      <c r="H233" s="68">
        <v>87548.93</v>
      </c>
      <c r="I233" s="68">
        <v>251</v>
      </c>
      <c r="J233" s="68">
        <v>118386.948</v>
      </c>
    </row>
    <row r="234" spans="1:10" x14ac:dyDescent="0.25">
      <c r="A234" s="97"/>
      <c r="B234" s="97"/>
      <c r="C234" s="58" t="s">
        <v>12</v>
      </c>
      <c r="D234" s="58" t="s">
        <v>65</v>
      </c>
      <c r="E234" s="68">
        <v>9327</v>
      </c>
      <c r="F234" s="68">
        <v>226338.37400000001</v>
      </c>
      <c r="G234" s="68">
        <v>9328</v>
      </c>
      <c r="H234" s="68">
        <v>606498.55500000005</v>
      </c>
      <c r="I234" s="68">
        <v>9345</v>
      </c>
      <c r="J234" s="68">
        <v>723971.76699999999</v>
      </c>
    </row>
    <row r="235" spans="1:10" x14ac:dyDescent="0.25">
      <c r="A235" s="98" t="s">
        <v>134</v>
      </c>
      <c r="B235" s="58" t="s">
        <v>62</v>
      </c>
      <c r="C235" s="58" t="s">
        <v>12</v>
      </c>
      <c r="D235" s="58" t="s">
        <v>63</v>
      </c>
      <c r="E235" s="69"/>
      <c r="F235" s="68"/>
      <c r="G235" s="69"/>
      <c r="H235" s="68"/>
      <c r="I235" s="69"/>
      <c r="J235" s="68"/>
    </row>
    <row r="236" spans="1:10" x14ac:dyDescent="0.25">
      <c r="A236" s="97"/>
      <c r="B236" s="98" t="s">
        <v>64</v>
      </c>
      <c r="C236" s="58" t="s">
        <v>11</v>
      </c>
      <c r="D236" s="58" t="s">
        <v>65</v>
      </c>
      <c r="E236" s="68">
        <v>501</v>
      </c>
      <c r="F236" s="68">
        <v>120163.996</v>
      </c>
      <c r="G236" s="68">
        <v>503</v>
      </c>
      <c r="H236" s="68">
        <v>192273.535</v>
      </c>
      <c r="I236" s="68">
        <v>507</v>
      </c>
      <c r="J236" s="68">
        <v>261979.02899999998</v>
      </c>
    </row>
    <row r="237" spans="1:10" x14ac:dyDescent="0.25">
      <c r="A237" s="97"/>
      <c r="B237" s="97"/>
      <c r="C237" s="58" t="s">
        <v>12</v>
      </c>
      <c r="D237" s="58" t="s">
        <v>65</v>
      </c>
      <c r="E237" s="68">
        <v>8804</v>
      </c>
      <c r="F237" s="68">
        <v>309564.66700000002</v>
      </c>
      <c r="G237" s="68">
        <v>8825</v>
      </c>
      <c r="H237" s="68">
        <v>640712.82400000002</v>
      </c>
      <c r="I237" s="68">
        <v>8842</v>
      </c>
      <c r="J237" s="68">
        <v>793385.78700000001</v>
      </c>
    </row>
    <row r="238" spans="1:10" x14ac:dyDescent="0.25">
      <c r="A238" s="98" t="s">
        <v>135</v>
      </c>
      <c r="B238" s="98" t="s">
        <v>64</v>
      </c>
      <c r="C238" s="58" t="s">
        <v>11</v>
      </c>
      <c r="D238" s="58" t="s">
        <v>65</v>
      </c>
      <c r="E238" s="68">
        <v>481</v>
      </c>
      <c r="F238" s="68">
        <v>169217.174</v>
      </c>
      <c r="G238" s="68">
        <v>480</v>
      </c>
      <c r="H238" s="68">
        <v>322413.33400000003</v>
      </c>
      <c r="I238" s="68">
        <v>481</v>
      </c>
      <c r="J238" s="68">
        <v>383014.76099999994</v>
      </c>
    </row>
    <row r="239" spans="1:10" x14ac:dyDescent="0.25">
      <c r="A239" s="97"/>
      <c r="B239" s="97"/>
      <c r="C239" s="58" t="s">
        <v>12</v>
      </c>
      <c r="D239" s="58" t="s">
        <v>65</v>
      </c>
      <c r="E239" s="68">
        <v>4437</v>
      </c>
      <c r="F239" s="68">
        <v>170651.72500000001</v>
      </c>
      <c r="G239" s="68">
        <v>4430</v>
      </c>
      <c r="H239" s="68">
        <v>314991.76</v>
      </c>
      <c r="I239" s="68">
        <v>4436</v>
      </c>
      <c r="J239" s="68">
        <v>370475.24099999998</v>
      </c>
    </row>
    <row r="240" spans="1:10" x14ac:dyDescent="0.25">
      <c r="A240" s="98" t="s">
        <v>136</v>
      </c>
      <c r="B240" s="98" t="s">
        <v>64</v>
      </c>
      <c r="C240" s="58" t="s">
        <v>11</v>
      </c>
      <c r="D240" s="58" t="s">
        <v>65</v>
      </c>
      <c r="E240" s="68">
        <v>404</v>
      </c>
      <c r="F240" s="68">
        <v>261592.84400000001</v>
      </c>
      <c r="G240" s="68">
        <v>407</v>
      </c>
      <c r="H240" s="68">
        <v>425099.31099999999</v>
      </c>
      <c r="I240" s="68">
        <v>406</v>
      </c>
      <c r="J240" s="68">
        <v>386913.16599999997</v>
      </c>
    </row>
    <row r="241" spans="1:10" x14ac:dyDescent="0.25">
      <c r="A241" s="97"/>
      <c r="B241" s="97"/>
      <c r="C241" s="58" t="s">
        <v>12</v>
      </c>
      <c r="D241" s="58" t="s">
        <v>65</v>
      </c>
      <c r="E241" s="68">
        <v>343</v>
      </c>
      <c r="F241" s="68">
        <v>5192.83</v>
      </c>
      <c r="G241" s="68">
        <v>343</v>
      </c>
      <c r="H241" s="68">
        <v>9254.2000000000007</v>
      </c>
      <c r="I241" s="68">
        <v>345</v>
      </c>
      <c r="J241" s="68">
        <v>5170.6180000000004</v>
      </c>
    </row>
    <row r="242" spans="1:10" x14ac:dyDescent="0.25">
      <c r="A242" s="98" t="s">
        <v>137</v>
      </c>
      <c r="B242" s="98" t="s">
        <v>64</v>
      </c>
      <c r="C242" s="58" t="s">
        <v>11</v>
      </c>
      <c r="D242" s="58" t="s">
        <v>65</v>
      </c>
      <c r="E242" s="68">
        <v>851</v>
      </c>
      <c r="F242" s="68">
        <v>265855.97799999994</v>
      </c>
      <c r="G242" s="68">
        <v>846</v>
      </c>
      <c r="H242" s="68">
        <v>497060.96300000005</v>
      </c>
      <c r="I242" s="68">
        <v>850</v>
      </c>
      <c r="J242" s="68">
        <v>625061.08199999994</v>
      </c>
    </row>
    <row r="243" spans="1:10" x14ac:dyDescent="0.25">
      <c r="A243" s="97"/>
      <c r="B243" s="97"/>
      <c r="C243" s="58" t="s">
        <v>12</v>
      </c>
      <c r="D243" s="58" t="s">
        <v>65</v>
      </c>
      <c r="E243" s="68">
        <v>6938</v>
      </c>
      <c r="F243" s="68">
        <v>102852.34299999999</v>
      </c>
      <c r="G243" s="68">
        <v>6940</v>
      </c>
      <c r="H243" s="68">
        <v>261670.73</v>
      </c>
      <c r="I243" s="68">
        <v>6944</v>
      </c>
      <c r="J243" s="68">
        <v>496254.19</v>
      </c>
    </row>
    <row r="244" spans="1:10" x14ac:dyDescent="0.25">
      <c r="A244" s="98" t="s">
        <v>138</v>
      </c>
      <c r="B244" s="98" t="s">
        <v>64</v>
      </c>
      <c r="C244" s="58" t="s">
        <v>11</v>
      </c>
      <c r="D244" s="58" t="s">
        <v>65</v>
      </c>
      <c r="E244" s="68">
        <v>407</v>
      </c>
      <c r="F244" s="68">
        <v>83363.857999999993</v>
      </c>
      <c r="G244" s="68">
        <v>403</v>
      </c>
      <c r="H244" s="68">
        <v>175920.35500000001</v>
      </c>
      <c r="I244" s="68">
        <v>403</v>
      </c>
      <c r="J244" s="68">
        <v>255210.40299999999</v>
      </c>
    </row>
    <row r="245" spans="1:10" x14ac:dyDescent="0.25">
      <c r="A245" s="97"/>
      <c r="B245" s="97"/>
      <c r="C245" s="58" t="s">
        <v>12</v>
      </c>
      <c r="D245" s="58" t="s">
        <v>65</v>
      </c>
      <c r="E245" s="68">
        <v>6150</v>
      </c>
      <c r="F245" s="68">
        <v>135008.193</v>
      </c>
      <c r="G245" s="68">
        <v>6177</v>
      </c>
      <c r="H245" s="68">
        <v>391954.01299999998</v>
      </c>
      <c r="I245" s="68">
        <v>6196</v>
      </c>
      <c r="J245" s="68">
        <v>545260.69400000002</v>
      </c>
    </row>
    <row r="246" spans="1:10" x14ac:dyDescent="0.25">
      <c r="A246" s="98" t="s">
        <v>139</v>
      </c>
      <c r="B246" s="98" t="s">
        <v>64</v>
      </c>
      <c r="C246" s="58" t="s">
        <v>11</v>
      </c>
      <c r="D246" s="58" t="s">
        <v>65</v>
      </c>
      <c r="E246" s="68">
        <v>198</v>
      </c>
      <c r="F246" s="68">
        <v>36636.763999999996</v>
      </c>
      <c r="G246" s="68">
        <v>198</v>
      </c>
      <c r="H246" s="68">
        <v>117833.46</v>
      </c>
      <c r="I246" s="68">
        <v>199</v>
      </c>
      <c r="J246" s="68">
        <v>157426.451</v>
      </c>
    </row>
    <row r="247" spans="1:10" x14ac:dyDescent="0.25">
      <c r="A247" s="97"/>
      <c r="B247" s="97"/>
      <c r="C247" s="58" t="s">
        <v>12</v>
      </c>
      <c r="D247" s="58" t="s">
        <v>65</v>
      </c>
      <c r="E247" s="68">
        <v>5160</v>
      </c>
      <c r="F247" s="68">
        <v>99026.035000000003</v>
      </c>
      <c r="G247" s="68">
        <v>5165</v>
      </c>
      <c r="H247" s="68">
        <v>283333.87199999997</v>
      </c>
      <c r="I247" s="68">
        <v>5164</v>
      </c>
      <c r="J247" s="68">
        <v>369252.73700000002</v>
      </c>
    </row>
    <row r="248" spans="1:10" x14ac:dyDescent="0.25">
      <c r="A248" s="98" t="s">
        <v>140</v>
      </c>
      <c r="B248" s="98" t="s">
        <v>64</v>
      </c>
      <c r="C248" s="58" t="s">
        <v>11</v>
      </c>
      <c r="D248" s="58" t="s">
        <v>65</v>
      </c>
      <c r="E248" s="68">
        <v>703</v>
      </c>
      <c r="F248" s="68">
        <v>225796.92300000001</v>
      </c>
      <c r="G248" s="68">
        <v>702</v>
      </c>
      <c r="H248" s="68">
        <v>479058.33700000006</v>
      </c>
      <c r="I248" s="68">
        <v>704</v>
      </c>
      <c r="J248" s="68">
        <v>612605.83800000011</v>
      </c>
    </row>
    <row r="249" spans="1:10" x14ac:dyDescent="0.25">
      <c r="A249" s="97"/>
      <c r="B249" s="97"/>
      <c r="C249" s="58" t="s">
        <v>12</v>
      </c>
      <c r="D249" s="58" t="s">
        <v>65</v>
      </c>
      <c r="E249" s="68">
        <v>8091</v>
      </c>
      <c r="F249" s="68">
        <v>196252.34599999999</v>
      </c>
      <c r="G249" s="68">
        <v>8104</v>
      </c>
      <c r="H249" s="68">
        <v>557998.53300000005</v>
      </c>
      <c r="I249" s="68">
        <v>8105</v>
      </c>
      <c r="J249" s="68">
        <v>738273.38</v>
      </c>
    </row>
    <row r="250" spans="1:10" x14ac:dyDescent="0.25">
      <c r="A250" s="98" t="s">
        <v>141</v>
      </c>
      <c r="B250" s="98" t="s">
        <v>64</v>
      </c>
      <c r="C250" s="58" t="s">
        <v>11</v>
      </c>
      <c r="D250" s="58" t="s">
        <v>65</v>
      </c>
      <c r="E250" s="68">
        <v>765</v>
      </c>
      <c r="F250" s="68">
        <v>3132798.58</v>
      </c>
      <c r="G250" s="68">
        <v>772</v>
      </c>
      <c r="H250" s="68">
        <v>6373589.1119999997</v>
      </c>
      <c r="I250" s="68">
        <v>773</v>
      </c>
      <c r="J250" s="68">
        <v>2203852.4300000002</v>
      </c>
    </row>
    <row r="251" spans="1:10" x14ac:dyDescent="0.25">
      <c r="A251" s="97"/>
      <c r="B251" s="97"/>
      <c r="C251" s="58" t="s">
        <v>12</v>
      </c>
      <c r="D251" s="58" t="s">
        <v>65</v>
      </c>
      <c r="E251" s="68">
        <v>50</v>
      </c>
      <c r="F251" s="68">
        <v>663.25800000000004</v>
      </c>
      <c r="G251" s="68">
        <v>49</v>
      </c>
      <c r="H251" s="68">
        <v>1441.2239999999999</v>
      </c>
      <c r="I251" s="68">
        <v>49</v>
      </c>
      <c r="J251" s="68">
        <v>3088.0889999999999</v>
      </c>
    </row>
    <row r="252" spans="1:10" x14ac:dyDescent="0.25">
      <c r="A252" s="98" t="s">
        <v>142</v>
      </c>
      <c r="B252" s="98" t="s">
        <v>64</v>
      </c>
      <c r="C252" s="58" t="s">
        <v>11</v>
      </c>
      <c r="D252" s="58" t="s">
        <v>65</v>
      </c>
      <c r="E252" s="68">
        <v>92</v>
      </c>
      <c r="F252" s="68">
        <v>16882.234</v>
      </c>
      <c r="G252" s="68">
        <v>91</v>
      </c>
      <c r="H252" s="68">
        <v>32667.141</v>
      </c>
      <c r="I252" s="68">
        <v>90</v>
      </c>
      <c r="J252" s="68">
        <v>40869.82</v>
      </c>
    </row>
    <row r="253" spans="1:10" x14ac:dyDescent="0.25">
      <c r="A253" s="97"/>
      <c r="B253" s="97"/>
      <c r="C253" s="58" t="s">
        <v>12</v>
      </c>
      <c r="D253" s="58" t="s">
        <v>65</v>
      </c>
      <c r="E253" s="68">
        <v>4514</v>
      </c>
      <c r="F253" s="68">
        <v>106865.569</v>
      </c>
      <c r="G253" s="68">
        <v>4533</v>
      </c>
      <c r="H253" s="68">
        <v>305777.24400000001</v>
      </c>
      <c r="I253" s="68">
        <v>4542</v>
      </c>
      <c r="J253" s="68">
        <v>397419.47</v>
      </c>
    </row>
    <row r="254" spans="1:10" x14ac:dyDescent="0.25">
      <c r="A254" s="98" t="s">
        <v>143</v>
      </c>
      <c r="B254" s="98" t="s">
        <v>64</v>
      </c>
      <c r="C254" s="58" t="s">
        <v>11</v>
      </c>
      <c r="D254" s="58" t="s">
        <v>65</v>
      </c>
      <c r="E254" s="68">
        <v>487</v>
      </c>
      <c r="F254" s="68">
        <v>158258.38800000001</v>
      </c>
      <c r="G254" s="68">
        <v>486</v>
      </c>
      <c r="H254" s="68">
        <v>292460.67199999996</v>
      </c>
      <c r="I254" s="68">
        <v>484</v>
      </c>
      <c r="J254" s="68">
        <v>293855.12599999999</v>
      </c>
    </row>
    <row r="255" spans="1:10" x14ac:dyDescent="0.25">
      <c r="A255" s="97"/>
      <c r="B255" s="97"/>
      <c r="C255" s="58" t="s">
        <v>12</v>
      </c>
      <c r="D255" s="58" t="s">
        <v>65</v>
      </c>
      <c r="E255" s="68">
        <v>6741</v>
      </c>
      <c r="F255" s="68">
        <v>115708.29</v>
      </c>
      <c r="G255" s="68">
        <v>6763</v>
      </c>
      <c r="H255" s="68">
        <v>296975.70299999998</v>
      </c>
      <c r="I255" s="68">
        <v>6789</v>
      </c>
      <c r="J255" s="68">
        <v>561555.51100000006</v>
      </c>
    </row>
    <row r="256" spans="1:10" x14ac:dyDescent="0.25">
      <c r="A256" s="98" t="s">
        <v>144</v>
      </c>
      <c r="B256" s="98" t="s">
        <v>64</v>
      </c>
      <c r="C256" s="58" t="s">
        <v>11</v>
      </c>
      <c r="D256" s="58" t="s">
        <v>65</v>
      </c>
      <c r="E256" s="68">
        <v>154</v>
      </c>
      <c r="F256" s="68">
        <v>47436.043000000005</v>
      </c>
      <c r="G256" s="68">
        <v>155</v>
      </c>
      <c r="H256" s="68">
        <v>66995.24500000001</v>
      </c>
      <c r="I256" s="68">
        <v>155</v>
      </c>
      <c r="J256" s="68">
        <v>100397.289</v>
      </c>
    </row>
    <row r="257" spans="1:10" x14ac:dyDescent="0.25">
      <c r="A257" s="97"/>
      <c r="B257" s="97"/>
      <c r="C257" s="58" t="s">
        <v>12</v>
      </c>
      <c r="D257" s="58" t="s">
        <v>65</v>
      </c>
      <c r="E257" s="68">
        <v>4849</v>
      </c>
      <c r="F257" s="68">
        <v>133075.152</v>
      </c>
      <c r="G257" s="68">
        <v>4857</v>
      </c>
      <c r="H257" s="68">
        <v>352364.18199999997</v>
      </c>
      <c r="I257" s="68">
        <v>4866</v>
      </c>
      <c r="J257" s="68">
        <v>436412.092</v>
      </c>
    </row>
    <row r="258" spans="1:10" x14ac:dyDescent="0.25">
      <c r="A258" s="98" t="s">
        <v>145</v>
      </c>
      <c r="B258" s="98" t="s">
        <v>62</v>
      </c>
      <c r="C258" s="58" t="s">
        <v>11</v>
      </c>
      <c r="D258" s="58" t="s">
        <v>63</v>
      </c>
      <c r="E258" s="68">
        <v>498</v>
      </c>
      <c r="F258" s="68">
        <v>1964790.82</v>
      </c>
      <c r="G258" s="68">
        <v>499</v>
      </c>
      <c r="H258" s="68">
        <v>2195366.267</v>
      </c>
      <c r="I258" s="68">
        <v>497</v>
      </c>
      <c r="J258" s="68">
        <v>1964520.027</v>
      </c>
    </row>
    <row r="259" spans="1:10" x14ac:dyDescent="0.25">
      <c r="A259" s="97"/>
      <c r="B259" s="97"/>
      <c r="C259" s="58" t="s">
        <v>12</v>
      </c>
      <c r="D259" s="58" t="s">
        <v>63</v>
      </c>
      <c r="E259" s="68">
        <v>2849</v>
      </c>
      <c r="F259" s="68">
        <v>1732867.412</v>
      </c>
      <c r="G259" s="68">
        <v>2848</v>
      </c>
      <c r="H259" s="68">
        <v>2360422.108</v>
      </c>
      <c r="I259" s="68">
        <v>2847</v>
      </c>
      <c r="J259" s="68">
        <v>2977334.8990000002</v>
      </c>
    </row>
    <row r="260" spans="1:10" x14ac:dyDescent="0.25">
      <c r="A260" s="97"/>
      <c r="B260" s="98" t="s">
        <v>64</v>
      </c>
      <c r="C260" s="58" t="s">
        <v>11</v>
      </c>
      <c r="D260" s="58" t="s">
        <v>65</v>
      </c>
      <c r="E260" s="68">
        <v>355</v>
      </c>
      <c r="F260" s="68">
        <v>42775.862999999998</v>
      </c>
      <c r="G260" s="68">
        <v>356</v>
      </c>
      <c r="H260" s="68">
        <v>100671.307</v>
      </c>
      <c r="I260" s="68">
        <v>358</v>
      </c>
      <c r="J260" s="68">
        <v>134870.69200000001</v>
      </c>
    </row>
    <row r="261" spans="1:10" x14ac:dyDescent="0.25">
      <c r="A261" s="97"/>
      <c r="B261" s="97"/>
      <c r="C261" s="58" t="s">
        <v>12</v>
      </c>
      <c r="D261" s="58" t="s">
        <v>65</v>
      </c>
      <c r="E261" s="68">
        <v>1450</v>
      </c>
      <c r="F261" s="68">
        <v>40621.633999999998</v>
      </c>
      <c r="G261" s="68">
        <v>1450</v>
      </c>
      <c r="H261" s="68">
        <v>108518.56200000001</v>
      </c>
      <c r="I261" s="68">
        <v>1450</v>
      </c>
      <c r="J261" s="68">
        <v>139685.12700000001</v>
      </c>
    </row>
    <row r="262" spans="1:10" x14ac:dyDescent="0.25">
      <c r="A262" s="58" t="s">
        <v>146</v>
      </c>
      <c r="B262" s="58" t="s">
        <v>64</v>
      </c>
      <c r="C262" s="58" t="s">
        <v>11</v>
      </c>
      <c r="D262" s="58" t="s">
        <v>65</v>
      </c>
      <c r="E262" s="68">
        <v>4</v>
      </c>
      <c r="F262" s="68">
        <v>3066.2840000000001</v>
      </c>
      <c r="G262" s="68">
        <v>4</v>
      </c>
      <c r="H262" s="68">
        <v>5799.8990000000003</v>
      </c>
      <c r="I262" s="68">
        <v>5</v>
      </c>
      <c r="J262" s="68">
        <v>6790.6</v>
      </c>
    </row>
    <row r="263" spans="1:10" x14ac:dyDescent="0.25">
      <c r="A263" s="98" t="s">
        <v>147</v>
      </c>
      <c r="B263" s="98" t="s">
        <v>62</v>
      </c>
      <c r="C263" s="58" t="s">
        <v>11</v>
      </c>
      <c r="D263" s="58" t="s">
        <v>63</v>
      </c>
      <c r="E263" s="68">
        <v>6</v>
      </c>
      <c r="F263" s="68">
        <v>6861.2669999999998</v>
      </c>
      <c r="G263" s="68">
        <v>6</v>
      </c>
      <c r="H263" s="68">
        <v>6798.2669999999998</v>
      </c>
      <c r="I263" s="68">
        <v>6</v>
      </c>
      <c r="J263" s="68">
        <v>7184.4669999999996</v>
      </c>
    </row>
    <row r="264" spans="1:10" x14ac:dyDescent="0.25">
      <c r="A264" s="97"/>
      <c r="B264" s="97"/>
      <c r="C264" s="58" t="s">
        <v>12</v>
      </c>
      <c r="D264" s="58" t="s">
        <v>63</v>
      </c>
      <c r="E264" s="68">
        <v>81</v>
      </c>
      <c r="F264" s="68">
        <v>63364.826999999997</v>
      </c>
      <c r="G264" s="68">
        <v>81</v>
      </c>
      <c r="H264" s="68">
        <v>71894</v>
      </c>
      <c r="I264" s="68">
        <v>81</v>
      </c>
      <c r="J264" s="68">
        <v>91400</v>
      </c>
    </row>
    <row r="265" spans="1:10" x14ac:dyDescent="0.25">
      <c r="A265" s="97"/>
      <c r="B265" s="98" t="s">
        <v>64</v>
      </c>
      <c r="C265" s="58" t="s">
        <v>11</v>
      </c>
      <c r="D265" s="58" t="s">
        <v>65</v>
      </c>
      <c r="E265" s="68">
        <v>281</v>
      </c>
      <c r="F265" s="68">
        <v>83839.22100000002</v>
      </c>
      <c r="G265" s="68">
        <v>284</v>
      </c>
      <c r="H265" s="68">
        <v>245097.96699999998</v>
      </c>
      <c r="I265" s="68">
        <v>285</v>
      </c>
      <c r="J265" s="68">
        <v>221229.704</v>
      </c>
    </row>
    <row r="266" spans="1:10" x14ac:dyDescent="0.25">
      <c r="A266" s="97"/>
      <c r="B266" s="97"/>
      <c r="C266" s="58" t="s">
        <v>12</v>
      </c>
      <c r="D266" s="58" t="s">
        <v>65</v>
      </c>
      <c r="E266" s="68">
        <v>7266</v>
      </c>
      <c r="F266" s="68">
        <v>190138.48499999999</v>
      </c>
      <c r="G266" s="68">
        <v>7275</v>
      </c>
      <c r="H266" s="68">
        <v>541330.51100000006</v>
      </c>
      <c r="I266" s="68">
        <v>7281</v>
      </c>
      <c r="J266" s="68">
        <v>735545.16799999995</v>
      </c>
    </row>
    <row r="267" spans="1:10" x14ac:dyDescent="0.25">
      <c r="A267" s="98" t="s">
        <v>148</v>
      </c>
      <c r="B267" s="58" t="s">
        <v>62</v>
      </c>
      <c r="C267" s="58" t="s">
        <v>11</v>
      </c>
      <c r="D267" s="58" t="s">
        <v>63</v>
      </c>
      <c r="E267" s="68">
        <v>2</v>
      </c>
      <c r="F267" s="68">
        <v>139060</v>
      </c>
      <c r="G267" s="68">
        <v>2</v>
      </c>
      <c r="H267" s="68">
        <v>132280</v>
      </c>
      <c r="I267" s="68">
        <v>2</v>
      </c>
      <c r="J267" s="68">
        <v>146640</v>
      </c>
    </row>
    <row r="268" spans="1:10" x14ac:dyDescent="0.25">
      <c r="A268" s="97"/>
      <c r="B268" s="58" t="s">
        <v>64</v>
      </c>
      <c r="C268" s="58" t="s">
        <v>11</v>
      </c>
      <c r="D268" s="58" t="s">
        <v>65</v>
      </c>
      <c r="E268" s="68">
        <v>36</v>
      </c>
      <c r="F268" s="68">
        <v>201223.49299999999</v>
      </c>
      <c r="G268" s="68">
        <v>36</v>
      </c>
      <c r="H268" s="68">
        <v>606494.60600000003</v>
      </c>
      <c r="I268" s="68">
        <v>36</v>
      </c>
      <c r="J268" s="68">
        <v>380488.97600000002</v>
      </c>
    </row>
    <row r="269" spans="1:10" x14ac:dyDescent="0.25">
      <c r="A269" s="58" t="s">
        <v>149</v>
      </c>
      <c r="B269" s="58" t="s">
        <v>64</v>
      </c>
      <c r="C269" s="58" t="s">
        <v>11</v>
      </c>
      <c r="D269" s="58" t="s">
        <v>65</v>
      </c>
      <c r="E269" s="68">
        <v>2</v>
      </c>
      <c r="F269" s="68">
        <v>1015.763</v>
      </c>
      <c r="G269" s="68">
        <v>2</v>
      </c>
      <c r="H269" s="68">
        <v>2771.335</v>
      </c>
      <c r="I269" s="68">
        <v>2</v>
      </c>
      <c r="J269" s="68">
        <v>8003.6009999999997</v>
      </c>
    </row>
    <row r="270" spans="1:10" x14ac:dyDescent="0.25">
      <c r="A270" s="98" t="s">
        <v>150</v>
      </c>
      <c r="B270" s="98" t="s">
        <v>62</v>
      </c>
      <c r="C270" s="58" t="s">
        <v>11</v>
      </c>
      <c r="D270" s="58" t="s">
        <v>63</v>
      </c>
      <c r="E270" s="68">
        <v>78</v>
      </c>
      <c r="F270" s="68">
        <v>366945.10600000003</v>
      </c>
      <c r="G270" s="68">
        <v>75</v>
      </c>
      <c r="H270" s="68">
        <v>398016.10600000003</v>
      </c>
      <c r="I270" s="68">
        <v>75</v>
      </c>
      <c r="J270" s="68">
        <v>400892.6</v>
      </c>
    </row>
    <row r="271" spans="1:10" x14ac:dyDescent="0.25">
      <c r="A271" s="97"/>
      <c r="B271" s="97"/>
      <c r="C271" s="58" t="s">
        <v>12</v>
      </c>
      <c r="D271" s="58" t="s">
        <v>63</v>
      </c>
      <c r="E271" s="68">
        <v>2293</v>
      </c>
      <c r="F271" s="68">
        <v>1858176.9410000001</v>
      </c>
      <c r="G271" s="68">
        <v>2296</v>
      </c>
      <c r="H271" s="68">
        <v>2388637.0639999998</v>
      </c>
      <c r="I271" s="68">
        <v>2296</v>
      </c>
      <c r="J271" s="68">
        <v>3014780.6349999998</v>
      </c>
    </row>
    <row r="272" spans="1:10" x14ac:dyDescent="0.25">
      <c r="A272" s="97"/>
      <c r="B272" s="98" t="s">
        <v>64</v>
      </c>
      <c r="C272" s="58" t="s">
        <v>11</v>
      </c>
      <c r="D272" s="58" t="s">
        <v>65</v>
      </c>
      <c r="E272" s="68">
        <v>456</v>
      </c>
      <c r="F272" s="68">
        <v>84065.489999999991</v>
      </c>
      <c r="G272" s="68">
        <v>456</v>
      </c>
      <c r="H272" s="68">
        <v>184910.734</v>
      </c>
      <c r="I272" s="68">
        <v>454</v>
      </c>
      <c r="J272" s="68">
        <v>193293.71899999998</v>
      </c>
    </row>
    <row r="273" spans="1:10" x14ac:dyDescent="0.25">
      <c r="A273" s="97"/>
      <c r="B273" s="97"/>
      <c r="C273" s="58" t="s">
        <v>12</v>
      </c>
      <c r="D273" s="58" t="s">
        <v>65</v>
      </c>
      <c r="E273" s="68">
        <v>5361</v>
      </c>
      <c r="F273" s="68">
        <v>194833.07399999999</v>
      </c>
      <c r="G273" s="68">
        <v>5363</v>
      </c>
      <c r="H273" s="68">
        <v>464322.83500000002</v>
      </c>
      <c r="I273" s="68">
        <v>5368</v>
      </c>
      <c r="J273" s="68">
        <v>583069.48899999994</v>
      </c>
    </row>
    <row r="274" spans="1:10" x14ac:dyDescent="0.25">
      <c r="A274" s="98" t="s">
        <v>151</v>
      </c>
      <c r="B274" s="98" t="s">
        <v>62</v>
      </c>
      <c r="C274" s="58" t="s">
        <v>11</v>
      </c>
      <c r="D274" s="58" t="s">
        <v>63</v>
      </c>
      <c r="E274" s="68">
        <v>233</v>
      </c>
      <c r="F274" s="68">
        <v>558112.28</v>
      </c>
      <c r="G274" s="68">
        <v>234</v>
      </c>
      <c r="H274" s="68">
        <v>698003.48</v>
      </c>
      <c r="I274" s="68">
        <v>234</v>
      </c>
      <c r="J274" s="68">
        <v>678168.32</v>
      </c>
    </row>
    <row r="275" spans="1:10" x14ac:dyDescent="0.25">
      <c r="A275" s="97"/>
      <c r="B275" s="97"/>
      <c r="C275" s="58" t="s">
        <v>12</v>
      </c>
      <c r="D275" s="58" t="s">
        <v>63</v>
      </c>
      <c r="E275" s="68">
        <v>521</v>
      </c>
      <c r="F275" s="68">
        <v>365130.5</v>
      </c>
      <c r="G275" s="68">
        <v>520</v>
      </c>
      <c r="H275" s="68">
        <v>503904.17200000002</v>
      </c>
      <c r="I275" s="68">
        <v>521</v>
      </c>
      <c r="J275" s="68">
        <v>570258.41899999999</v>
      </c>
    </row>
    <row r="276" spans="1:10" x14ac:dyDescent="0.25">
      <c r="A276" s="97"/>
      <c r="B276" s="98" t="s">
        <v>64</v>
      </c>
      <c r="C276" s="58" t="s">
        <v>11</v>
      </c>
      <c r="D276" s="58" t="s">
        <v>65</v>
      </c>
      <c r="E276" s="68">
        <v>546</v>
      </c>
      <c r="F276" s="68">
        <v>117150.598</v>
      </c>
      <c r="G276" s="68">
        <v>553</v>
      </c>
      <c r="H276" s="68">
        <v>303300.74900000001</v>
      </c>
      <c r="I276" s="68">
        <v>552</v>
      </c>
      <c r="J276" s="68">
        <v>357419.74900000001</v>
      </c>
    </row>
    <row r="277" spans="1:10" x14ac:dyDescent="0.25">
      <c r="A277" s="97"/>
      <c r="B277" s="97"/>
      <c r="C277" s="58" t="s">
        <v>12</v>
      </c>
      <c r="D277" s="58" t="s">
        <v>65</v>
      </c>
      <c r="E277" s="68">
        <v>4980</v>
      </c>
      <c r="F277" s="68">
        <v>141486.20800000001</v>
      </c>
      <c r="G277" s="68">
        <v>4980</v>
      </c>
      <c r="H277" s="68">
        <v>377284.86499999999</v>
      </c>
      <c r="I277" s="68">
        <v>4992</v>
      </c>
      <c r="J277" s="68">
        <v>463985.18099999998</v>
      </c>
    </row>
    <row r="278" spans="1:10" x14ac:dyDescent="0.25">
      <c r="A278" s="98" t="s">
        <v>152</v>
      </c>
      <c r="B278" s="98" t="s">
        <v>64</v>
      </c>
      <c r="C278" s="58" t="s">
        <v>11</v>
      </c>
      <c r="D278" s="58" t="s">
        <v>65</v>
      </c>
      <c r="E278" s="68">
        <v>65</v>
      </c>
      <c r="F278" s="68">
        <v>19010.633000000002</v>
      </c>
      <c r="G278" s="68">
        <v>65</v>
      </c>
      <c r="H278" s="68">
        <v>29977.857</v>
      </c>
      <c r="I278" s="68">
        <v>66</v>
      </c>
      <c r="J278" s="68">
        <v>35698.991999999998</v>
      </c>
    </row>
    <row r="279" spans="1:10" x14ac:dyDescent="0.25">
      <c r="A279" s="97"/>
      <c r="B279" s="97"/>
      <c r="C279" s="58" t="s">
        <v>12</v>
      </c>
      <c r="D279" s="58" t="s">
        <v>65</v>
      </c>
      <c r="E279" s="68">
        <v>6023</v>
      </c>
      <c r="F279" s="68">
        <v>213880.16800000001</v>
      </c>
      <c r="G279" s="68">
        <v>6041</v>
      </c>
      <c r="H279" s="68">
        <v>561855.28399999999</v>
      </c>
      <c r="I279" s="68">
        <v>6051</v>
      </c>
      <c r="J279" s="68">
        <v>743573.46600000001</v>
      </c>
    </row>
    <row r="280" spans="1:10" x14ac:dyDescent="0.25">
      <c r="A280" s="98" t="s">
        <v>153</v>
      </c>
      <c r="B280" s="58" t="s">
        <v>62</v>
      </c>
      <c r="C280" s="58" t="s">
        <v>11</v>
      </c>
      <c r="D280" s="58" t="s">
        <v>63</v>
      </c>
      <c r="E280" s="68">
        <v>1</v>
      </c>
      <c r="F280" s="68">
        <v>220</v>
      </c>
      <c r="G280" s="68">
        <v>1</v>
      </c>
      <c r="H280" s="68">
        <v>219</v>
      </c>
      <c r="I280" s="68">
        <v>1</v>
      </c>
      <c r="J280" s="68">
        <v>244</v>
      </c>
    </row>
    <row r="281" spans="1:10" x14ac:dyDescent="0.25">
      <c r="A281" s="97"/>
      <c r="B281" s="98" t="s">
        <v>64</v>
      </c>
      <c r="C281" s="58" t="s">
        <v>11</v>
      </c>
      <c r="D281" s="58" t="s">
        <v>65</v>
      </c>
      <c r="E281" s="68">
        <v>93</v>
      </c>
      <c r="F281" s="68">
        <v>105159.333</v>
      </c>
      <c r="G281" s="68">
        <v>93</v>
      </c>
      <c r="H281" s="68">
        <v>248791.06299999999</v>
      </c>
      <c r="I281" s="68">
        <v>92</v>
      </c>
      <c r="J281" s="68">
        <v>162788.95300000001</v>
      </c>
    </row>
    <row r="282" spans="1:10" x14ac:dyDescent="0.25">
      <c r="A282" s="97"/>
      <c r="B282" s="97"/>
      <c r="C282" s="58" t="s">
        <v>12</v>
      </c>
      <c r="D282" s="58" t="s">
        <v>65</v>
      </c>
      <c r="E282" s="68">
        <v>4295</v>
      </c>
      <c r="F282" s="68">
        <v>150380.75700000001</v>
      </c>
      <c r="G282" s="68">
        <v>4289</v>
      </c>
      <c r="H282" s="68">
        <v>344219.049</v>
      </c>
      <c r="I282" s="68">
        <v>4304</v>
      </c>
      <c r="J282" s="68">
        <v>410635.40399999998</v>
      </c>
    </row>
    <row r="283" spans="1:10" x14ac:dyDescent="0.25">
      <c r="A283" s="58" t="s">
        <v>154</v>
      </c>
      <c r="B283" s="58" t="s">
        <v>64</v>
      </c>
      <c r="C283" s="58" t="s">
        <v>11</v>
      </c>
      <c r="D283" s="58" t="s">
        <v>65</v>
      </c>
      <c r="E283" s="68">
        <v>1</v>
      </c>
      <c r="F283" s="68">
        <v>79.022999999999996</v>
      </c>
      <c r="G283" s="68">
        <v>1</v>
      </c>
      <c r="H283" s="68">
        <v>211.714</v>
      </c>
      <c r="I283" s="68">
        <v>1</v>
      </c>
      <c r="J283" s="68">
        <v>218.56899999999999</v>
      </c>
    </row>
    <row r="284" spans="1:10" x14ac:dyDescent="0.25">
      <c r="A284" s="98" t="s">
        <v>155</v>
      </c>
      <c r="B284" s="98" t="s">
        <v>62</v>
      </c>
      <c r="C284" s="58" t="s">
        <v>11</v>
      </c>
      <c r="D284" s="58" t="s">
        <v>63</v>
      </c>
      <c r="E284" s="68">
        <v>2121</v>
      </c>
      <c r="F284" s="68">
        <v>20560087.884</v>
      </c>
      <c r="G284" s="68">
        <v>2125</v>
      </c>
      <c r="H284" s="68">
        <v>22516231.916999999</v>
      </c>
      <c r="I284" s="68">
        <v>2121</v>
      </c>
      <c r="J284" s="68">
        <v>19852852.261999998</v>
      </c>
    </row>
    <row r="285" spans="1:10" x14ac:dyDescent="0.25">
      <c r="A285" s="97"/>
      <c r="B285" s="97"/>
      <c r="C285" s="58" t="s">
        <v>12</v>
      </c>
      <c r="D285" s="58" t="s">
        <v>63</v>
      </c>
      <c r="E285" s="68">
        <v>8250</v>
      </c>
      <c r="F285" s="68">
        <v>4698005.8470000001</v>
      </c>
      <c r="G285" s="68">
        <v>8259</v>
      </c>
      <c r="H285" s="68">
        <v>6862608.4879999999</v>
      </c>
      <c r="I285" s="68">
        <v>8258</v>
      </c>
      <c r="J285" s="68">
        <v>8272203.1809999999</v>
      </c>
    </row>
    <row r="286" spans="1:10" x14ac:dyDescent="0.25">
      <c r="A286" s="97"/>
      <c r="B286" s="98" t="s">
        <v>64</v>
      </c>
      <c r="C286" s="58" t="s">
        <v>11</v>
      </c>
      <c r="D286" s="58" t="s">
        <v>65</v>
      </c>
      <c r="E286" s="68">
        <v>1068</v>
      </c>
      <c r="F286" s="68">
        <v>406088.74900000001</v>
      </c>
      <c r="G286" s="68">
        <v>1074</v>
      </c>
      <c r="H286" s="68">
        <v>722155.85499999998</v>
      </c>
      <c r="I286" s="68">
        <v>1077</v>
      </c>
      <c r="J286" s="68">
        <v>736933.71600000001</v>
      </c>
    </row>
    <row r="287" spans="1:10" x14ac:dyDescent="0.25">
      <c r="A287" s="97"/>
      <c r="B287" s="97"/>
      <c r="C287" s="58" t="s">
        <v>12</v>
      </c>
      <c r="D287" s="58" t="s">
        <v>65</v>
      </c>
      <c r="E287" s="68">
        <v>3349</v>
      </c>
      <c r="F287" s="68">
        <v>98535.127999999997</v>
      </c>
      <c r="G287" s="68">
        <v>3355</v>
      </c>
      <c r="H287" s="68">
        <v>258045.177</v>
      </c>
      <c r="I287" s="68">
        <v>3350</v>
      </c>
      <c r="J287" s="68">
        <v>329146.40399999998</v>
      </c>
    </row>
    <row r="288" spans="1:10" x14ac:dyDescent="0.25">
      <c r="A288" s="58" t="s">
        <v>156</v>
      </c>
      <c r="B288" s="58" t="s">
        <v>64</v>
      </c>
      <c r="C288" s="58" t="s">
        <v>11</v>
      </c>
      <c r="D288" s="58" t="s">
        <v>65</v>
      </c>
      <c r="E288" s="68">
        <v>2</v>
      </c>
      <c r="F288" s="68"/>
      <c r="G288" s="68">
        <v>2</v>
      </c>
      <c r="H288" s="68">
        <v>7820.9279999999999</v>
      </c>
      <c r="I288" s="68">
        <v>2</v>
      </c>
      <c r="J288" s="68">
        <v>14414.736000000001</v>
      </c>
    </row>
    <row r="289" spans="1:10" x14ac:dyDescent="0.25">
      <c r="A289" s="98" t="s">
        <v>157</v>
      </c>
      <c r="B289" s="98" t="s">
        <v>64</v>
      </c>
      <c r="C289" s="58" t="s">
        <v>11</v>
      </c>
      <c r="D289" s="58" t="s">
        <v>65</v>
      </c>
      <c r="E289" s="68">
        <v>6</v>
      </c>
      <c r="F289" s="68">
        <v>791660.9040000001</v>
      </c>
      <c r="G289" s="68">
        <v>6</v>
      </c>
      <c r="H289" s="68">
        <v>2677128.92</v>
      </c>
      <c r="I289" s="68">
        <v>6</v>
      </c>
      <c r="J289" s="68">
        <v>1711591.8089999999</v>
      </c>
    </row>
    <row r="290" spans="1:10" x14ac:dyDescent="0.25">
      <c r="A290" s="97"/>
      <c r="B290" s="97"/>
      <c r="C290" s="58" t="s">
        <v>12</v>
      </c>
      <c r="D290" s="58" t="s">
        <v>65</v>
      </c>
      <c r="E290" s="68">
        <v>1</v>
      </c>
      <c r="F290" s="68">
        <v>22.277999999999999</v>
      </c>
      <c r="G290" s="68">
        <v>1</v>
      </c>
      <c r="H290" s="68">
        <v>19.201000000000001</v>
      </c>
      <c r="I290" s="68">
        <v>1</v>
      </c>
      <c r="J290" s="68">
        <v>22.881</v>
      </c>
    </row>
    <row r="291" spans="1:10" x14ac:dyDescent="0.25">
      <c r="A291" s="98" t="s">
        <v>158</v>
      </c>
      <c r="B291" s="98" t="s">
        <v>62</v>
      </c>
      <c r="C291" s="58" t="s">
        <v>11</v>
      </c>
      <c r="D291" s="58" t="s">
        <v>63</v>
      </c>
      <c r="E291" s="68">
        <v>1333</v>
      </c>
      <c r="F291" s="68">
        <v>5834475.1449999996</v>
      </c>
      <c r="G291" s="68">
        <v>1337</v>
      </c>
      <c r="H291" s="68">
        <v>7603436.068</v>
      </c>
      <c r="I291" s="68">
        <v>1333</v>
      </c>
      <c r="J291" s="68">
        <v>7511737.6069999998</v>
      </c>
    </row>
    <row r="292" spans="1:10" x14ac:dyDescent="0.25">
      <c r="A292" s="97"/>
      <c r="B292" s="97"/>
      <c r="C292" s="58" t="s">
        <v>12</v>
      </c>
      <c r="D292" s="58" t="s">
        <v>63</v>
      </c>
      <c r="E292" s="68">
        <v>14709</v>
      </c>
      <c r="F292" s="68">
        <v>9161163.2290000003</v>
      </c>
      <c r="G292" s="68">
        <v>14703</v>
      </c>
      <c r="H292" s="68">
        <v>12457812.351</v>
      </c>
      <c r="I292" s="68">
        <v>14697</v>
      </c>
      <c r="J292" s="68">
        <v>15111580.165999999</v>
      </c>
    </row>
    <row r="293" spans="1:10" x14ac:dyDescent="0.25">
      <c r="A293" s="97"/>
      <c r="B293" s="98" t="s">
        <v>64</v>
      </c>
      <c r="C293" s="58" t="s">
        <v>11</v>
      </c>
      <c r="D293" s="58" t="s">
        <v>65</v>
      </c>
      <c r="E293" s="68">
        <v>400</v>
      </c>
      <c r="F293" s="68">
        <v>133423.69</v>
      </c>
      <c r="G293" s="68">
        <v>401</v>
      </c>
      <c r="H293" s="68">
        <v>254018.57</v>
      </c>
      <c r="I293" s="68">
        <v>400</v>
      </c>
      <c r="J293" s="68">
        <v>293211.27799999999</v>
      </c>
    </row>
    <row r="294" spans="1:10" x14ac:dyDescent="0.25">
      <c r="A294" s="97"/>
      <c r="B294" s="97"/>
      <c r="C294" s="58" t="s">
        <v>12</v>
      </c>
      <c r="D294" s="58" t="s">
        <v>65</v>
      </c>
      <c r="E294" s="68">
        <v>6380</v>
      </c>
      <c r="F294" s="68">
        <v>175543.693</v>
      </c>
      <c r="G294" s="68">
        <v>6384</v>
      </c>
      <c r="H294" s="68">
        <v>450069.58</v>
      </c>
      <c r="I294" s="68">
        <v>6387</v>
      </c>
      <c r="J294" s="68">
        <v>572855.34600000002</v>
      </c>
    </row>
    <row r="295" spans="1:10" x14ac:dyDescent="0.25">
      <c r="A295" s="98" t="s">
        <v>159</v>
      </c>
      <c r="B295" s="98" t="s">
        <v>64</v>
      </c>
      <c r="C295" s="58" t="s">
        <v>11</v>
      </c>
      <c r="D295" s="58" t="s">
        <v>65</v>
      </c>
      <c r="E295" s="68">
        <v>272</v>
      </c>
      <c r="F295" s="68">
        <v>38434.837</v>
      </c>
      <c r="G295" s="68">
        <v>273</v>
      </c>
      <c r="H295" s="68">
        <v>83793.383000000002</v>
      </c>
      <c r="I295" s="68">
        <v>273</v>
      </c>
      <c r="J295" s="68">
        <v>93800.752999999997</v>
      </c>
    </row>
    <row r="296" spans="1:10" x14ac:dyDescent="0.25">
      <c r="A296" s="97"/>
      <c r="B296" s="97"/>
      <c r="C296" s="58" t="s">
        <v>12</v>
      </c>
      <c r="D296" s="58" t="s">
        <v>65</v>
      </c>
      <c r="E296" s="68">
        <v>5532</v>
      </c>
      <c r="F296" s="68">
        <v>206981.685</v>
      </c>
      <c r="G296" s="68">
        <v>5540</v>
      </c>
      <c r="H296" s="68">
        <v>474542.42099999997</v>
      </c>
      <c r="I296" s="68">
        <v>5551</v>
      </c>
      <c r="J296" s="68">
        <v>525300.09100000001</v>
      </c>
    </row>
    <row r="297" spans="1:10" x14ac:dyDescent="0.25">
      <c r="A297" s="98" t="s">
        <v>160</v>
      </c>
      <c r="B297" s="98" t="s">
        <v>64</v>
      </c>
      <c r="C297" s="58" t="s">
        <v>11</v>
      </c>
      <c r="D297" s="58" t="s">
        <v>65</v>
      </c>
      <c r="E297" s="68">
        <v>972</v>
      </c>
      <c r="F297" s="68">
        <v>140635.69300000006</v>
      </c>
      <c r="G297" s="68">
        <v>979</v>
      </c>
      <c r="H297" s="68">
        <v>1074497.145</v>
      </c>
      <c r="I297" s="68">
        <v>979</v>
      </c>
      <c r="J297" s="68">
        <v>1084903.5340000002</v>
      </c>
    </row>
    <row r="298" spans="1:10" x14ac:dyDescent="0.25">
      <c r="A298" s="97"/>
      <c r="B298" s="97"/>
      <c r="C298" s="58" t="s">
        <v>12</v>
      </c>
      <c r="D298" s="58" t="s">
        <v>65</v>
      </c>
      <c r="E298" s="68">
        <v>5098</v>
      </c>
      <c r="F298" s="68">
        <v>193504.761</v>
      </c>
      <c r="G298" s="68">
        <v>5107</v>
      </c>
      <c r="H298" s="68">
        <v>388108.68099999998</v>
      </c>
      <c r="I298" s="68">
        <v>5122</v>
      </c>
      <c r="J298" s="68">
        <v>438062.31900000002</v>
      </c>
    </row>
    <row r="299" spans="1:10" x14ac:dyDescent="0.25">
      <c r="A299" s="98" t="s">
        <v>161</v>
      </c>
      <c r="B299" s="98" t="s">
        <v>64</v>
      </c>
      <c r="C299" s="58" t="s">
        <v>11</v>
      </c>
      <c r="D299" s="58" t="s">
        <v>65</v>
      </c>
      <c r="E299" s="68">
        <v>514</v>
      </c>
      <c r="F299" s="68">
        <v>392007.71499999997</v>
      </c>
      <c r="G299" s="68">
        <v>515</v>
      </c>
      <c r="H299" s="68">
        <v>725986.84</v>
      </c>
      <c r="I299" s="68">
        <v>519</v>
      </c>
      <c r="J299" s="68">
        <v>621766.46200000006</v>
      </c>
    </row>
    <row r="300" spans="1:10" x14ac:dyDescent="0.25">
      <c r="A300" s="97"/>
      <c r="B300" s="97"/>
      <c r="C300" s="58" t="s">
        <v>12</v>
      </c>
      <c r="D300" s="58" t="s">
        <v>65</v>
      </c>
      <c r="E300" s="68">
        <v>6231</v>
      </c>
      <c r="F300" s="68">
        <v>299472.74400000001</v>
      </c>
      <c r="G300" s="68">
        <v>6234</v>
      </c>
      <c r="H300" s="68">
        <v>512497.80900000001</v>
      </c>
      <c r="I300" s="68">
        <v>6236</v>
      </c>
      <c r="J300" s="68">
        <v>660697.47400000005</v>
      </c>
    </row>
    <row r="301" spans="1:10" x14ac:dyDescent="0.25">
      <c r="A301" s="98" t="s">
        <v>162</v>
      </c>
      <c r="B301" s="98" t="s">
        <v>64</v>
      </c>
      <c r="C301" s="58" t="s">
        <v>11</v>
      </c>
      <c r="D301" s="58" t="s">
        <v>65</v>
      </c>
      <c r="E301" s="68">
        <v>662</v>
      </c>
      <c r="F301" s="68">
        <v>939850.18099999987</v>
      </c>
      <c r="G301" s="68">
        <v>659</v>
      </c>
      <c r="H301" s="68">
        <v>2769821.378</v>
      </c>
      <c r="I301" s="68">
        <v>660</v>
      </c>
      <c r="J301" s="68">
        <v>396343.59899999999</v>
      </c>
    </row>
    <row r="302" spans="1:10" x14ac:dyDescent="0.25">
      <c r="A302" s="97"/>
      <c r="B302" s="97"/>
      <c r="C302" s="58" t="s">
        <v>12</v>
      </c>
      <c r="D302" s="58" t="s">
        <v>65</v>
      </c>
      <c r="E302" s="68">
        <v>3981</v>
      </c>
      <c r="F302" s="68">
        <v>139900.06099999999</v>
      </c>
      <c r="G302" s="68">
        <v>3999</v>
      </c>
      <c r="H302" s="68">
        <v>243352.44099999999</v>
      </c>
      <c r="I302" s="68">
        <v>4004</v>
      </c>
      <c r="J302" s="68">
        <v>283586.07299999997</v>
      </c>
    </row>
    <row r="303" spans="1:10" x14ac:dyDescent="0.25">
      <c r="A303" s="58" t="s">
        <v>163</v>
      </c>
      <c r="B303" s="58" t="s">
        <v>64</v>
      </c>
      <c r="C303" s="58" t="s">
        <v>11</v>
      </c>
      <c r="D303" s="58" t="s">
        <v>65</v>
      </c>
      <c r="E303" s="68">
        <v>1</v>
      </c>
      <c r="F303" s="68"/>
      <c r="G303" s="68">
        <v>1</v>
      </c>
      <c r="H303" s="68"/>
      <c r="I303" s="68">
        <v>1</v>
      </c>
      <c r="J303" s="68"/>
    </row>
    <row r="304" spans="1:10" x14ac:dyDescent="0.25">
      <c r="A304" s="98" t="s">
        <v>164</v>
      </c>
      <c r="B304" s="98" t="s">
        <v>64</v>
      </c>
      <c r="C304" s="58" t="s">
        <v>11</v>
      </c>
      <c r="D304" s="58" t="s">
        <v>65</v>
      </c>
      <c r="E304" s="68">
        <v>592</v>
      </c>
      <c r="F304" s="68">
        <v>135112.63600000003</v>
      </c>
      <c r="G304" s="68">
        <v>596</v>
      </c>
      <c r="H304" s="68">
        <v>232623.315</v>
      </c>
      <c r="I304" s="68">
        <v>596</v>
      </c>
      <c r="J304" s="68">
        <v>249602.13400000002</v>
      </c>
    </row>
    <row r="305" spans="1:10" x14ac:dyDescent="0.25">
      <c r="A305" s="97"/>
      <c r="B305" s="97"/>
      <c r="C305" s="58" t="s">
        <v>12</v>
      </c>
      <c r="D305" s="58" t="s">
        <v>65</v>
      </c>
      <c r="E305" s="68">
        <v>11293</v>
      </c>
      <c r="F305" s="68">
        <v>508602.08299999998</v>
      </c>
      <c r="G305" s="68">
        <v>11321</v>
      </c>
      <c r="H305" s="68">
        <v>961534.96200000006</v>
      </c>
      <c r="I305" s="68">
        <v>11317</v>
      </c>
      <c r="J305" s="68">
        <v>1146555.138</v>
      </c>
    </row>
    <row r="306" spans="1:10" x14ac:dyDescent="0.25">
      <c r="A306" s="98" t="s">
        <v>165</v>
      </c>
      <c r="B306" s="98" t="s">
        <v>62</v>
      </c>
      <c r="C306" s="58" t="s">
        <v>11</v>
      </c>
      <c r="D306" s="58" t="s">
        <v>63</v>
      </c>
      <c r="E306" s="68">
        <v>69</v>
      </c>
      <c r="F306" s="68">
        <v>188198</v>
      </c>
      <c r="G306" s="68">
        <v>70</v>
      </c>
      <c r="H306" s="68">
        <v>375198.93099999998</v>
      </c>
      <c r="I306" s="68">
        <v>69</v>
      </c>
      <c r="J306" s="68">
        <v>224989</v>
      </c>
    </row>
    <row r="307" spans="1:10" x14ac:dyDescent="0.25">
      <c r="A307" s="97"/>
      <c r="B307" s="97"/>
      <c r="C307" s="58" t="s">
        <v>12</v>
      </c>
      <c r="D307" s="58" t="s">
        <v>63</v>
      </c>
      <c r="E307" s="68">
        <v>263</v>
      </c>
      <c r="F307" s="68">
        <v>161856</v>
      </c>
      <c r="G307" s="68">
        <v>262</v>
      </c>
      <c r="H307" s="68">
        <v>300508</v>
      </c>
      <c r="I307" s="68">
        <v>262</v>
      </c>
      <c r="J307" s="68">
        <v>224409</v>
      </c>
    </row>
    <row r="308" spans="1:10" x14ac:dyDescent="0.25">
      <c r="A308" s="98" t="s">
        <v>166</v>
      </c>
      <c r="B308" s="98" t="s">
        <v>62</v>
      </c>
      <c r="C308" s="58" t="s">
        <v>11</v>
      </c>
      <c r="D308" s="58" t="s">
        <v>63</v>
      </c>
      <c r="E308" s="68">
        <v>1940</v>
      </c>
      <c r="F308" s="68">
        <v>61214156.064000003</v>
      </c>
      <c r="G308" s="68">
        <v>1940</v>
      </c>
      <c r="H308" s="68">
        <v>59553237.537</v>
      </c>
      <c r="I308" s="68">
        <v>1945</v>
      </c>
      <c r="J308" s="68">
        <v>58505734.531999998</v>
      </c>
    </row>
    <row r="309" spans="1:10" x14ac:dyDescent="0.25">
      <c r="A309" s="97"/>
      <c r="B309" s="97"/>
      <c r="C309" s="58" t="s">
        <v>12</v>
      </c>
      <c r="D309" s="58" t="s">
        <v>63</v>
      </c>
      <c r="E309" s="68">
        <v>10742</v>
      </c>
      <c r="F309" s="68">
        <v>6713478.6409999998</v>
      </c>
      <c r="G309" s="68">
        <v>10750</v>
      </c>
      <c r="H309" s="68">
        <v>7284662.8890000004</v>
      </c>
      <c r="I309" s="68">
        <v>10760</v>
      </c>
      <c r="J309" s="68">
        <v>10584344.045</v>
      </c>
    </row>
    <row r="310" spans="1:10" x14ac:dyDescent="0.25">
      <c r="A310" s="98" t="s">
        <v>167</v>
      </c>
      <c r="B310" s="98" t="s">
        <v>64</v>
      </c>
      <c r="C310" s="58" t="s">
        <v>11</v>
      </c>
      <c r="D310" s="58" t="s">
        <v>65</v>
      </c>
      <c r="E310" s="68">
        <v>125</v>
      </c>
      <c r="F310" s="68">
        <v>30654.116999999998</v>
      </c>
      <c r="G310" s="68">
        <v>126</v>
      </c>
      <c r="H310" s="68">
        <v>40543.563000000002</v>
      </c>
      <c r="I310" s="68">
        <v>125</v>
      </c>
      <c r="J310" s="68">
        <v>82713.231999999989</v>
      </c>
    </row>
    <row r="311" spans="1:10" x14ac:dyDescent="0.25">
      <c r="A311" s="97"/>
      <c r="B311" s="97"/>
      <c r="C311" s="58" t="s">
        <v>12</v>
      </c>
      <c r="D311" s="58" t="s">
        <v>65</v>
      </c>
      <c r="E311" s="68">
        <v>324</v>
      </c>
      <c r="F311" s="68">
        <v>4283.3519999999999</v>
      </c>
      <c r="G311" s="68">
        <v>324</v>
      </c>
      <c r="H311" s="68">
        <v>10358.772000000001</v>
      </c>
      <c r="I311" s="68">
        <v>322</v>
      </c>
      <c r="J311" s="68">
        <v>21622.705000000002</v>
      </c>
    </row>
    <row r="312" spans="1:10" x14ac:dyDescent="0.25">
      <c r="A312" s="98" t="s">
        <v>168</v>
      </c>
      <c r="B312" s="98" t="s">
        <v>62</v>
      </c>
      <c r="C312" s="58" t="s">
        <v>11</v>
      </c>
      <c r="D312" s="58" t="s">
        <v>63</v>
      </c>
      <c r="E312" s="68">
        <v>28</v>
      </c>
      <c r="F312" s="68">
        <v>25793.823</v>
      </c>
      <c r="G312" s="68">
        <v>27</v>
      </c>
      <c r="H312" s="68">
        <v>15080.347</v>
      </c>
      <c r="I312" s="68">
        <v>28</v>
      </c>
      <c r="J312" s="68">
        <v>36420.633000000002</v>
      </c>
    </row>
    <row r="313" spans="1:10" x14ac:dyDescent="0.25">
      <c r="A313" s="97"/>
      <c r="B313" s="97"/>
      <c r="C313" s="58" t="s">
        <v>12</v>
      </c>
      <c r="D313" s="58" t="s">
        <v>63</v>
      </c>
      <c r="E313" s="68">
        <v>253</v>
      </c>
      <c r="F313" s="68">
        <v>206780.065</v>
      </c>
      <c r="G313" s="68">
        <v>254</v>
      </c>
      <c r="H313" s="68">
        <v>116482.442</v>
      </c>
      <c r="I313" s="68">
        <v>253</v>
      </c>
      <c r="J313" s="68">
        <v>400618.34299999999</v>
      </c>
    </row>
    <row r="314" spans="1:10" x14ac:dyDescent="0.25">
      <c r="A314" s="98" t="s">
        <v>169</v>
      </c>
      <c r="B314" s="98" t="s">
        <v>62</v>
      </c>
      <c r="C314" s="58" t="s">
        <v>11</v>
      </c>
      <c r="D314" s="58" t="s">
        <v>63</v>
      </c>
      <c r="E314" s="68">
        <v>3567</v>
      </c>
      <c r="F314" s="68">
        <v>20423468.037999999</v>
      </c>
      <c r="G314" s="68">
        <v>3574</v>
      </c>
      <c r="H314" s="68">
        <v>22539494.897</v>
      </c>
      <c r="I314" s="68">
        <v>3577</v>
      </c>
      <c r="J314" s="68">
        <v>22093580.194000002</v>
      </c>
    </row>
    <row r="315" spans="1:10" x14ac:dyDescent="0.25">
      <c r="A315" s="97"/>
      <c r="B315" s="97"/>
      <c r="C315" s="58" t="s">
        <v>12</v>
      </c>
      <c r="D315" s="58" t="s">
        <v>63</v>
      </c>
      <c r="E315" s="68">
        <v>20398</v>
      </c>
      <c r="F315" s="68">
        <v>9106678.7039999999</v>
      </c>
      <c r="G315" s="68">
        <v>20430</v>
      </c>
      <c r="H315" s="68">
        <v>12639058.943</v>
      </c>
      <c r="I315" s="68">
        <v>20457</v>
      </c>
      <c r="J315" s="68">
        <v>15957920.091</v>
      </c>
    </row>
    <row r="316" spans="1:10" x14ac:dyDescent="0.25">
      <c r="A316" s="98" t="s">
        <v>170</v>
      </c>
      <c r="B316" s="98" t="s">
        <v>62</v>
      </c>
      <c r="C316" s="58" t="s">
        <v>11</v>
      </c>
      <c r="D316" s="58" t="s">
        <v>63</v>
      </c>
      <c r="E316" s="68">
        <v>3457</v>
      </c>
      <c r="F316" s="68">
        <v>16235490.144000001</v>
      </c>
      <c r="G316" s="68">
        <v>3460</v>
      </c>
      <c r="H316" s="68">
        <v>16632481.028000001</v>
      </c>
      <c r="I316" s="68">
        <v>3460</v>
      </c>
      <c r="J316" s="68">
        <v>17841765.555</v>
      </c>
    </row>
    <row r="317" spans="1:10" x14ac:dyDescent="0.25">
      <c r="A317" s="97"/>
      <c r="B317" s="97"/>
      <c r="C317" s="58" t="s">
        <v>12</v>
      </c>
      <c r="D317" s="58" t="s">
        <v>63</v>
      </c>
      <c r="E317" s="68">
        <v>19518</v>
      </c>
      <c r="F317" s="68">
        <v>11883979.214</v>
      </c>
      <c r="G317" s="68">
        <v>19526</v>
      </c>
      <c r="H317" s="68">
        <v>13949115.976</v>
      </c>
      <c r="I317" s="68">
        <v>19637</v>
      </c>
      <c r="J317" s="68">
        <v>18979307.274999999</v>
      </c>
    </row>
    <row r="318" spans="1:10" x14ac:dyDescent="0.25">
      <c r="A318" s="98" t="s">
        <v>171</v>
      </c>
      <c r="B318" s="98" t="s">
        <v>62</v>
      </c>
      <c r="C318" s="58" t="s">
        <v>11</v>
      </c>
      <c r="D318" s="58" t="s">
        <v>63</v>
      </c>
      <c r="E318" s="68">
        <v>1286</v>
      </c>
      <c r="F318" s="68">
        <v>3257741.9440000001</v>
      </c>
      <c r="G318" s="68">
        <v>1286</v>
      </c>
      <c r="H318" s="68">
        <v>2799652.75</v>
      </c>
      <c r="I318" s="68">
        <v>1278</v>
      </c>
      <c r="J318" s="68">
        <v>4177693.2790000001</v>
      </c>
    </row>
    <row r="319" spans="1:10" x14ac:dyDescent="0.25">
      <c r="A319" s="97"/>
      <c r="B319" s="97"/>
      <c r="C319" s="58" t="s">
        <v>12</v>
      </c>
      <c r="D319" s="58" t="s">
        <v>63</v>
      </c>
      <c r="E319" s="68">
        <v>14574</v>
      </c>
      <c r="F319" s="68">
        <v>8397010.5010000002</v>
      </c>
      <c r="G319" s="68">
        <v>14572</v>
      </c>
      <c r="H319" s="68">
        <v>11402438.522</v>
      </c>
      <c r="I319" s="68">
        <v>14590</v>
      </c>
      <c r="J319" s="68">
        <v>14462301.357000001</v>
      </c>
    </row>
    <row r="320" spans="1:10" x14ac:dyDescent="0.25">
      <c r="A320" s="98" t="s">
        <v>172</v>
      </c>
      <c r="B320" s="98" t="s">
        <v>62</v>
      </c>
      <c r="C320" s="58" t="s">
        <v>11</v>
      </c>
      <c r="D320" s="58" t="s">
        <v>63</v>
      </c>
      <c r="E320" s="68">
        <v>586</v>
      </c>
      <c r="F320" s="68">
        <v>1490350.652</v>
      </c>
      <c r="G320" s="68">
        <v>586</v>
      </c>
      <c r="H320" s="68">
        <v>1563367.4669999999</v>
      </c>
      <c r="I320" s="68">
        <v>588</v>
      </c>
      <c r="J320" s="68">
        <v>2076244.8</v>
      </c>
    </row>
    <row r="321" spans="1:10" x14ac:dyDescent="0.25">
      <c r="A321" s="97"/>
      <c r="B321" s="97"/>
      <c r="C321" s="58" t="s">
        <v>12</v>
      </c>
      <c r="D321" s="58" t="s">
        <v>63</v>
      </c>
      <c r="E321" s="68">
        <v>6581</v>
      </c>
      <c r="F321" s="68">
        <v>4152920.2740000002</v>
      </c>
      <c r="G321" s="68">
        <v>6586</v>
      </c>
      <c r="H321" s="68">
        <v>4597536.04</v>
      </c>
      <c r="I321" s="68">
        <v>6591</v>
      </c>
      <c r="J321" s="68">
        <v>7105178.8090000004</v>
      </c>
    </row>
    <row r="322" spans="1:10" x14ac:dyDescent="0.25">
      <c r="A322" s="98" t="s">
        <v>173</v>
      </c>
      <c r="B322" s="98" t="s">
        <v>62</v>
      </c>
      <c r="C322" s="58" t="s">
        <v>11</v>
      </c>
      <c r="D322" s="58" t="s">
        <v>63</v>
      </c>
      <c r="E322" s="68">
        <v>425</v>
      </c>
      <c r="F322" s="68">
        <v>1161721.7249999999</v>
      </c>
      <c r="G322" s="68">
        <v>425</v>
      </c>
      <c r="H322" s="68">
        <v>1331337.1850000001</v>
      </c>
      <c r="I322" s="68">
        <v>420</v>
      </c>
      <c r="J322" s="68">
        <v>1282247.3929999999</v>
      </c>
    </row>
    <row r="323" spans="1:10" x14ac:dyDescent="0.25">
      <c r="A323" s="97"/>
      <c r="B323" s="97"/>
      <c r="C323" s="58" t="s">
        <v>12</v>
      </c>
      <c r="D323" s="58" t="s">
        <v>63</v>
      </c>
      <c r="E323" s="68">
        <v>1777</v>
      </c>
      <c r="F323" s="68">
        <v>1298377.9029999999</v>
      </c>
      <c r="G323" s="68">
        <v>1782</v>
      </c>
      <c r="H323" s="68">
        <v>1951308.784</v>
      </c>
      <c r="I323" s="68">
        <v>1787</v>
      </c>
      <c r="J323" s="68">
        <v>2189795.1850000001</v>
      </c>
    </row>
    <row r="324" spans="1:10" x14ac:dyDescent="0.25">
      <c r="A324" s="98" t="s">
        <v>174</v>
      </c>
      <c r="B324" s="98" t="s">
        <v>62</v>
      </c>
      <c r="C324" s="58" t="s">
        <v>11</v>
      </c>
      <c r="D324" s="58" t="s">
        <v>63</v>
      </c>
      <c r="E324" s="68">
        <v>1757</v>
      </c>
      <c r="F324" s="68">
        <v>11569719.67</v>
      </c>
      <c r="G324" s="68">
        <v>1760</v>
      </c>
      <c r="H324" s="68">
        <v>11945107.843</v>
      </c>
      <c r="I324" s="68">
        <v>1764</v>
      </c>
      <c r="J324" s="68">
        <v>12316510.935999999</v>
      </c>
    </row>
    <row r="325" spans="1:10" x14ac:dyDescent="0.25">
      <c r="A325" s="97"/>
      <c r="B325" s="97"/>
      <c r="C325" s="58" t="s">
        <v>12</v>
      </c>
      <c r="D325" s="58" t="s">
        <v>63</v>
      </c>
      <c r="E325" s="68">
        <v>6025</v>
      </c>
      <c r="F325" s="68">
        <v>3601889.3339999998</v>
      </c>
      <c r="G325" s="68">
        <v>6024</v>
      </c>
      <c r="H325" s="68">
        <v>4751046.3760000002</v>
      </c>
      <c r="I325" s="68">
        <v>6025</v>
      </c>
      <c r="J325" s="68">
        <v>5985463.2879999997</v>
      </c>
    </row>
    <row r="326" spans="1:10" x14ac:dyDescent="0.25">
      <c r="A326" s="98" t="s">
        <v>175</v>
      </c>
      <c r="B326" s="98" t="s">
        <v>62</v>
      </c>
      <c r="C326" s="58" t="s">
        <v>11</v>
      </c>
      <c r="D326" s="58" t="s">
        <v>63</v>
      </c>
      <c r="E326" s="68">
        <v>25</v>
      </c>
      <c r="F326" s="68">
        <v>55196</v>
      </c>
      <c r="G326" s="68">
        <v>25</v>
      </c>
      <c r="H326" s="68">
        <v>22447</v>
      </c>
      <c r="I326" s="68">
        <v>25</v>
      </c>
      <c r="J326" s="68">
        <v>64303</v>
      </c>
    </row>
    <row r="327" spans="1:10" x14ac:dyDescent="0.25">
      <c r="A327" s="97"/>
      <c r="B327" s="97"/>
      <c r="C327" s="58" t="s">
        <v>12</v>
      </c>
      <c r="D327" s="58" t="s">
        <v>63</v>
      </c>
      <c r="E327" s="68">
        <v>123</v>
      </c>
      <c r="F327" s="68">
        <v>150493.5</v>
      </c>
      <c r="G327" s="68">
        <v>123</v>
      </c>
      <c r="H327" s="68">
        <v>66842.145000000004</v>
      </c>
      <c r="I327" s="68">
        <v>122</v>
      </c>
      <c r="J327" s="68">
        <v>268712</v>
      </c>
    </row>
    <row r="328" spans="1:10" x14ac:dyDescent="0.25">
      <c r="A328" s="98" t="s">
        <v>176</v>
      </c>
      <c r="B328" s="98" t="s">
        <v>62</v>
      </c>
      <c r="C328" s="58" t="s">
        <v>11</v>
      </c>
      <c r="D328" s="58" t="s">
        <v>63</v>
      </c>
      <c r="E328" s="68">
        <v>559</v>
      </c>
      <c r="F328" s="68">
        <v>717684.45799999998</v>
      </c>
      <c r="G328" s="68">
        <v>563</v>
      </c>
      <c r="H328" s="68">
        <v>713812.17200000002</v>
      </c>
      <c r="I328" s="68">
        <v>566</v>
      </c>
      <c r="J328" s="68">
        <v>758501.15</v>
      </c>
    </row>
    <row r="329" spans="1:10" x14ac:dyDescent="0.25">
      <c r="A329" s="97"/>
      <c r="B329" s="97"/>
      <c r="C329" s="58" t="s">
        <v>12</v>
      </c>
      <c r="D329" s="58" t="s">
        <v>63</v>
      </c>
      <c r="E329" s="68">
        <v>3477</v>
      </c>
      <c r="F329" s="68">
        <v>2895069.1740000001</v>
      </c>
      <c r="G329" s="68">
        <v>3478</v>
      </c>
      <c r="H329" s="68">
        <v>4397287.182</v>
      </c>
      <c r="I329" s="68">
        <v>3481</v>
      </c>
      <c r="J329" s="68">
        <v>4947533.7410000004</v>
      </c>
    </row>
    <row r="330" spans="1:10" x14ac:dyDescent="0.25">
      <c r="A330" s="98" t="s">
        <v>177</v>
      </c>
      <c r="B330" s="98" t="s">
        <v>62</v>
      </c>
      <c r="C330" s="58" t="s">
        <v>11</v>
      </c>
      <c r="D330" s="58" t="s">
        <v>63</v>
      </c>
      <c r="E330" s="68">
        <v>350</v>
      </c>
      <c r="F330" s="68">
        <v>734312.56200000003</v>
      </c>
      <c r="G330" s="68">
        <v>349</v>
      </c>
      <c r="H330" s="68">
        <v>849742.11300000001</v>
      </c>
      <c r="I330" s="68">
        <v>349</v>
      </c>
      <c r="J330" s="68">
        <v>1159589.1459999999</v>
      </c>
    </row>
    <row r="331" spans="1:10" x14ac:dyDescent="0.25">
      <c r="A331" s="97"/>
      <c r="B331" s="97"/>
      <c r="C331" s="58" t="s">
        <v>12</v>
      </c>
      <c r="D331" s="58" t="s">
        <v>63</v>
      </c>
      <c r="E331" s="68">
        <v>2043</v>
      </c>
      <c r="F331" s="68">
        <v>1705006.966</v>
      </c>
      <c r="G331" s="68">
        <v>2047</v>
      </c>
      <c r="H331" s="68">
        <v>1859049.872</v>
      </c>
      <c r="I331" s="68">
        <v>2045</v>
      </c>
      <c r="J331" s="68">
        <v>2685797.8119999999</v>
      </c>
    </row>
    <row r="332" spans="1:10" x14ac:dyDescent="0.25">
      <c r="A332" s="98" t="s">
        <v>178</v>
      </c>
      <c r="B332" s="98" t="s">
        <v>62</v>
      </c>
      <c r="C332" s="58" t="s">
        <v>11</v>
      </c>
      <c r="D332" s="58" t="s">
        <v>63</v>
      </c>
      <c r="E332" s="68">
        <v>24</v>
      </c>
      <c r="F332" s="68">
        <v>137590</v>
      </c>
      <c r="G332" s="68">
        <v>24</v>
      </c>
      <c r="H332" s="68">
        <v>113298</v>
      </c>
      <c r="I332" s="68">
        <v>24</v>
      </c>
      <c r="J332" s="68">
        <v>140812</v>
      </c>
    </row>
    <row r="333" spans="1:10" x14ac:dyDescent="0.25">
      <c r="A333" s="97"/>
      <c r="B333" s="97"/>
      <c r="C333" s="58" t="s">
        <v>12</v>
      </c>
      <c r="D333" s="58" t="s">
        <v>63</v>
      </c>
      <c r="E333" s="68">
        <v>27</v>
      </c>
      <c r="F333" s="68">
        <v>35266</v>
      </c>
      <c r="G333" s="68">
        <v>27</v>
      </c>
      <c r="H333" s="68"/>
      <c r="I333" s="68">
        <v>27</v>
      </c>
      <c r="J333" s="68">
        <v>56567</v>
      </c>
    </row>
    <row r="334" spans="1:10" x14ac:dyDescent="0.25">
      <c r="A334" s="98" t="s">
        <v>179</v>
      </c>
      <c r="B334" s="98" t="s">
        <v>62</v>
      </c>
      <c r="C334" s="58" t="s">
        <v>11</v>
      </c>
      <c r="D334" s="58" t="s">
        <v>63</v>
      </c>
      <c r="E334" s="68">
        <v>701</v>
      </c>
      <c r="F334" s="68">
        <v>1672489.398</v>
      </c>
      <c r="G334" s="68">
        <v>697</v>
      </c>
      <c r="H334" s="68">
        <v>1889576.64</v>
      </c>
      <c r="I334" s="68">
        <v>706</v>
      </c>
      <c r="J334" s="68">
        <v>2268137.7230000002</v>
      </c>
    </row>
    <row r="335" spans="1:10" x14ac:dyDescent="0.25">
      <c r="A335" s="97"/>
      <c r="B335" s="97"/>
      <c r="C335" s="58" t="s">
        <v>12</v>
      </c>
      <c r="D335" s="58" t="s">
        <v>63</v>
      </c>
      <c r="E335" s="68">
        <v>4095</v>
      </c>
      <c r="F335" s="68">
        <v>2654053.9619999998</v>
      </c>
      <c r="G335" s="68">
        <v>4103</v>
      </c>
      <c r="H335" s="68">
        <v>3793247.977</v>
      </c>
      <c r="I335" s="68">
        <v>4103</v>
      </c>
      <c r="J335" s="68">
        <v>5198286.9029999999</v>
      </c>
    </row>
    <row r="336" spans="1:10" x14ac:dyDescent="0.25">
      <c r="A336" s="98" t="s">
        <v>180</v>
      </c>
      <c r="B336" s="98" t="s">
        <v>62</v>
      </c>
      <c r="C336" s="58" t="s">
        <v>11</v>
      </c>
      <c r="D336" s="58" t="s">
        <v>63</v>
      </c>
      <c r="E336" s="68">
        <v>234</v>
      </c>
      <c r="F336" s="68">
        <v>645092.79599999997</v>
      </c>
      <c r="G336" s="68">
        <v>234</v>
      </c>
      <c r="H336" s="68">
        <v>581508.78</v>
      </c>
      <c r="I336" s="68">
        <v>233</v>
      </c>
      <c r="J336" s="68">
        <v>607406.34600000002</v>
      </c>
    </row>
    <row r="337" spans="1:10" x14ac:dyDescent="0.25">
      <c r="A337" s="97"/>
      <c r="B337" s="97"/>
      <c r="C337" s="58" t="s">
        <v>12</v>
      </c>
      <c r="D337" s="58" t="s">
        <v>63</v>
      </c>
      <c r="E337" s="68">
        <v>1196</v>
      </c>
      <c r="F337" s="68">
        <v>1131275.558</v>
      </c>
      <c r="G337" s="68">
        <v>1195</v>
      </c>
      <c r="H337" s="68">
        <v>1329691.4029999999</v>
      </c>
      <c r="I337" s="68">
        <v>1195</v>
      </c>
      <c r="J337" s="68">
        <v>1813882.7039999999</v>
      </c>
    </row>
    <row r="338" spans="1:10" x14ac:dyDescent="0.25">
      <c r="A338" s="98" t="s">
        <v>181</v>
      </c>
      <c r="B338" s="98" t="s">
        <v>62</v>
      </c>
      <c r="C338" s="58" t="s">
        <v>11</v>
      </c>
      <c r="D338" s="58" t="s">
        <v>63</v>
      </c>
      <c r="E338" s="68">
        <v>375</v>
      </c>
      <c r="F338" s="68">
        <v>1346964.0379999999</v>
      </c>
      <c r="G338" s="68">
        <v>376</v>
      </c>
      <c r="H338" s="68">
        <v>1204752.4950000001</v>
      </c>
      <c r="I338" s="68">
        <v>375</v>
      </c>
      <c r="J338" s="68">
        <v>1318954.828</v>
      </c>
    </row>
    <row r="339" spans="1:10" x14ac:dyDescent="0.25">
      <c r="A339" s="97"/>
      <c r="B339" s="97"/>
      <c r="C339" s="58" t="s">
        <v>12</v>
      </c>
      <c r="D339" s="58" t="s">
        <v>63</v>
      </c>
      <c r="E339" s="68">
        <v>2051</v>
      </c>
      <c r="F339" s="68">
        <v>1589403.351</v>
      </c>
      <c r="G339" s="68">
        <v>2054</v>
      </c>
      <c r="H339" s="68">
        <v>1493038.2560000001</v>
      </c>
      <c r="I339" s="68">
        <v>2056</v>
      </c>
      <c r="J339" s="68">
        <v>2589780.9649999999</v>
      </c>
    </row>
    <row r="340" spans="1:10" x14ac:dyDescent="0.25">
      <c r="A340" s="98" t="s">
        <v>182</v>
      </c>
      <c r="B340" s="98" t="s">
        <v>62</v>
      </c>
      <c r="C340" s="58" t="s">
        <v>11</v>
      </c>
      <c r="D340" s="58" t="s">
        <v>63</v>
      </c>
      <c r="E340" s="68">
        <v>663</v>
      </c>
      <c r="F340" s="68">
        <v>3568487.2620000001</v>
      </c>
      <c r="G340" s="68">
        <v>660</v>
      </c>
      <c r="H340" s="68">
        <v>3412232.1440000003</v>
      </c>
      <c r="I340" s="68">
        <v>661</v>
      </c>
      <c r="J340" s="68">
        <v>2251451.2620000001</v>
      </c>
    </row>
    <row r="341" spans="1:10" x14ac:dyDescent="0.25">
      <c r="A341" s="97"/>
      <c r="B341" s="97"/>
      <c r="C341" s="58" t="s">
        <v>12</v>
      </c>
      <c r="D341" s="58" t="s">
        <v>63</v>
      </c>
      <c r="E341" s="68">
        <v>3106</v>
      </c>
      <c r="F341" s="68">
        <v>2855551.7280000001</v>
      </c>
      <c r="G341" s="68">
        <v>3107</v>
      </c>
      <c r="H341" s="68">
        <v>2873671.0269999998</v>
      </c>
      <c r="I341" s="68">
        <v>3111</v>
      </c>
      <c r="J341" s="68">
        <v>4428861.0460000001</v>
      </c>
    </row>
    <row r="342" spans="1:10" x14ac:dyDescent="0.25">
      <c r="A342" s="98" t="s">
        <v>183</v>
      </c>
      <c r="B342" s="98" t="s">
        <v>62</v>
      </c>
      <c r="C342" s="58" t="s">
        <v>11</v>
      </c>
      <c r="D342" s="58" t="s">
        <v>63</v>
      </c>
      <c r="E342" s="68">
        <v>1891</v>
      </c>
      <c r="F342" s="68">
        <v>77647592.349999994</v>
      </c>
      <c r="G342" s="68">
        <v>1886</v>
      </c>
      <c r="H342" s="68">
        <v>80867019.832000002</v>
      </c>
      <c r="I342" s="68">
        <v>1900</v>
      </c>
      <c r="J342" s="68">
        <v>148153387.80700001</v>
      </c>
    </row>
    <row r="343" spans="1:10" x14ac:dyDescent="0.25">
      <c r="A343" s="97"/>
      <c r="B343" s="97"/>
      <c r="C343" s="58" t="s">
        <v>12</v>
      </c>
      <c r="D343" s="58" t="s">
        <v>63</v>
      </c>
      <c r="E343" s="68">
        <v>10047</v>
      </c>
      <c r="F343" s="68">
        <v>6839428.9919999996</v>
      </c>
      <c r="G343" s="68">
        <v>10068</v>
      </c>
      <c r="H343" s="68">
        <v>8161578.3059999999</v>
      </c>
      <c r="I343" s="68">
        <v>10109</v>
      </c>
      <c r="J343" s="68">
        <v>11035256.374</v>
      </c>
    </row>
    <row r="344" spans="1:10" x14ac:dyDescent="0.25">
      <c r="A344" s="98" t="s">
        <v>184</v>
      </c>
      <c r="B344" s="98" t="s">
        <v>62</v>
      </c>
      <c r="C344" s="58" t="s">
        <v>11</v>
      </c>
      <c r="D344" s="58" t="s">
        <v>63</v>
      </c>
      <c r="E344" s="68">
        <v>537</v>
      </c>
      <c r="F344" s="68">
        <v>775148.38899999997</v>
      </c>
      <c r="G344" s="68">
        <v>541</v>
      </c>
      <c r="H344" s="68">
        <v>910042.16099999996</v>
      </c>
      <c r="I344" s="68">
        <v>545</v>
      </c>
      <c r="J344" s="68">
        <v>1111396.3049999999</v>
      </c>
    </row>
    <row r="345" spans="1:10" x14ac:dyDescent="0.25">
      <c r="A345" s="97"/>
      <c r="B345" s="97"/>
      <c r="C345" s="58" t="s">
        <v>12</v>
      </c>
      <c r="D345" s="58" t="s">
        <v>63</v>
      </c>
      <c r="E345" s="68">
        <v>3182</v>
      </c>
      <c r="F345" s="68">
        <v>2252301.6469999999</v>
      </c>
      <c r="G345" s="68">
        <v>3183</v>
      </c>
      <c r="H345" s="68">
        <v>3442519.1320000002</v>
      </c>
      <c r="I345" s="68">
        <v>3185</v>
      </c>
      <c r="J345" s="68">
        <v>4432685.5980000002</v>
      </c>
    </row>
    <row r="346" spans="1:10" x14ac:dyDescent="0.25">
      <c r="A346" s="98" t="s">
        <v>185</v>
      </c>
      <c r="B346" s="58" t="s">
        <v>62</v>
      </c>
      <c r="C346" s="58" t="s">
        <v>12</v>
      </c>
      <c r="D346" s="58" t="s">
        <v>63</v>
      </c>
      <c r="E346" s="68">
        <v>1</v>
      </c>
      <c r="F346" s="68">
        <v>966</v>
      </c>
      <c r="G346" s="68">
        <v>1</v>
      </c>
      <c r="H346" s="68"/>
      <c r="I346" s="68">
        <v>1</v>
      </c>
      <c r="J346" s="68">
        <v>2329</v>
      </c>
    </row>
    <row r="347" spans="1:10" x14ac:dyDescent="0.25">
      <c r="A347" s="97"/>
      <c r="B347" s="98" t="s">
        <v>64</v>
      </c>
      <c r="C347" s="58" t="s">
        <v>11</v>
      </c>
      <c r="D347" s="58" t="s">
        <v>65</v>
      </c>
      <c r="E347" s="68">
        <v>20</v>
      </c>
      <c r="F347" s="68">
        <v>3353.6909999999998</v>
      </c>
      <c r="G347" s="68">
        <v>20</v>
      </c>
      <c r="H347" s="68">
        <v>5594.9260000000004</v>
      </c>
      <c r="I347" s="68">
        <v>21</v>
      </c>
      <c r="J347" s="68">
        <v>8336.1290000000008</v>
      </c>
    </row>
    <row r="348" spans="1:10" x14ac:dyDescent="0.25">
      <c r="A348" s="97"/>
      <c r="B348" s="97"/>
      <c r="C348" s="58" t="s">
        <v>12</v>
      </c>
      <c r="D348" s="58" t="s">
        <v>65</v>
      </c>
      <c r="E348" s="68">
        <v>401</v>
      </c>
      <c r="F348" s="68">
        <v>7870.5990000000002</v>
      </c>
      <c r="G348" s="68">
        <v>401</v>
      </c>
      <c r="H348" s="68">
        <v>19743.690999999999</v>
      </c>
      <c r="I348" s="68">
        <v>405</v>
      </c>
      <c r="J348" s="68">
        <v>33962.614999999998</v>
      </c>
    </row>
    <row r="349" spans="1:10" x14ac:dyDescent="0.25">
      <c r="A349" s="98" t="s">
        <v>186</v>
      </c>
      <c r="B349" s="98" t="s">
        <v>64</v>
      </c>
      <c r="C349" s="58" t="s">
        <v>11</v>
      </c>
      <c r="D349" s="58" t="s">
        <v>65</v>
      </c>
      <c r="E349" s="68">
        <v>52</v>
      </c>
      <c r="F349" s="68">
        <v>12459.437</v>
      </c>
      <c r="G349" s="68">
        <v>53</v>
      </c>
      <c r="H349" s="68">
        <v>19789.036</v>
      </c>
      <c r="I349" s="68">
        <v>53</v>
      </c>
      <c r="J349" s="68">
        <v>29014.106</v>
      </c>
    </row>
    <row r="350" spans="1:10" x14ac:dyDescent="0.25">
      <c r="A350" s="97"/>
      <c r="B350" s="97"/>
      <c r="C350" s="58" t="s">
        <v>12</v>
      </c>
      <c r="D350" s="58" t="s">
        <v>65</v>
      </c>
      <c r="E350" s="68">
        <v>1158</v>
      </c>
      <c r="F350" s="68">
        <v>24324.946</v>
      </c>
      <c r="G350" s="68">
        <v>1155</v>
      </c>
      <c r="H350" s="68">
        <v>58347.959000000003</v>
      </c>
      <c r="I350" s="68">
        <v>1158</v>
      </c>
      <c r="J350" s="68">
        <v>101602.58100000001</v>
      </c>
    </row>
    <row r="351" spans="1:10" x14ac:dyDescent="0.25">
      <c r="A351" s="98" t="s">
        <v>187</v>
      </c>
      <c r="B351" s="98" t="s">
        <v>62</v>
      </c>
      <c r="C351" s="58" t="s">
        <v>11</v>
      </c>
      <c r="D351" s="58" t="s">
        <v>63</v>
      </c>
      <c r="E351" s="68">
        <v>230</v>
      </c>
      <c r="F351" s="68">
        <v>103312.333</v>
      </c>
      <c r="G351" s="68">
        <v>228</v>
      </c>
      <c r="H351" s="68">
        <v>160459.79399999999</v>
      </c>
      <c r="I351" s="68">
        <v>227</v>
      </c>
      <c r="J351" s="68">
        <v>142840.886</v>
      </c>
    </row>
    <row r="352" spans="1:10" x14ac:dyDescent="0.25">
      <c r="A352" s="97"/>
      <c r="B352" s="97"/>
      <c r="C352" s="58" t="s">
        <v>12</v>
      </c>
      <c r="D352" s="58" t="s">
        <v>63</v>
      </c>
      <c r="E352" s="68">
        <v>1414</v>
      </c>
      <c r="F352" s="68">
        <v>804354.96900000004</v>
      </c>
      <c r="G352" s="68">
        <v>1416</v>
      </c>
      <c r="H352" s="68">
        <v>1502779.5449999999</v>
      </c>
      <c r="I352" s="68">
        <v>1417</v>
      </c>
      <c r="J352" s="68">
        <v>1555746.1410000001</v>
      </c>
    </row>
    <row r="353" spans="1:10" x14ac:dyDescent="0.25">
      <c r="A353" s="98" t="s">
        <v>188</v>
      </c>
      <c r="B353" s="98" t="s">
        <v>62</v>
      </c>
      <c r="C353" s="58" t="s">
        <v>11</v>
      </c>
      <c r="D353" s="58" t="s">
        <v>63</v>
      </c>
      <c r="E353" s="68">
        <v>27</v>
      </c>
      <c r="F353" s="68">
        <v>872178</v>
      </c>
      <c r="G353" s="68">
        <v>27</v>
      </c>
      <c r="H353" s="68">
        <v>796000</v>
      </c>
      <c r="I353" s="68">
        <v>28</v>
      </c>
      <c r="J353" s="68">
        <v>886094</v>
      </c>
    </row>
    <row r="354" spans="1:10" x14ac:dyDescent="0.25">
      <c r="A354" s="97"/>
      <c r="B354" s="97"/>
      <c r="C354" s="58" t="s">
        <v>12</v>
      </c>
      <c r="D354" s="58" t="s">
        <v>63</v>
      </c>
      <c r="E354" s="68">
        <v>87</v>
      </c>
      <c r="F354" s="68">
        <v>114392</v>
      </c>
      <c r="G354" s="68">
        <v>88</v>
      </c>
      <c r="H354" s="68">
        <v>2848</v>
      </c>
      <c r="I354" s="68">
        <v>87</v>
      </c>
      <c r="J354" s="68">
        <v>200761</v>
      </c>
    </row>
    <row r="355" spans="1:10" x14ac:dyDescent="0.25">
      <c r="A355" s="98" t="s">
        <v>189</v>
      </c>
      <c r="B355" s="98" t="s">
        <v>62</v>
      </c>
      <c r="C355" s="58" t="s">
        <v>11</v>
      </c>
      <c r="D355" s="58" t="s">
        <v>63</v>
      </c>
      <c r="E355" s="68">
        <v>559</v>
      </c>
      <c r="F355" s="68">
        <v>1023343.187</v>
      </c>
      <c r="G355" s="68">
        <v>564</v>
      </c>
      <c r="H355" s="68">
        <v>1262668.713</v>
      </c>
      <c r="I355" s="68">
        <v>557</v>
      </c>
      <c r="J355" s="68">
        <v>1436807.733</v>
      </c>
    </row>
    <row r="356" spans="1:10" x14ac:dyDescent="0.25">
      <c r="A356" s="97"/>
      <c r="B356" s="97"/>
      <c r="C356" s="58" t="s">
        <v>12</v>
      </c>
      <c r="D356" s="58" t="s">
        <v>63</v>
      </c>
      <c r="E356" s="68">
        <v>2144</v>
      </c>
      <c r="F356" s="68">
        <v>1435669.3330000001</v>
      </c>
      <c r="G356" s="68">
        <v>2152</v>
      </c>
      <c r="H356" s="68">
        <v>2125055.9819999998</v>
      </c>
      <c r="I356" s="68">
        <v>2152</v>
      </c>
      <c r="J356" s="68">
        <v>2577669.463</v>
      </c>
    </row>
    <row r="357" spans="1:10" x14ac:dyDescent="0.25">
      <c r="A357" s="98" t="s">
        <v>190</v>
      </c>
      <c r="B357" s="98" t="s">
        <v>64</v>
      </c>
      <c r="C357" s="58" t="s">
        <v>11</v>
      </c>
      <c r="D357" s="58" t="s">
        <v>65</v>
      </c>
      <c r="E357" s="68">
        <v>255</v>
      </c>
      <c r="F357" s="68">
        <v>52316.883999999998</v>
      </c>
      <c r="G357" s="68">
        <v>259</v>
      </c>
      <c r="H357" s="68">
        <v>81756.145000000004</v>
      </c>
      <c r="I357" s="68">
        <v>260</v>
      </c>
      <c r="J357" s="68">
        <v>138372.02500000002</v>
      </c>
    </row>
    <row r="358" spans="1:10" x14ac:dyDescent="0.25">
      <c r="A358" s="97"/>
      <c r="B358" s="97"/>
      <c r="C358" s="58" t="s">
        <v>12</v>
      </c>
      <c r="D358" s="58" t="s">
        <v>65</v>
      </c>
      <c r="E358" s="68">
        <v>10221</v>
      </c>
      <c r="F358" s="68">
        <v>247892.033</v>
      </c>
      <c r="G358" s="68">
        <v>10264</v>
      </c>
      <c r="H358" s="68">
        <v>562171.14300000004</v>
      </c>
      <c r="I358" s="68">
        <v>10295</v>
      </c>
      <c r="J358" s="68">
        <v>1012129.752</v>
      </c>
    </row>
    <row r="359" spans="1:10" x14ac:dyDescent="0.25">
      <c r="A359" s="98" t="s">
        <v>191</v>
      </c>
      <c r="B359" s="98" t="s">
        <v>62</v>
      </c>
      <c r="C359" s="58" t="s">
        <v>11</v>
      </c>
      <c r="D359" s="58" t="s">
        <v>63</v>
      </c>
      <c r="E359" s="68">
        <v>684</v>
      </c>
      <c r="F359" s="68">
        <v>1055267.274</v>
      </c>
      <c r="G359" s="68">
        <v>680</v>
      </c>
      <c r="H359" s="68">
        <v>1202094.487</v>
      </c>
      <c r="I359" s="68">
        <v>684</v>
      </c>
      <c r="J359" s="68">
        <v>1502843.7</v>
      </c>
    </row>
    <row r="360" spans="1:10" x14ac:dyDescent="0.25">
      <c r="A360" s="97"/>
      <c r="B360" s="97"/>
      <c r="C360" s="58" t="s">
        <v>12</v>
      </c>
      <c r="D360" s="58" t="s">
        <v>63</v>
      </c>
      <c r="E360" s="68">
        <v>3436</v>
      </c>
      <c r="F360" s="68">
        <v>2617639.0669999998</v>
      </c>
      <c r="G360" s="68">
        <v>3438</v>
      </c>
      <c r="H360" s="68">
        <v>3898425.2</v>
      </c>
      <c r="I360" s="68">
        <v>3433</v>
      </c>
      <c r="J360" s="68">
        <v>4763195.8590000002</v>
      </c>
    </row>
    <row r="361" spans="1:10" x14ac:dyDescent="0.25">
      <c r="A361" s="98" t="s">
        <v>192</v>
      </c>
      <c r="B361" s="98" t="s">
        <v>62</v>
      </c>
      <c r="C361" s="58" t="s">
        <v>11</v>
      </c>
      <c r="D361" s="58" t="s">
        <v>63</v>
      </c>
      <c r="E361" s="68">
        <v>139</v>
      </c>
      <c r="F361" s="68">
        <v>94611</v>
      </c>
      <c r="G361" s="68">
        <v>140</v>
      </c>
      <c r="H361" s="68">
        <v>104424.77</v>
      </c>
      <c r="I361" s="68">
        <v>140</v>
      </c>
      <c r="J361" s="68">
        <v>115287.65399999999</v>
      </c>
    </row>
    <row r="362" spans="1:10" x14ac:dyDescent="0.25">
      <c r="A362" s="97"/>
      <c r="B362" s="97"/>
      <c r="C362" s="58" t="s">
        <v>12</v>
      </c>
      <c r="D362" s="58" t="s">
        <v>63</v>
      </c>
      <c r="E362" s="68">
        <v>799</v>
      </c>
      <c r="F362" s="68">
        <v>360064.06900000002</v>
      </c>
      <c r="G362" s="68">
        <v>798</v>
      </c>
      <c r="H362" s="68">
        <v>549252.978</v>
      </c>
      <c r="I362" s="68">
        <v>799</v>
      </c>
      <c r="J362" s="68">
        <v>759683.06400000001</v>
      </c>
    </row>
    <row r="363" spans="1:10" x14ac:dyDescent="0.25">
      <c r="A363" s="98" t="s">
        <v>193</v>
      </c>
      <c r="B363" s="98" t="s">
        <v>62</v>
      </c>
      <c r="C363" s="58" t="s">
        <v>11</v>
      </c>
      <c r="D363" s="58" t="s">
        <v>63</v>
      </c>
      <c r="E363" s="68">
        <v>33</v>
      </c>
      <c r="F363" s="68">
        <v>76747</v>
      </c>
      <c r="G363" s="68">
        <v>33</v>
      </c>
      <c r="H363" s="68">
        <v>55452</v>
      </c>
      <c r="I363" s="68">
        <v>33</v>
      </c>
      <c r="J363" s="68">
        <v>71768</v>
      </c>
    </row>
    <row r="364" spans="1:10" x14ac:dyDescent="0.25">
      <c r="A364" s="97"/>
      <c r="B364" s="97"/>
      <c r="C364" s="58" t="s">
        <v>12</v>
      </c>
      <c r="D364" s="58" t="s">
        <v>63</v>
      </c>
      <c r="E364" s="68">
        <v>158</v>
      </c>
      <c r="F364" s="68">
        <v>237505</v>
      </c>
      <c r="G364" s="68">
        <v>159</v>
      </c>
      <c r="H364" s="68">
        <v>3079</v>
      </c>
      <c r="I364" s="68">
        <v>159</v>
      </c>
      <c r="J364" s="68">
        <v>365411.04</v>
      </c>
    </row>
    <row r="365" spans="1:10" x14ac:dyDescent="0.25">
      <c r="A365" s="98" t="s">
        <v>194</v>
      </c>
      <c r="B365" s="98" t="s">
        <v>62</v>
      </c>
      <c r="C365" s="58" t="s">
        <v>11</v>
      </c>
      <c r="D365" s="58" t="s">
        <v>63</v>
      </c>
      <c r="E365" s="68">
        <v>1714</v>
      </c>
      <c r="F365" s="68">
        <v>9774822.3530000001</v>
      </c>
      <c r="G365" s="68">
        <v>1697</v>
      </c>
      <c r="H365" s="68">
        <v>9209379.3460000008</v>
      </c>
      <c r="I365" s="68">
        <v>1690</v>
      </c>
      <c r="J365" s="68">
        <v>11499193.949999999</v>
      </c>
    </row>
    <row r="366" spans="1:10" x14ac:dyDescent="0.25">
      <c r="A366" s="97"/>
      <c r="B366" s="97"/>
      <c r="C366" s="58" t="s">
        <v>12</v>
      </c>
      <c r="D366" s="58" t="s">
        <v>63</v>
      </c>
      <c r="E366" s="68">
        <v>8451</v>
      </c>
      <c r="F366" s="68">
        <v>5986094.0180000002</v>
      </c>
      <c r="G366" s="68">
        <v>8453</v>
      </c>
      <c r="H366" s="68">
        <v>6324032.6749999998</v>
      </c>
      <c r="I366" s="68">
        <v>8477</v>
      </c>
      <c r="J366" s="68">
        <v>7950241.9440000001</v>
      </c>
    </row>
    <row r="367" spans="1:10" x14ac:dyDescent="0.25">
      <c r="A367" s="98" t="s">
        <v>195</v>
      </c>
      <c r="B367" s="98" t="s">
        <v>62</v>
      </c>
      <c r="C367" s="58" t="s">
        <v>11</v>
      </c>
      <c r="D367" s="58" t="s">
        <v>63</v>
      </c>
      <c r="E367" s="68">
        <v>141</v>
      </c>
      <c r="F367" s="68">
        <v>209884</v>
      </c>
      <c r="G367" s="68">
        <v>144</v>
      </c>
      <c r="H367" s="68">
        <v>295323.98300000001</v>
      </c>
      <c r="I367" s="68">
        <v>144</v>
      </c>
      <c r="J367" s="68">
        <v>217741</v>
      </c>
    </row>
    <row r="368" spans="1:10" x14ac:dyDescent="0.25">
      <c r="A368" s="97"/>
      <c r="B368" s="97"/>
      <c r="C368" s="58" t="s">
        <v>12</v>
      </c>
      <c r="D368" s="58" t="s">
        <v>63</v>
      </c>
      <c r="E368" s="68">
        <v>1782</v>
      </c>
      <c r="F368" s="68">
        <v>1300033.5930000001</v>
      </c>
      <c r="G368" s="68">
        <v>1780</v>
      </c>
      <c r="H368" s="68">
        <v>2228207.2009999999</v>
      </c>
      <c r="I368" s="68">
        <v>1784</v>
      </c>
      <c r="J368" s="68">
        <v>2247033.9700000002</v>
      </c>
    </row>
    <row r="369" spans="1:10" x14ac:dyDescent="0.25">
      <c r="A369" s="98" t="s">
        <v>196</v>
      </c>
      <c r="B369" s="98" t="s">
        <v>62</v>
      </c>
      <c r="C369" s="58" t="s">
        <v>11</v>
      </c>
      <c r="D369" s="58" t="s">
        <v>63</v>
      </c>
      <c r="E369" s="68">
        <v>59</v>
      </c>
      <c r="F369" s="68">
        <v>109050</v>
      </c>
      <c r="G369" s="68">
        <v>59</v>
      </c>
      <c r="H369" s="68">
        <v>242251</v>
      </c>
      <c r="I369" s="68">
        <v>59</v>
      </c>
      <c r="J369" s="68">
        <v>148567</v>
      </c>
    </row>
    <row r="370" spans="1:10" x14ac:dyDescent="0.25">
      <c r="A370" s="97"/>
      <c r="B370" s="97"/>
      <c r="C370" s="58" t="s">
        <v>12</v>
      </c>
      <c r="D370" s="58" t="s">
        <v>63</v>
      </c>
      <c r="E370" s="68">
        <v>220</v>
      </c>
      <c r="F370" s="68">
        <v>1048.4649999999999</v>
      </c>
      <c r="G370" s="68">
        <v>220</v>
      </c>
      <c r="H370" s="68">
        <v>420281.47899999999</v>
      </c>
      <c r="I370" s="68">
        <v>222</v>
      </c>
      <c r="J370" s="68">
        <v>3378.4749999999999</v>
      </c>
    </row>
    <row r="371" spans="1:10" x14ac:dyDescent="0.25">
      <c r="A371" s="98" t="s">
        <v>197</v>
      </c>
      <c r="B371" s="98" t="s">
        <v>64</v>
      </c>
      <c r="C371" s="58" t="s">
        <v>11</v>
      </c>
      <c r="D371" s="58" t="s">
        <v>65</v>
      </c>
      <c r="E371" s="68">
        <v>546</v>
      </c>
      <c r="F371" s="68">
        <v>63129.805999999997</v>
      </c>
      <c r="G371" s="68">
        <v>544</v>
      </c>
      <c r="H371" s="68">
        <v>128329.38799999999</v>
      </c>
      <c r="I371" s="68">
        <v>545</v>
      </c>
      <c r="J371" s="68">
        <v>204015.91700000002</v>
      </c>
    </row>
    <row r="372" spans="1:10" x14ac:dyDescent="0.25">
      <c r="A372" s="97"/>
      <c r="B372" s="97"/>
      <c r="C372" s="58" t="s">
        <v>12</v>
      </c>
      <c r="D372" s="58" t="s">
        <v>65</v>
      </c>
      <c r="E372" s="68">
        <v>10782</v>
      </c>
      <c r="F372" s="68">
        <v>234855.04500000001</v>
      </c>
      <c r="G372" s="68">
        <v>10805</v>
      </c>
      <c r="H372" s="68">
        <v>568830.40399999998</v>
      </c>
      <c r="I372" s="68">
        <v>10843</v>
      </c>
      <c r="J372" s="68">
        <v>955816.36</v>
      </c>
    </row>
    <row r="373" spans="1:10" x14ac:dyDescent="0.25">
      <c r="A373" s="98" t="s">
        <v>198</v>
      </c>
      <c r="B373" s="98" t="s">
        <v>64</v>
      </c>
      <c r="C373" s="58" t="s">
        <v>11</v>
      </c>
      <c r="D373" s="58" t="s">
        <v>65</v>
      </c>
      <c r="E373" s="68">
        <v>502</v>
      </c>
      <c r="F373" s="68">
        <v>171620.394</v>
      </c>
      <c r="G373" s="68">
        <v>508</v>
      </c>
      <c r="H373" s="68">
        <v>404106.37900000002</v>
      </c>
      <c r="I373" s="68">
        <v>510</v>
      </c>
      <c r="J373" s="68">
        <v>432190.234</v>
      </c>
    </row>
    <row r="374" spans="1:10" x14ac:dyDescent="0.25">
      <c r="A374" s="97"/>
      <c r="B374" s="97"/>
      <c r="C374" s="58" t="s">
        <v>12</v>
      </c>
      <c r="D374" s="58" t="s">
        <v>65</v>
      </c>
      <c r="E374" s="68">
        <v>2928</v>
      </c>
      <c r="F374" s="68">
        <v>68082.634999999995</v>
      </c>
      <c r="G374" s="68">
        <v>2931</v>
      </c>
      <c r="H374" s="68">
        <v>159183.068</v>
      </c>
      <c r="I374" s="68">
        <v>2935</v>
      </c>
      <c r="J374" s="68">
        <v>275096.87900000002</v>
      </c>
    </row>
    <row r="375" spans="1:10" x14ac:dyDescent="0.25">
      <c r="A375" s="98" t="s">
        <v>199</v>
      </c>
      <c r="B375" s="98" t="s">
        <v>62</v>
      </c>
      <c r="C375" s="58" t="s">
        <v>11</v>
      </c>
      <c r="D375" s="58" t="s">
        <v>63</v>
      </c>
      <c r="E375" s="68">
        <v>5</v>
      </c>
      <c r="F375" s="68">
        <v>917</v>
      </c>
      <c r="G375" s="68">
        <v>5</v>
      </c>
      <c r="H375" s="68">
        <v>1231</v>
      </c>
      <c r="I375" s="68">
        <v>5</v>
      </c>
      <c r="J375" s="68">
        <v>1469</v>
      </c>
    </row>
    <row r="376" spans="1:10" x14ac:dyDescent="0.25">
      <c r="A376" s="97"/>
      <c r="B376" s="97"/>
      <c r="C376" s="58" t="s">
        <v>12</v>
      </c>
      <c r="D376" s="58" t="s">
        <v>63</v>
      </c>
      <c r="E376" s="68">
        <v>3</v>
      </c>
      <c r="F376" s="68">
        <v>2978</v>
      </c>
      <c r="G376" s="68">
        <v>3</v>
      </c>
      <c r="H376" s="68">
        <v>4917</v>
      </c>
      <c r="I376" s="68">
        <v>3</v>
      </c>
      <c r="J376" s="68">
        <v>5625</v>
      </c>
    </row>
    <row r="377" spans="1:10" x14ac:dyDescent="0.25">
      <c r="A377" s="97"/>
      <c r="B377" s="98" t="s">
        <v>64</v>
      </c>
      <c r="C377" s="58" t="s">
        <v>11</v>
      </c>
      <c r="D377" s="58" t="s">
        <v>65</v>
      </c>
      <c r="E377" s="68">
        <v>618</v>
      </c>
      <c r="F377" s="68">
        <v>341157.962</v>
      </c>
      <c r="G377" s="68">
        <v>614</v>
      </c>
      <c r="H377" s="68">
        <v>265051.17699999997</v>
      </c>
      <c r="I377" s="68">
        <v>619</v>
      </c>
      <c r="J377" s="68">
        <v>757917.24099999992</v>
      </c>
    </row>
    <row r="378" spans="1:10" x14ac:dyDescent="0.25">
      <c r="A378" s="97"/>
      <c r="B378" s="97"/>
      <c r="C378" s="58" t="s">
        <v>12</v>
      </c>
      <c r="D378" s="58" t="s">
        <v>65</v>
      </c>
      <c r="E378" s="68">
        <v>4239</v>
      </c>
      <c r="F378" s="68">
        <v>99740.498999999996</v>
      </c>
      <c r="G378" s="68">
        <v>4245</v>
      </c>
      <c r="H378" s="68">
        <v>235101.68900000001</v>
      </c>
      <c r="I378" s="68">
        <v>4261</v>
      </c>
      <c r="J378" s="68">
        <v>429454.95899999997</v>
      </c>
    </row>
    <row r="379" spans="1:10" x14ac:dyDescent="0.25">
      <c r="A379" s="98" t="s">
        <v>200</v>
      </c>
      <c r="B379" s="98" t="s">
        <v>62</v>
      </c>
      <c r="C379" s="58" t="s">
        <v>11</v>
      </c>
      <c r="D379" s="58" t="s">
        <v>63</v>
      </c>
      <c r="E379" s="68">
        <v>2379</v>
      </c>
      <c r="F379" s="68">
        <v>16967056.002999999</v>
      </c>
      <c r="G379" s="68">
        <v>2390</v>
      </c>
      <c r="H379" s="68">
        <v>18584790.896000002</v>
      </c>
      <c r="I379" s="68">
        <v>2388</v>
      </c>
      <c r="J379" s="68">
        <v>16175437.818</v>
      </c>
    </row>
    <row r="380" spans="1:10" x14ac:dyDescent="0.25">
      <c r="A380" s="97"/>
      <c r="B380" s="97"/>
      <c r="C380" s="58" t="s">
        <v>12</v>
      </c>
      <c r="D380" s="58" t="s">
        <v>63</v>
      </c>
      <c r="E380" s="68">
        <v>11383</v>
      </c>
      <c r="F380" s="68">
        <v>6855851.852</v>
      </c>
      <c r="G380" s="68">
        <v>11395</v>
      </c>
      <c r="H380" s="68">
        <v>8793622.3369999994</v>
      </c>
      <c r="I380" s="68">
        <v>11402</v>
      </c>
      <c r="J380" s="68">
        <v>11195572.413000001</v>
      </c>
    </row>
    <row r="381" spans="1:10" x14ac:dyDescent="0.25">
      <c r="A381" s="98" t="s">
        <v>201</v>
      </c>
      <c r="B381" s="98" t="s">
        <v>62</v>
      </c>
      <c r="C381" s="58" t="s">
        <v>11</v>
      </c>
      <c r="D381" s="58" t="s">
        <v>63</v>
      </c>
      <c r="E381" s="68">
        <v>773</v>
      </c>
      <c r="F381" s="68">
        <v>3413060.0959999999</v>
      </c>
      <c r="G381" s="68">
        <v>770</v>
      </c>
      <c r="H381" s="68">
        <v>3286021.523</v>
      </c>
      <c r="I381" s="68">
        <v>775</v>
      </c>
      <c r="J381" s="68">
        <v>3446053.659</v>
      </c>
    </row>
    <row r="382" spans="1:10" x14ac:dyDescent="0.25">
      <c r="A382" s="97"/>
      <c r="B382" s="97"/>
      <c r="C382" s="58" t="s">
        <v>12</v>
      </c>
      <c r="D382" s="58" t="s">
        <v>63</v>
      </c>
      <c r="E382" s="68">
        <v>7707</v>
      </c>
      <c r="F382" s="68">
        <v>4899589.4910000004</v>
      </c>
      <c r="G382" s="68">
        <v>7720</v>
      </c>
      <c r="H382" s="68">
        <v>6480677.4939999999</v>
      </c>
      <c r="I382" s="68">
        <v>7763</v>
      </c>
      <c r="J382" s="68">
        <v>7313329.5860000001</v>
      </c>
    </row>
    <row r="383" spans="1:10" x14ac:dyDescent="0.25">
      <c r="A383" s="98" t="s">
        <v>202</v>
      </c>
      <c r="B383" s="98" t="s">
        <v>64</v>
      </c>
      <c r="C383" s="58" t="s">
        <v>11</v>
      </c>
      <c r="D383" s="58" t="s">
        <v>65</v>
      </c>
      <c r="E383" s="68">
        <v>462</v>
      </c>
      <c r="F383" s="68">
        <v>103177.09599999999</v>
      </c>
      <c r="G383" s="68">
        <v>464</v>
      </c>
      <c r="H383" s="68">
        <v>217496.943</v>
      </c>
      <c r="I383" s="68">
        <v>465</v>
      </c>
      <c r="J383" s="68">
        <v>265011.81</v>
      </c>
    </row>
    <row r="384" spans="1:10" x14ac:dyDescent="0.25">
      <c r="A384" s="97"/>
      <c r="B384" s="97"/>
      <c r="C384" s="58" t="s">
        <v>12</v>
      </c>
      <c r="D384" s="58" t="s">
        <v>65</v>
      </c>
      <c r="E384" s="68">
        <v>5403</v>
      </c>
      <c r="F384" s="68">
        <v>256313.992</v>
      </c>
      <c r="G384" s="68">
        <v>5407</v>
      </c>
      <c r="H384" s="68">
        <v>570784.17000000004</v>
      </c>
      <c r="I384" s="68">
        <v>5406</v>
      </c>
      <c r="J384" s="68">
        <v>630543.70700000005</v>
      </c>
    </row>
    <row r="385" spans="1:10" x14ac:dyDescent="0.25">
      <c r="A385" s="98" t="s">
        <v>203</v>
      </c>
      <c r="B385" s="98" t="s">
        <v>62</v>
      </c>
      <c r="C385" s="58" t="s">
        <v>11</v>
      </c>
      <c r="D385" s="58" t="s">
        <v>63</v>
      </c>
      <c r="E385" s="68">
        <v>73</v>
      </c>
      <c r="F385" s="68">
        <v>116745.238</v>
      </c>
      <c r="G385" s="68">
        <v>68</v>
      </c>
      <c r="H385" s="68">
        <v>118547.6</v>
      </c>
      <c r="I385" s="68">
        <v>75</v>
      </c>
      <c r="J385" s="68">
        <v>115677.44500000001</v>
      </c>
    </row>
    <row r="386" spans="1:10" x14ac:dyDescent="0.25">
      <c r="A386" s="97"/>
      <c r="B386" s="97"/>
      <c r="C386" s="58" t="s">
        <v>12</v>
      </c>
      <c r="D386" s="58" t="s">
        <v>63</v>
      </c>
      <c r="E386" s="68">
        <v>516</v>
      </c>
      <c r="F386" s="68">
        <v>322184.34700000001</v>
      </c>
      <c r="G386" s="68">
        <v>518</v>
      </c>
      <c r="H386" s="68">
        <v>382992.25</v>
      </c>
      <c r="I386" s="68">
        <v>519</v>
      </c>
      <c r="J386" s="68">
        <v>498901.55200000003</v>
      </c>
    </row>
    <row r="387" spans="1:10" x14ac:dyDescent="0.25">
      <c r="A387" s="98" t="s">
        <v>204</v>
      </c>
      <c r="B387" s="98" t="s">
        <v>62</v>
      </c>
      <c r="C387" s="58" t="s">
        <v>11</v>
      </c>
      <c r="D387" s="58" t="s">
        <v>63</v>
      </c>
      <c r="E387" s="68">
        <v>2211</v>
      </c>
      <c r="F387" s="68">
        <v>10422044.118000001</v>
      </c>
      <c r="G387" s="68">
        <v>2215</v>
      </c>
      <c r="H387" s="68">
        <v>10258367.6</v>
      </c>
      <c r="I387" s="68">
        <v>2220</v>
      </c>
      <c r="J387" s="68">
        <v>11039026.984999999</v>
      </c>
    </row>
    <row r="388" spans="1:10" x14ac:dyDescent="0.25">
      <c r="A388" s="97"/>
      <c r="B388" s="97"/>
      <c r="C388" s="58" t="s">
        <v>12</v>
      </c>
      <c r="D388" s="58" t="s">
        <v>63</v>
      </c>
      <c r="E388" s="68">
        <v>16880</v>
      </c>
      <c r="F388" s="68">
        <v>11482691.084000001</v>
      </c>
      <c r="G388" s="68">
        <v>16873</v>
      </c>
      <c r="H388" s="68">
        <v>13703879.227</v>
      </c>
      <c r="I388" s="68">
        <v>16888</v>
      </c>
      <c r="J388" s="68">
        <v>19353950.114</v>
      </c>
    </row>
    <row r="389" spans="1:10" x14ac:dyDescent="0.25">
      <c r="A389" s="58" t="s">
        <v>205</v>
      </c>
      <c r="B389" s="58" t="s">
        <v>62</v>
      </c>
      <c r="C389" s="58" t="s">
        <v>11</v>
      </c>
      <c r="D389" s="58" t="s">
        <v>63</v>
      </c>
      <c r="E389" s="68">
        <v>1</v>
      </c>
      <c r="F389" s="69"/>
      <c r="G389" s="68">
        <v>1</v>
      </c>
      <c r="H389" s="69"/>
      <c r="I389" s="68">
        <v>1</v>
      </c>
      <c r="J389" s="69"/>
    </row>
    <row r="390" spans="1:10" x14ac:dyDescent="0.25">
      <c r="A390" s="98" t="s">
        <v>206</v>
      </c>
      <c r="B390" s="98" t="s">
        <v>62</v>
      </c>
      <c r="C390" s="58" t="s">
        <v>11</v>
      </c>
      <c r="D390" s="58" t="s">
        <v>63</v>
      </c>
      <c r="E390" s="68">
        <v>191</v>
      </c>
      <c r="F390" s="68">
        <v>230234.82399999999</v>
      </c>
      <c r="G390" s="68">
        <v>189</v>
      </c>
      <c r="H390" s="68">
        <v>292552.97100000002</v>
      </c>
      <c r="I390" s="68">
        <v>190</v>
      </c>
      <c r="J390" s="68">
        <v>330214.85100000002</v>
      </c>
    </row>
    <row r="391" spans="1:10" x14ac:dyDescent="0.25">
      <c r="A391" s="97"/>
      <c r="B391" s="97"/>
      <c r="C391" s="58" t="s">
        <v>12</v>
      </c>
      <c r="D391" s="58" t="s">
        <v>63</v>
      </c>
      <c r="E391" s="68">
        <v>2090</v>
      </c>
      <c r="F391" s="68">
        <v>607784.97400000005</v>
      </c>
      <c r="G391" s="68">
        <v>2087</v>
      </c>
      <c r="H391" s="68">
        <v>999191.223</v>
      </c>
      <c r="I391" s="68">
        <v>2087</v>
      </c>
      <c r="J391" s="68">
        <v>1592649.787</v>
      </c>
    </row>
    <row r="392" spans="1:10" x14ac:dyDescent="0.25">
      <c r="A392" s="98" t="s">
        <v>207</v>
      </c>
      <c r="B392" s="98" t="s">
        <v>62</v>
      </c>
      <c r="C392" s="58" t="s">
        <v>11</v>
      </c>
      <c r="D392" s="58" t="s">
        <v>63</v>
      </c>
      <c r="E392" s="68">
        <v>75</v>
      </c>
      <c r="F392" s="68">
        <v>49027</v>
      </c>
      <c r="G392" s="68">
        <v>73</v>
      </c>
      <c r="H392" s="68">
        <v>122437.45299999999</v>
      </c>
      <c r="I392" s="68">
        <v>73</v>
      </c>
      <c r="J392" s="68">
        <v>57727.148000000001</v>
      </c>
    </row>
    <row r="393" spans="1:10" x14ac:dyDescent="0.25">
      <c r="A393" s="97"/>
      <c r="B393" s="97"/>
      <c r="C393" s="58" t="s">
        <v>12</v>
      </c>
      <c r="D393" s="58" t="s">
        <v>63</v>
      </c>
      <c r="E393" s="68">
        <v>220</v>
      </c>
      <c r="F393" s="68">
        <v>93637</v>
      </c>
      <c r="G393" s="68">
        <v>220</v>
      </c>
      <c r="H393" s="68">
        <v>275850.17099999997</v>
      </c>
      <c r="I393" s="68">
        <v>220</v>
      </c>
      <c r="J393" s="68">
        <v>134532.54399999999</v>
      </c>
    </row>
    <row r="394" spans="1:10" x14ac:dyDescent="0.25">
      <c r="A394" s="98" t="s">
        <v>208</v>
      </c>
      <c r="B394" s="98" t="s">
        <v>62</v>
      </c>
      <c r="C394" s="58" t="s">
        <v>11</v>
      </c>
      <c r="D394" s="58" t="s">
        <v>63</v>
      </c>
      <c r="E394" s="68">
        <v>1353</v>
      </c>
      <c r="F394" s="68">
        <v>4220020.0999999996</v>
      </c>
      <c r="G394" s="68">
        <v>1362</v>
      </c>
      <c r="H394" s="68">
        <v>4158956.5079999999</v>
      </c>
      <c r="I394" s="68">
        <v>1373</v>
      </c>
      <c r="J394" s="68">
        <v>4300362.2889999999</v>
      </c>
    </row>
    <row r="395" spans="1:10" x14ac:dyDescent="0.25">
      <c r="A395" s="97"/>
      <c r="B395" s="97"/>
      <c r="C395" s="58" t="s">
        <v>12</v>
      </c>
      <c r="D395" s="58" t="s">
        <v>63</v>
      </c>
      <c r="E395" s="68">
        <v>10352</v>
      </c>
      <c r="F395" s="68">
        <v>7821683.6359999999</v>
      </c>
      <c r="G395" s="68">
        <v>10363</v>
      </c>
      <c r="H395" s="68">
        <v>10093032.346000001</v>
      </c>
      <c r="I395" s="68">
        <v>10376</v>
      </c>
      <c r="J395" s="68">
        <v>12489127.896</v>
      </c>
    </row>
    <row r="396" spans="1:10" x14ac:dyDescent="0.25">
      <c r="A396" s="98" t="s">
        <v>209</v>
      </c>
      <c r="B396" s="98" t="s">
        <v>62</v>
      </c>
      <c r="C396" s="58" t="s">
        <v>11</v>
      </c>
      <c r="D396" s="58" t="s">
        <v>63</v>
      </c>
      <c r="E396" s="68">
        <v>88</v>
      </c>
      <c r="F396" s="68">
        <v>62689.646999999997</v>
      </c>
      <c r="G396" s="68">
        <v>88</v>
      </c>
      <c r="H396" s="68">
        <v>160292.98800000001</v>
      </c>
      <c r="I396" s="68">
        <v>89</v>
      </c>
      <c r="J396" s="68">
        <v>135190</v>
      </c>
    </row>
    <row r="397" spans="1:10" x14ac:dyDescent="0.25">
      <c r="A397" s="97"/>
      <c r="B397" s="97"/>
      <c r="C397" s="58" t="s">
        <v>12</v>
      </c>
      <c r="D397" s="58" t="s">
        <v>63</v>
      </c>
      <c r="E397" s="68">
        <v>368</v>
      </c>
      <c r="F397" s="68">
        <v>131751</v>
      </c>
      <c r="G397" s="68">
        <v>367</v>
      </c>
      <c r="H397" s="68">
        <v>333925.46799999999</v>
      </c>
      <c r="I397" s="68">
        <v>365</v>
      </c>
      <c r="J397" s="68">
        <v>276392.11300000001</v>
      </c>
    </row>
    <row r="398" spans="1:10" x14ac:dyDescent="0.25">
      <c r="A398" s="98" t="s">
        <v>210</v>
      </c>
      <c r="B398" s="98" t="s">
        <v>64</v>
      </c>
      <c r="C398" s="58" t="s">
        <v>11</v>
      </c>
      <c r="D398" s="58" t="s">
        <v>65</v>
      </c>
      <c r="E398" s="68">
        <v>417</v>
      </c>
      <c r="F398" s="68">
        <v>47687.911</v>
      </c>
      <c r="G398" s="68">
        <v>422</v>
      </c>
      <c r="H398" s="68">
        <v>83042.273000000016</v>
      </c>
      <c r="I398" s="68">
        <v>422</v>
      </c>
      <c r="J398" s="68">
        <v>144462.79200000002</v>
      </c>
    </row>
    <row r="399" spans="1:10" x14ac:dyDescent="0.25">
      <c r="A399" s="97"/>
      <c r="B399" s="97"/>
      <c r="C399" s="58" t="s">
        <v>12</v>
      </c>
      <c r="D399" s="58" t="s">
        <v>65</v>
      </c>
      <c r="E399" s="68">
        <v>2711</v>
      </c>
      <c r="F399" s="68">
        <v>67172.236000000004</v>
      </c>
      <c r="G399" s="68">
        <v>2726</v>
      </c>
      <c r="H399" s="68">
        <v>156796.595</v>
      </c>
      <c r="I399" s="68">
        <v>2734</v>
      </c>
      <c r="J399" s="68">
        <v>284838.67499999999</v>
      </c>
    </row>
    <row r="400" spans="1:10" x14ac:dyDescent="0.25">
      <c r="A400" s="98" t="s">
        <v>211</v>
      </c>
      <c r="B400" s="98" t="s">
        <v>62</v>
      </c>
      <c r="C400" s="58" t="s">
        <v>11</v>
      </c>
      <c r="D400" s="58" t="s">
        <v>63</v>
      </c>
      <c r="E400" s="68">
        <v>6</v>
      </c>
      <c r="F400" s="68">
        <v>10030</v>
      </c>
      <c r="G400" s="68">
        <v>6</v>
      </c>
      <c r="H400" s="68">
        <v>41</v>
      </c>
      <c r="I400" s="68">
        <v>6</v>
      </c>
      <c r="J400" s="68">
        <v>11873</v>
      </c>
    </row>
    <row r="401" spans="1:10" x14ac:dyDescent="0.25">
      <c r="A401" s="97"/>
      <c r="B401" s="97"/>
      <c r="C401" s="58" t="s">
        <v>12</v>
      </c>
      <c r="D401" s="58" t="s">
        <v>63</v>
      </c>
      <c r="E401" s="68">
        <v>28</v>
      </c>
      <c r="F401" s="68">
        <v>67652</v>
      </c>
      <c r="G401" s="68">
        <v>28</v>
      </c>
      <c r="H401" s="68"/>
      <c r="I401" s="68">
        <v>28</v>
      </c>
      <c r="J401" s="68">
        <v>103831</v>
      </c>
    </row>
    <row r="402" spans="1:10" x14ac:dyDescent="0.25">
      <c r="A402" s="97"/>
      <c r="B402" s="58" t="s">
        <v>64</v>
      </c>
      <c r="C402" s="58" t="s">
        <v>12</v>
      </c>
      <c r="D402" s="58" t="s">
        <v>65</v>
      </c>
      <c r="E402" s="68">
        <v>474</v>
      </c>
      <c r="F402" s="68">
        <v>13713.425999999999</v>
      </c>
      <c r="G402" s="68">
        <v>476</v>
      </c>
      <c r="H402" s="68">
        <v>26722.495999999999</v>
      </c>
      <c r="I402" s="68">
        <v>476</v>
      </c>
      <c r="J402" s="68">
        <v>50418.62</v>
      </c>
    </row>
    <row r="403" spans="1:10" x14ac:dyDescent="0.25">
      <c r="A403" s="98" t="s">
        <v>212</v>
      </c>
      <c r="B403" s="98" t="s">
        <v>64</v>
      </c>
      <c r="C403" s="58" t="s">
        <v>11</v>
      </c>
      <c r="D403" s="58" t="s">
        <v>65</v>
      </c>
      <c r="E403" s="68">
        <v>63</v>
      </c>
      <c r="F403" s="68">
        <v>21144.098999999998</v>
      </c>
      <c r="G403" s="68">
        <v>63</v>
      </c>
      <c r="H403" s="68">
        <v>25858.86</v>
      </c>
      <c r="I403" s="68">
        <v>63</v>
      </c>
      <c r="J403" s="68">
        <v>184293.68900000001</v>
      </c>
    </row>
    <row r="404" spans="1:10" x14ac:dyDescent="0.25">
      <c r="A404" s="97"/>
      <c r="B404" s="97"/>
      <c r="C404" s="58" t="s">
        <v>12</v>
      </c>
      <c r="D404" s="58" t="s">
        <v>65</v>
      </c>
      <c r="E404" s="68">
        <v>1134</v>
      </c>
      <c r="F404" s="68">
        <v>21546.121999999999</v>
      </c>
      <c r="G404" s="68">
        <v>1145</v>
      </c>
      <c r="H404" s="68">
        <v>53336.661999999997</v>
      </c>
      <c r="I404" s="68">
        <v>1154</v>
      </c>
      <c r="J404" s="68">
        <v>93717.917000000001</v>
      </c>
    </row>
    <row r="405" spans="1:10" x14ac:dyDescent="0.25">
      <c r="A405" s="98" t="s">
        <v>213</v>
      </c>
      <c r="B405" s="98" t="s">
        <v>62</v>
      </c>
      <c r="C405" s="58" t="s">
        <v>11</v>
      </c>
      <c r="D405" s="58" t="s">
        <v>63</v>
      </c>
      <c r="E405" s="68">
        <v>164</v>
      </c>
      <c r="F405" s="68">
        <v>708883.02</v>
      </c>
      <c r="G405" s="68">
        <v>164</v>
      </c>
      <c r="H405" s="68">
        <v>447044.11</v>
      </c>
      <c r="I405" s="68">
        <v>161</v>
      </c>
      <c r="J405" s="68">
        <v>584167.50100000005</v>
      </c>
    </row>
    <row r="406" spans="1:10" x14ac:dyDescent="0.25">
      <c r="A406" s="97"/>
      <c r="B406" s="97"/>
      <c r="C406" s="58" t="s">
        <v>12</v>
      </c>
      <c r="D406" s="58" t="s">
        <v>63</v>
      </c>
      <c r="E406" s="68">
        <v>455</v>
      </c>
      <c r="F406" s="68">
        <v>434522.15500000003</v>
      </c>
      <c r="G406" s="68">
        <v>454</v>
      </c>
      <c r="H406" s="68">
        <v>482051.77500000002</v>
      </c>
      <c r="I406" s="68">
        <v>453</v>
      </c>
      <c r="J406" s="68">
        <v>573429.02899999998</v>
      </c>
    </row>
    <row r="407" spans="1:10" x14ac:dyDescent="0.25">
      <c r="A407" s="97"/>
      <c r="B407" s="58" t="s">
        <v>64</v>
      </c>
      <c r="C407" s="58" t="s">
        <v>11</v>
      </c>
      <c r="D407" s="58" t="s">
        <v>65</v>
      </c>
      <c r="E407" s="68"/>
      <c r="F407" s="69"/>
      <c r="G407" s="68"/>
      <c r="H407" s="69"/>
      <c r="I407" s="68"/>
      <c r="J407" s="69"/>
    </row>
    <row r="408" spans="1:10" x14ac:dyDescent="0.25">
      <c r="A408" s="98" t="s">
        <v>214</v>
      </c>
      <c r="B408" s="98" t="s">
        <v>64</v>
      </c>
      <c r="C408" s="58" t="s">
        <v>11</v>
      </c>
      <c r="D408" s="58" t="s">
        <v>65</v>
      </c>
      <c r="E408" s="68">
        <v>145</v>
      </c>
      <c r="F408" s="68">
        <v>41945.114999999998</v>
      </c>
      <c r="G408" s="68">
        <v>145</v>
      </c>
      <c r="H408" s="68">
        <v>100004.50300000001</v>
      </c>
      <c r="I408" s="68">
        <v>145</v>
      </c>
      <c r="J408" s="68">
        <v>143967.47</v>
      </c>
    </row>
    <row r="409" spans="1:10" x14ac:dyDescent="0.25">
      <c r="A409" s="97"/>
      <c r="B409" s="97"/>
      <c r="C409" s="58" t="s">
        <v>12</v>
      </c>
      <c r="D409" s="58" t="s">
        <v>65</v>
      </c>
      <c r="E409" s="68">
        <v>6257</v>
      </c>
      <c r="F409" s="68">
        <v>236268.76699999999</v>
      </c>
      <c r="G409" s="68">
        <v>6265</v>
      </c>
      <c r="H409" s="68">
        <v>632072.24199999997</v>
      </c>
      <c r="I409" s="68">
        <v>6276</v>
      </c>
      <c r="J409" s="68">
        <v>768681.54599999997</v>
      </c>
    </row>
    <row r="410" spans="1:10" x14ac:dyDescent="0.25">
      <c r="A410" s="98" t="s">
        <v>215</v>
      </c>
      <c r="B410" s="98" t="s">
        <v>62</v>
      </c>
      <c r="C410" s="58" t="s">
        <v>11</v>
      </c>
      <c r="D410" s="58" t="s">
        <v>63</v>
      </c>
      <c r="E410" s="68">
        <v>951</v>
      </c>
      <c r="F410" s="68">
        <v>4044814.0210000002</v>
      </c>
      <c r="G410" s="68">
        <v>954</v>
      </c>
      <c r="H410" s="68">
        <v>3722210.452</v>
      </c>
      <c r="I410" s="68">
        <v>944</v>
      </c>
      <c r="J410" s="68">
        <v>4595874.0760000004</v>
      </c>
    </row>
    <row r="411" spans="1:10" x14ac:dyDescent="0.25">
      <c r="A411" s="97"/>
      <c r="B411" s="97"/>
      <c r="C411" s="58" t="s">
        <v>12</v>
      </c>
      <c r="D411" s="58" t="s">
        <v>63</v>
      </c>
      <c r="E411" s="68">
        <v>9286</v>
      </c>
      <c r="F411" s="68">
        <v>5402948.8389999997</v>
      </c>
      <c r="G411" s="68">
        <v>9295</v>
      </c>
      <c r="H411" s="68">
        <v>6055534.2400000002</v>
      </c>
      <c r="I411" s="68">
        <v>9303</v>
      </c>
      <c r="J411" s="68">
        <v>9494517.8330000006</v>
      </c>
    </row>
    <row r="412" spans="1:10" x14ac:dyDescent="0.25">
      <c r="A412" s="98" t="s">
        <v>216</v>
      </c>
      <c r="B412" s="98" t="s">
        <v>62</v>
      </c>
      <c r="C412" s="58" t="s">
        <v>11</v>
      </c>
      <c r="D412" s="58" t="s">
        <v>63</v>
      </c>
      <c r="E412" s="68">
        <v>648</v>
      </c>
      <c r="F412" s="68">
        <v>2514785.6630000002</v>
      </c>
      <c r="G412" s="68">
        <v>649</v>
      </c>
      <c r="H412" s="68">
        <v>2283068.9210000001</v>
      </c>
      <c r="I412" s="68">
        <v>649</v>
      </c>
      <c r="J412" s="68">
        <v>2805077.09</v>
      </c>
    </row>
    <row r="413" spans="1:10" x14ac:dyDescent="0.25">
      <c r="A413" s="97"/>
      <c r="B413" s="97"/>
      <c r="C413" s="58" t="s">
        <v>12</v>
      </c>
      <c r="D413" s="58" t="s">
        <v>63</v>
      </c>
      <c r="E413" s="68">
        <v>10508</v>
      </c>
      <c r="F413" s="68">
        <v>7352828.3789999997</v>
      </c>
      <c r="G413" s="68">
        <v>10521</v>
      </c>
      <c r="H413" s="68">
        <v>8331491.9419999998</v>
      </c>
      <c r="I413" s="68">
        <v>10525</v>
      </c>
      <c r="J413" s="68">
        <v>12557409.210000001</v>
      </c>
    </row>
    <row r="414" spans="1:10" x14ac:dyDescent="0.25">
      <c r="A414" s="98" t="s">
        <v>217</v>
      </c>
      <c r="B414" s="98" t="s">
        <v>62</v>
      </c>
      <c r="C414" s="58" t="s">
        <v>11</v>
      </c>
      <c r="D414" s="58" t="s">
        <v>63</v>
      </c>
      <c r="E414" s="68">
        <v>1863</v>
      </c>
      <c r="F414" s="68">
        <v>7124209.5890000006</v>
      </c>
      <c r="G414" s="68">
        <v>1858</v>
      </c>
      <c r="H414" s="68">
        <v>6592878.4680000003</v>
      </c>
      <c r="I414" s="68">
        <v>1867</v>
      </c>
      <c r="J414" s="68">
        <v>7935602.8719999995</v>
      </c>
    </row>
    <row r="415" spans="1:10" x14ac:dyDescent="0.25">
      <c r="A415" s="97"/>
      <c r="B415" s="97"/>
      <c r="C415" s="58" t="s">
        <v>12</v>
      </c>
      <c r="D415" s="58" t="s">
        <v>63</v>
      </c>
      <c r="E415" s="68">
        <v>14041</v>
      </c>
      <c r="F415" s="68">
        <v>9275165.2870000005</v>
      </c>
      <c r="G415" s="68">
        <v>14078</v>
      </c>
      <c r="H415" s="68">
        <v>11560837.622</v>
      </c>
      <c r="I415" s="68">
        <v>14084</v>
      </c>
      <c r="J415" s="68">
        <v>15588765.272</v>
      </c>
    </row>
    <row r="416" spans="1:10" x14ac:dyDescent="0.25">
      <c r="A416" s="58" t="s">
        <v>218</v>
      </c>
      <c r="B416" s="58" t="s">
        <v>62</v>
      </c>
      <c r="C416" s="58" t="s">
        <v>11</v>
      </c>
      <c r="D416" s="58" t="s">
        <v>63</v>
      </c>
      <c r="E416" s="68">
        <v>2</v>
      </c>
      <c r="F416" s="68">
        <v>3831</v>
      </c>
      <c r="G416" s="68">
        <v>2</v>
      </c>
      <c r="H416" s="68">
        <v>4497</v>
      </c>
      <c r="I416" s="68">
        <v>2</v>
      </c>
      <c r="J416" s="68">
        <v>7808</v>
      </c>
    </row>
    <row r="417" spans="1:10" x14ac:dyDescent="0.25">
      <c r="A417" s="98" t="s">
        <v>219</v>
      </c>
      <c r="B417" s="98" t="s">
        <v>62</v>
      </c>
      <c r="C417" s="58" t="s">
        <v>11</v>
      </c>
      <c r="D417" s="58" t="s">
        <v>63</v>
      </c>
      <c r="E417" s="68">
        <v>878</v>
      </c>
      <c r="F417" s="68">
        <v>2189200.0299999998</v>
      </c>
      <c r="G417" s="68">
        <v>885</v>
      </c>
      <c r="H417" s="68">
        <v>1926570.81</v>
      </c>
      <c r="I417" s="68">
        <v>891</v>
      </c>
      <c r="J417" s="68">
        <v>2646795.9139999999</v>
      </c>
    </row>
    <row r="418" spans="1:10" x14ac:dyDescent="0.25">
      <c r="A418" s="97"/>
      <c r="B418" s="97"/>
      <c r="C418" s="58" t="s">
        <v>12</v>
      </c>
      <c r="D418" s="58" t="s">
        <v>63</v>
      </c>
      <c r="E418" s="68">
        <v>6187</v>
      </c>
      <c r="F418" s="68">
        <v>5835635.6299999999</v>
      </c>
      <c r="G418" s="68">
        <v>6197</v>
      </c>
      <c r="H418" s="68">
        <v>7094312.8360000001</v>
      </c>
      <c r="I418" s="68">
        <v>6213</v>
      </c>
      <c r="J418" s="68">
        <v>9892423.4729999993</v>
      </c>
    </row>
    <row r="419" spans="1:10" x14ac:dyDescent="0.25">
      <c r="A419" s="97"/>
      <c r="B419" s="98" t="s">
        <v>64</v>
      </c>
      <c r="C419" s="58" t="s">
        <v>11</v>
      </c>
      <c r="D419" s="58" t="s">
        <v>65</v>
      </c>
      <c r="E419" s="68">
        <v>167</v>
      </c>
      <c r="F419" s="68">
        <v>115880.553</v>
      </c>
      <c r="G419" s="68">
        <v>167</v>
      </c>
      <c r="H419" s="68">
        <v>87884.548999999999</v>
      </c>
      <c r="I419" s="68">
        <v>168</v>
      </c>
      <c r="J419" s="68">
        <v>150223.06700000001</v>
      </c>
    </row>
    <row r="420" spans="1:10" x14ac:dyDescent="0.25">
      <c r="A420" s="97"/>
      <c r="B420" s="97"/>
      <c r="C420" s="58" t="s">
        <v>12</v>
      </c>
      <c r="D420" s="58" t="s">
        <v>65</v>
      </c>
      <c r="E420" s="68">
        <v>2857</v>
      </c>
      <c r="F420" s="68">
        <v>91680.536999999997</v>
      </c>
      <c r="G420" s="68">
        <v>2874</v>
      </c>
      <c r="H420" s="68">
        <v>226208.51199999999</v>
      </c>
      <c r="I420" s="68">
        <v>2889</v>
      </c>
      <c r="J420" s="68">
        <v>285036.38400000002</v>
      </c>
    </row>
    <row r="421" spans="1:10" x14ac:dyDescent="0.25">
      <c r="A421" s="58" t="s">
        <v>220</v>
      </c>
      <c r="B421" s="58" t="s">
        <v>62</v>
      </c>
      <c r="C421" s="58" t="s">
        <v>11</v>
      </c>
      <c r="D421" s="58" t="s">
        <v>63</v>
      </c>
      <c r="E421" s="68">
        <v>1</v>
      </c>
      <c r="F421" s="68">
        <v>60</v>
      </c>
      <c r="G421" s="68">
        <v>1</v>
      </c>
      <c r="H421" s="68">
        <v>60</v>
      </c>
      <c r="I421" s="68">
        <v>1</v>
      </c>
      <c r="J421" s="68">
        <v>60</v>
      </c>
    </row>
    <row r="422" spans="1:10" x14ac:dyDescent="0.25">
      <c r="A422" s="98" t="s">
        <v>221</v>
      </c>
      <c r="B422" s="98" t="s">
        <v>62</v>
      </c>
      <c r="C422" s="58" t="s">
        <v>11</v>
      </c>
      <c r="D422" s="58" t="s">
        <v>63</v>
      </c>
      <c r="E422" s="68">
        <v>43</v>
      </c>
      <c r="F422" s="68">
        <v>18733</v>
      </c>
      <c r="G422" s="68">
        <v>43</v>
      </c>
      <c r="H422" s="68">
        <v>74074.588000000003</v>
      </c>
      <c r="I422" s="68">
        <v>43</v>
      </c>
      <c r="J422" s="68">
        <v>41556</v>
      </c>
    </row>
    <row r="423" spans="1:10" x14ac:dyDescent="0.25">
      <c r="A423" s="97"/>
      <c r="B423" s="97"/>
      <c r="C423" s="58" t="s">
        <v>12</v>
      </c>
      <c r="D423" s="58" t="s">
        <v>63</v>
      </c>
      <c r="E423" s="68">
        <v>330</v>
      </c>
      <c r="F423" s="68">
        <v>6744.7950000000001</v>
      </c>
      <c r="G423" s="68">
        <v>330</v>
      </c>
      <c r="H423" s="68">
        <v>758241.68</v>
      </c>
      <c r="I423" s="68">
        <v>330</v>
      </c>
      <c r="J423" s="68">
        <v>20232</v>
      </c>
    </row>
    <row r="424" spans="1:10" x14ac:dyDescent="0.25">
      <c r="A424" s="98" t="s">
        <v>222</v>
      </c>
      <c r="B424" s="98" t="s">
        <v>62</v>
      </c>
      <c r="C424" s="58" t="s">
        <v>11</v>
      </c>
      <c r="D424" s="58" t="s">
        <v>63</v>
      </c>
      <c r="E424" s="68">
        <v>400</v>
      </c>
      <c r="F424" s="68">
        <v>4871624.6620000005</v>
      </c>
      <c r="G424" s="68">
        <v>402</v>
      </c>
      <c r="H424" s="68">
        <v>5147771.3079999993</v>
      </c>
      <c r="I424" s="68">
        <v>402</v>
      </c>
      <c r="J424" s="68">
        <v>4443221.8969999999</v>
      </c>
    </row>
    <row r="425" spans="1:10" x14ac:dyDescent="0.25">
      <c r="A425" s="97"/>
      <c r="B425" s="97"/>
      <c r="C425" s="58" t="s">
        <v>12</v>
      </c>
      <c r="D425" s="58" t="s">
        <v>63</v>
      </c>
      <c r="E425" s="68">
        <v>3626</v>
      </c>
      <c r="F425" s="68">
        <v>2370400.3110000002</v>
      </c>
      <c r="G425" s="68">
        <v>3629</v>
      </c>
      <c r="H425" s="68">
        <v>2205729.7689999999</v>
      </c>
      <c r="I425" s="68">
        <v>3626</v>
      </c>
      <c r="J425" s="68">
        <v>3081044.42</v>
      </c>
    </row>
    <row r="426" spans="1:10" x14ac:dyDescent="0.25">
      <c r="A426" s="97"/>
      <c r="B426" s="98" t="s">
        <v>64</v>
      </c>
      <c r="C426" s="58" t="s">
        <v>11</v>
      </c>
      <c r="D426" s="58" t="s">
        <v>65</v>
      </c>
      <c r="E426" s="68">
        <v>119</v>
      </c>
      <c r="F426" s="68">
        <v>58020.396999999997</v>
      </c>
      <c r="G426" s="68">
        <v>119</v>
      </c>
      <c r="H426" s="68">
        <v>66772.187000000005</v>
      </c>
      <c r="I426" s="68">
        <v>120</v>
      </c>
      <c r="J426" s="68">
        <v>108989.50200000001</v>
      </c>
    </row>
    <row r="427" spans="1:10" x14ac:dyDescent="0.25">
      <c r="A427" s="97"/>
      <c r="B427" s="97"/>
      <c r="C427" s="58" t="s">
        <v>12</v>
      </c>
      <c r="D427" s="58" t="s">
        <v>65</v>
      </c>
      <c r="E427" s="68">
        <v>2911</v>
      </c>
      <c r="F427" s="68">
        <v>54781.957000000002</v>
      </c>
      <c r="G427" s="68">
        <v>2912</v>
      </c>
      <c r="H427" s="68">
        <v>108755.97500000001</v>
      </c>
      <c r="I427" s="68">
        <v>2906</v>
      </c>
      <c r="J427" s="68">
        <v>227244.014</v>
      </c>
    </row>
    <row r="428" spans="1:10" x14ac:dyDescent="0.25">
      <c r="A428" s="98" t="s">
        <v>223</v>
      </c>
      <c r="B428" s="98" t="s">
        <v>62</v>
      </c>
      <c r="C428" s="58" t="s">
        <v>11</v>
      </c>
      <c r="D428" s="58" t="s">
        <v>63</v>
      </c>
      <c r="E428" s="68">
        <v>63</v>
      </c>
      <c r="F428" s="68">
        <v>107693</v>
      </c>
      <c r="G428" s="68">
        <v>63</v>
      </c>
      <c r="H428" s="68">
        <v>91852.626999999993</v>
      </c>
      <c r="I428" s="68">
        <v>63</v>
      </c>
      <c r="J428" s="68">
        <v>158067</v>
      </c>
    </row>
    <row r="429" spans="1:10" x14ac:dyDescent="0.25">
      <c r="A429" s="97"/>
      <c r="B429" s="97"/>
      <c r="C429" s="58" t="s">
        <v>12</v>
      </c>
      <c r="D429" s="58" t="s">
        <v>63</v>
      </c>
      <c r="E429" s="68">
        <v>356</v>
      </c>
      <c r="F429" s="68">
        <v>229972.06599999999</v>
      </c>
      <c r="G429" s="68">
        <v>356</v>
      </c>
      <c r="H429" s="68">
        <v>433955.04300000001</v>
      </c>
      <c r="I429" s="68">
        <v>356</v>
      </c>
      <c r="J429" s="68">
        <v>400202.522</v>
      </c>
    </row>
    <row r="430" spans="1:10" x14ac:dyDescent="0.25">
      <c r="A430" s="98" t="s">
        <v>224</v>
      </c>
      <c r="B430" s="98" t="s">
        <v>62</v>
      </c>
      <c r="C430" s="58" t="s">
        <v>11</v>
      </c>
      <c r="D430" s="58" t="s">
        <v>63</v>
      </c>
      <c r="E430" s="68">
        <v>2</v>
      </c>
      <c r="F430" s="68"/>
      <c r="G430" s="68">
        <v>2</v>
      </c>
      <c r="H430" s="68">
        <v>1035</v>
      </c>
      <c r="I430" s="68">
        <v>2</v>
      </c>
      <c r="J430" s="68"/>
    </row>
    <row r="431" spans="1:10" x14ac:dyDescent="0.25">
      <c r="A431" s="97"/>
      <c r="B431" s="97"/>
      <c r="C431" s="58" t="s">
        <v>12</v>
      </c>
      <c r="D431" s="58" t="s">
        <v>63</v>
      </c>
      <c r="E431" s="68">
        <v>27</v>
      </c>
      <c r="F431" s="68">
        <v>12844.808999999999</v>
      </c>
      <c r="G431" s="68">
        <v>27</v>
      </c>
      <c r="H431" s="68">
        <v>36324.258999999998</v>
      </c>
      <c r="I431" s="68">
        <v>27</v>
      </c>
      <c r="J431" s="68">
        <v>15068</v>
      </c>
    </row>
    <row r="432" spans="1:10" x14ac:dyDescent="0.25">
      <c r="A432" s="98" t="s">
        <v>225</v>
      </c>
      <c r="B432" s="98" t="s">
        <v>62</v>
      </c>
      <c r="C432" s="58" t="s">
        <v>11</v>
      </c>
      <c r="D432" s="58" t="s">
        <v>63</v>
      </c>
      <c r="E432" s="68">
        <v>28</v>
      </c>
      <c r="F432" s="68">
        <v>11534</v>
      </c>
      <c r="G432" s="68">
        <v>28</v>
      </c>
      <c r="H432" s="68">
        <v>17337.259999999998</v>
      </c>
      <c r="I432" s="68">
        <v>28</v>
      </c>
      <c r="J432" s="68">
        <v>29194.74</v>
      </c>
    </row>
    <row r="433" spans="1:10" x14ac:dyDescent="0.25">
      <c r="A433" s="97"/>
      <c r="B433" s="97"/>
      <c r="C433" s="58" t="s">
        <v>12</v>
      </c>
      <c r="D433" s="58" t="s">
        <v>63</v>
      </c>
      <c r="E433" s="68">
        <v>302</v>
      </c>
      <c r="F433" s="68">
        <v>325106.09999999998</v>
      </c>
      <c r="G433" s="68">
        <v>303</v>
      </c>
      <c r="H433" s="68">
        <v>425566.43199999997</v>
      </c>
      <c r="I433" s="68">
        <v>303</v>
      </c>
      <c r="J433" s="68">
        <v>487854.14799999999</v>
      </c>
    </row>
    <row r="434" spans="1:10" x14ac:dyDescent="0.25">
      <c r="A434" s="97"/>
      <c r="B434" s="98" t="s">
        <v>64</v>
      </c>
      <c r="C434" s="58" t="s">
        <v>11</v>
      </c>
      <c r="D434" s="58" t="s">
        <v>65</v>
      </c>
      <c r="E434" s="68">
        <v>143</v>
      </c>
      <c r="F434" s="68">
        <v>60653.546000000002</v>
      </c>
      <c r="G434" s="68">
        <v>143</v>
      </c>
      <c r="H434" s="68">
        <v>170418.20199999999</v>
      </c>
      <c r="I434" s="68">
        <v>145</v>
      </c>
      <c r="J434" s="68">
        <v>145497.03200000001</v>
      </c>
    </row>
    <row r="435" spans="1:10" x14ac:dyDescent="0.25">
      <c r="A435" s="97"/>
      <c r="B435" s="97"/>
      <c r="C435" s="58" t="s">
        <v>12</v>
      </c>
      <c r="D435" s="58" t="s">
        <v>65</v>
      </c>
      <c r="E435" s="68">
        <v>4700</v>
      </c>
      <c r="F435" s="68">
        <v>156613.98800000001</v>
      </c>
      <c r="G435" s="68">
        <v>4715</v>
      </c>
      <c r="H435" s="68">
        <v>391140.94</v>
      </c>
      <c r="I435" s="68">
        <v>4730</v>
      </c>
      <c r="J435" s="68">
        <v>544002.88500000001</v>
      </c>
    </row>
    <row r="436" spans="1:10" x14ac:dyDescent="0.25">
      <c r="A436" s="98" t="s">
        <v>226</v>
      </c>
      <c r="B436" s="98" t="s">
        <v>64</v>
      </c>
      <c r="C436" s="58" t="s">
        <v>11</v>
      </c>
      <c r="D436" s="58" t="s">
        <v>65</v>
      </c>
      <c r="E436" s="68">
        <v>471</v>
      </c>
      <c r="F436" s="68">
        <v>62136.264000000003</v>
      </c>
      <c r="G436" s="68">
        <v>471</v>
      </c>
      <c r="H436" s="68">
        <v>142494.44899999999</v>
      </c>
      <c r="I436" s="68">
        <v>474</v>
      </c>
      <c r="J436" s="68">
        <v>188842.128</v>
      </c>
    </row>
    <row r="437" spans="1:10" x14ac:dyDescent="0.25">
      <c r="A437" s="97"/>
      <c r="B437" s="97"/>
      <c r="C437" s="58" t="s">
        <v>12</v>
      </c>
      <c r="D437" s="58" t="s">
        <v>65</v>
      </c>
      <c r="E437" s="68">
        <v>6263</v>
      </c>
      <c r="F437" s="68">
        <v>220054.685</v>
      </c>
      <c r="G437" s="68">
        <v>6284</v>
      </c>
      <c r="H437" s="68">
        <v>525176.14099999995</v>
      </c>
      <c r="I437" s="68">
        <v>6286</v>
      </c>
      <c r="J437" s="68">
        <v>701381.14</v>
      </c>
    </row>
    <row r="438" spans="1:10" x14ac:dyDescent="0.25">
      <c r="A438" s="98" t="s">
        <v>227</v>
      </c>
      <c r="B438" s="98" t="s">
        <v>62</v>
      </c>
      <c r="C438" s="58" t="s">
        <v>11</v>
      </c>
      <c r="D438" s="58" t="s">
        <v>63</v>
      </c>
      <c r="E438" s="68">
        <v>497</v>
      </c>
      <c r="F438" s="68">
        <v>2728138.53</v>
      </c>
      <c r="G438" s="68">
        <v>497</v>
      </c>
      <c r="H438" s="68">
        <v>2424872.003</v>
      </c>
      <c r="I438" s="68">
        <v>495</v>
      </c>
      <c r="J438" s="68">
        <v>2973890.523</v>
      </c>
    </row>
    <row r="439" spans="1:10" x14ac:dyDescent="0.25">
      <c r="A439" s="97"/>
      <c r="B439" s="97"/>
      <c r="C439" s="58" t="s">
        <v>12</v>
      </c>
      <c r="D439" s="58" t="s">
        <v>63</v>
      </c>
      <c r="E439" s="68">
        <v>3366</v>
      </c>
      <c r="F439" s="68">
        <v>1745467.3759999999</v>
      </c>
      <c r="G439" s="68">
        <v>3364</v>
      </c>
      <c r="H439" s="68">
        <v>1826322.932</v>
      </c>
      <c r="I439" s="68">
        <v>3367</v>
      </c>
      <c r="J439" s="68">
        <v>2908537.1609999998</v>
      </c>
    </row>
    <row r="440" spans="1:10" x14ac:dyDescent="0.25">
      <c r="A440" s="98" t="s">
        <v>228</v>
      </c>
      <c r="B440" s="98" t="s">
        <v>62</v>
      </c>
      <c r="C440" s="58" t="s">
        <v>11</v>
      </c>
      <c r="D440" s="58" t="s">
        <v>63</v>
      </c>
      <c r="E440" s="68">
        <v>435</v>
      </c>
      <c r="F440" s="68">
        <v>574366.52899999998</v>
      </c>
      <c r="G440" s="68">
        <v>430</v>
      </c>
      <c r="H440" s="68">
        <v>678667.61100000003</v>
      </c>
      <c r="I440" s="68">
        <v>431</v>
      </c>
      <c r="J440" s="68">
        <v>882745.89800000004</v>
      </c>
    </row>
    <row r="441" spans="1:10" x14ac:dyDescent="0.25">
      <c r="A441" s="97"/>
      <c r="B441" s="97"/>
      <c r="C441" s="58" t="s">
        <v>12</v>
      </c>
      <c r="D441" s="58" t="s">
        <v>63</v>
      </c>
      <c r="E441" s="68">
        <v>3791</v>
      </c>
      <c r="F441" s="68">
        <v>4307825.074</v>
      </c>
      <c r="G441" s="68">
        <v>3794</v>
      </c>
      <c r="H441" s="68">
        <v>5527084.1090000002</v>
      </c>
      <c r="I441" s="68">
        <v>3796</v>
      </c>
      <c r="J441" s="68">
        <v>7823782.6830000002</v>
      </c>
    </row>
    <row r="442" spans="1:10" x14ac:dyDescent="0.25">
      <c r="A442" s="97"/>
      <c r="B442" s="98" t="s">
        <v>64</v>
      </c>
      <c r="C442" s="58" t="s">
        <v>11</v>
      </c>
      <c r="D442" s="58" t="s">
        <v>65</v>
      </c>
      <c r="E442" s="68">
        <v>100</v>
      </c>
      <c r="F442" s="68">
        <v>15657.432000000001</v>
      </c>
      <c r="G442" s="68">
        <v>100</v>
      </c>
      <c r="H442" s="68">
        <v>30097.303</v>
      </c>
      <c r="I442" s="68">
        <v>100</v>
      </c>
      <c r="J442" s="68">
        <v>42722.957999999999</v>
      </c>
    </row>
    <row r="443" spans="1:10" x14ac:dyDescent="0.25">
      <c r="A443" s="97"/>
      <c r="B443" s="97"/>
      <c r="C443" s="58" t="s">
        <v>12</v>
      </c>
      <c r="D443" s="58" t="s">
        <v>65</v>
      </c>
      <c r="E443" s="68">
        <v>2889</v>
      </c>
      <c r="F443" s="68">
        <v>74628.978000000003</v>
      </c>
      <c r="G443" s="68">
        <v>2888</v>
      </c>
      <c r="H443" s="68">
        <v>188198.777</v>
      </c>
      <c r="I443" s="68">
        <v>2892</v>
      </c>
      <c r="J443" s="68">
        <v>285109.859</v>
      </c>
    </row>
    <row r="444" spans="1:10" x14ac:dyDescent="0.25">
      <c r="A444" s="98" t="s">
        <v>229</v>
      </c>
      <c r="B444" s="98" t="s">
        <v>62</v>
      </c>
      <c r="C444" s="58" t="s">
        <v>11</v>
      </c>
      <c r="D444" s="58" t="s">
        <v>63</v>
      </c>
      <c r="E444" s="68">
        <v>132</v>
      </c>
      <c r="F444" s="68">
        <v>64277</v>
      </c>
      <c r="G444" s="68">
        <v>130</v>
      </c>
      <c r="H444" s="68">
        <v>63500</v>
      </c>
      <c r="I444" s="68">
        <v>128</v>
      </c>
      <c r="J444" s="68">
        <v>101102</v>
      </c>
    </row>
    <row r="445" spans="1:10" x14ac:dyDescent="0.25">
      <c r="A445" s="97"/>
      <c r="B445" s="97"/>
      <c r="C445" s="58" t="s">
        <v>12</v>
      </c>
      <c r="D445" s="58" t="s">
        <v>63</v>
      </c>
      <c r="E445" s="68">
        <v>1562</v>
      </c>
      <c r="F445" s="68">
        <v>1196184.534</v>
      </c>
      <c r="G445" s="68">
        <v>1566</v>
      </c>
      <c r="H445" s="68">
        <v>1580407.6470000001</v>
      </c>
      <c r="I445" s="68">
        <v>1568</v>
      </c>
      <c r="J445" s="68">
        <v>2543753.4569999999</v>
      </c>
    </row>
    <row r="446" spans="1:10" x14ac:dyDescent="0.25">
      <c r="A446" s="98" t="s">
        <v>230</v>
      </c>
      <c r="B446" s="98" t="s">
        <v>62</v>
      </c>
      <c r="C446" s="58" t="s">
        <v>11</v>
      </c>
      <c r="D446" s="58" t="s">
        <v>63</v>
      </c>
      <c r="E446" s="68">
        <v>77</v>
      </c>
      <c r="F446" s="68">
        <v>60753</v>
      </c>
      <c r="G446" s="68">
        <v>78</v>
      </c>
      <c r="H446" s="68">
        <v>59269</v>
      </c>
      <c r="I446" s="68">
        <v>78</v>
      </c>
      <c r="J446" s="68">
        <v>84016</v>
      </c>
    </row>
    <row r="447" spans="1:10" x14ac:dyDescent="0.25">
      <c r="A447" s="97"/>
      <c r="B447" s="97"/>
      <c r="C447" s="58" t="s">
        <v>12</v>
      </c>
      <c r="D447" s="58" t="s">
        <v>63</v>
      </c>
      <c r="E447" s="68">
        <v>790</v>
      </c>
      <c r="F447" s="68">
        <v>664580.83799999999</v>
      </c>
      <c r="G447" s="68">
        <v>790</v>
      </c>
      <c r="H447" s="68">
        <v>811166.75100000005</v>
      </c>
      <c r="I447" s="68">
        <v>789</v>
      </c>
      <c r="J447" s="68">
        <v>1337302.122</v>
      </c>
    </row>
    <row r="448" spans="1:10" x14ac:dyDescent="0.25">
      <c r="A448" s="98" t="s">
        <v>231</v>
      </c>
      <c r="B448" s="98" t="s">
        <v>62</v>
      </c>
      <c r="C448" s="58" t="s">
        <v>11</v>
      </c>
      <c r="D448" s="58" t="s">
        <v>63</v>
      </c>
      <c r="E448" s="68">
        <v>4</v>
      </c>
      <c r="F448" s="68">
        <v>171027.14</v>
      </c>
      <c r="G448" s="68">
        <v>4</v>
      </c>
      <c r="H448" s="68">
        <v>119913</v>
      </c>
      <c r="I448" s="68">
        <v>4</v>
      </c>
      <c r="J448" s="68">
        <v>133274</v>
      </c>
    </row>
    <row r="449" spans="1:10" x14ac:dyDescent="0.25">
      <c r="A449" s="97"/>
      <c r="B449" s="97"/>
      <c r="C449" s="58" t="s">
        <v>12</v>
      </c>
      <c r="D449" s="58" t="s">
        <v>63</v>
      </c>
      <c r="E449" s="68">
        <v>1</v>
      </c>
      <c r="F449" s="68"/>
      <c r="G449" s="68">
        <v>1</v>
      </c>
      <c r="H449" s="68">
        <v>3091</v>
      </c>
      <c r="I449" s="68">
        <v>1</v>
      </c>
      <c r="J449" s="68"/>
    </row>
    <row r="450" spans="1:10" x14ac:dyDescent="0.25">
      <c r="A450" s="98" t="s">
        <v>232</v>
      </c>
      <c r="B450" s="98" t="s">
        <v>62</v>
      </c>
      <c r="C450" s="58" t="s">
        <v>11</v>
      </c>
      <c r="D450" s="58" t="s">
        <v>63</v>
      </c>
      <c r="E450" s="68">
        <v>29</v>
      </c>
      <c r="F450" s="68">
        <v>46464.849000000002</v>
      </c>
      <c r="G450" s="68">
        <v>29</v>
      </c>
      <c r="H450" s="68">
        <v>49298</v>
      </c>
      <c r="I450" s="68">
        <v>29</v>
      </c>
      <c r="J450" s="68">
        <v>59207</v>
      </c>
    </row>
    <row r="451" spans="1:10" x14ac:dyDescent="0.25">
      <c r="A451" s="97"/>
      <c r="B451" s="97"/>
      <c r="C451" s="58" t="s">
        <v>12</v>
      </c>
      <c r="D451" s="58" t="s">
        <v>63</v>
      </c>
      <c r="E451" s="68">
        <v>202</v>
      </c>
      <c r="F451" s="68">
        <v>126467</v>
      </c>
      <c r="G451" s="68">
        <v>202</v>
      </c>
      <c r="H451" s="68">
        <v>164765.929</v>
      </c>
      <c r="I451" s="68">
        <v>202</v>
      </c>
      <c r="J451" s="68">
        <v>218484.861</v>
      </c>
    </row>
    <row r="452" spans="1:10" x14ac:dyDescent="0.25">
      <c r="A452" s="98" t="s">
        <v>233</v>
      </c>
      <c r="B452" s="98" t="s">
        <v>62</v>
      </c>
      <c r="C452" s="58" t="s">
        <v>11</v>
      </c>
      <c r="D452" s="58" t="s">
        <v>63</v>
      </c>
      <c r="E452" s="68">
        <v>811</v>
      </c>
      <c r="F452" s="68">
        <v>1970552.9709999999</v>
      </c>
      <c r="G452" s="68">
        <v>811</v>
      </c>
      <c r="H452" s="68">
        <v>2104173.6610000003</v>
      </c>
      <c r="I452" s="68">
        <v>815</v>
      </c>
      <c r="J452" s="68">
        <v>2980960.4139999999</v>
      </c>
    </row>
    <row r="453" spans="1:10" x14ac:dyDescent="0.25">
      <c r="A453" s="97"/>
      <c r="B453" s="97"/>
      <c r="C453" s="58" t="s">
        <v>12</v>
      </c>
      <c r="D453" s="58" t="s">
        <v>63</v>
      </c>
      <c r="E453" s="68">
        <v>4502</v>
      </c>
      <c r="F453" s="68">
        <v>3856293.3960000002</v>
      </c>
      <c r="G453" s="68">
        <v>4512</v>
      </c>
      <c r="H453" s="68">
        <v>5220501.0520000001</v>
      </c>
      <c r="I453" s="68">
        <v>4512</v>
      </c>
      <c r="J453" s="68">
        <v>7588579.7560000001</v>
      </c>
    </row>
    <row r="454" spans="1:10" x14ac:dyDescent="0.25">
      <c r="A454" s="98" t="s">
        <v>234</v>
      </c>
      <c r="B454" s="58" t="s">
        <v>62</v>
      </c>
      <c r="C454" s="58" t="s">
        <v>11</v>
      </c>
      <c r="D454" s="58" t="s">
        <v>63</v>
      </c>
      <c r="E454" s="68">
        <v>4</v>
      </c>
      <c r="F454" s="68">
        <v>408320</v>
      </c>
      <c r="G454" s="68">
        <v>4</v>
      </c>
      <c r="H454" s="68">
        <v>375960</v>
      </c>
      <c r="I454" s="68">
        <v>4</v>
      </c>
      <c r="J454" s="68">
        <v>414660</v>
      </c>
    </row>
    <row r="455" spans="1:10" x14ac:dyDescent="0.25">
      <c r="A455" s="97"/>
      <c r="B455" s="58" t="s">
        <v>64</v>
      </c>
      <c r="C455" s="58" t="s">
        <v>11</v>
      </c>
      <c r="D455" s="58" t="s">
        <v>65</v>
      </c>
      <c r="E455" s="68">
        <v>1</v>
      </c>
      <c r="F455" s="68">
        <v>1303.771</v>
      </c>
      <c r="G455" s="68">
        <v>1</v>
      </c>
      <c r="H455" s="68">
        <v>4820.6970000000001</v>
      </c>
      <c r="I455" s="68">
        <v>1</v>
      </c>
      <c r="J455" s="68">
        <v>8565.0779999999995</v>
      </c>
    </row>
    <row r="456" spans="1:10" x14ac:dyDescent="0.25">
      <c r="A456" s="98" t="s">
        <v>235</v>
      </c>
      <c r="B456" s="98" t="s">
        <v>62</v>
      </c>
      <c r="C456" s="58" t="s">
        <v>11</v>
      </c>
      <c r="D456" s="58" t="s">
        <v>63</v>
      </c>
      <c r="E456" s="68">
        <v>8</v>
      </c>
      <c r="F456" s="68">
        <v>8781</v>
      </c>
      <c r="G456" s="68">
        <v>8</v>
      </c>
      <c r="H456" s="68">
        <v>9539</v>
      </c>
      <c r="I456" s="68">
        <v>8</v>
      </c>
      <c r="J456" s="68">
        <v>13777</v>
      </c>
    </row>
    <row r="457" spans="1:10" x14ac:dyDescent="0.25">
      <c r="A457" s="97"/>
      <c r="B457" s="97"/>
      <c r="C457" s="58" t="s">
        <v>12</v>
      </c>
      <c r="D457" s="58" t="s">
        <v>63</v>
      </c>
      <c r="E457" s="68">
        <v>16</v>
      </c>
      <c r="F457" s="68">
        <v>12329</v>
      </c>
      <c r="G457" s="68">
        <v>16</v>
      </c>
      <c r="H457" s="68">
        <v>20952</v>
      </c>
      <c r="I457" s="68">
        <v>16</v>
      </c>
      <c r="J457" s="68">
        <v>21869</v>
      </c>
    </row>
    <row r="458" spans="1:10" x14ac:dyDescent="0.25">
      <c r="A458" s="98" t="s">
        <v>236</v>
      </c>
      <c r="B458" s="98" t="s">
        <v>62</v>
      </c>
      <c r="C458" s="58" t="s">
        <v>11</v>
      </c>
      <c r="D458" s="58" t="s">
        <v>63</v>
      </c>
      <c r="E458" s="68">
        <v>13</v>
      </c>
      <c r="F458" s="68">
        <v>23399</v>
      </c>
      <c r="G458" s="68">
        <v>13</v>
      </c>
      <c r="H458" s="68">
        <v>28696</v>
      </c>
      <c r="I458" s="68">
        <v>13</v>
      </c>
      <c r="J458" s="68">
        <v>34441</v>
      </c>
    </row>
    <row r="459" spans="1:10" x14ac:dyDescent="0.25">
      <c r="A459" s="97"/>
      <c r="B459" s="97"/>
      <c r="C459" s="58" t="s">
        <v>12</v>
      </c>
      <c r="D459" s="58" t="s">
        <v>63</v>
      </c>
      <c r="E459" s="68">
        <v>23</v>
      </c>
      <c r="F459" s="68">
        <v>25669</v>
      </c>
      <c r="G459" s="68">
        <v>23</v>
      </c>
      <c r="H459" s="68">
        <v>37137</v>
      </c>
      <c r="I459" s="68">
        <v>23</v>
      </c>
      <c r="J459" s="68">
        <v>44968</v>
      </c>
    </row>
    <row r="460" spans="1:10" x14ac:dyDescent="0.25">
      <c r="A460" s="97"/>
      <c r="B460" s="98" t="s">
        <v>64</v>
      </c>
      <c r="C460" s="58" t="s">
        <v>11</v>
      </c>
      <c r="D460" s="58" t="s">
        <v>65</v>
      </c>
      <c r="E460" s="68">
        <v>61</v>
      </c>
      <c r="F460" s="68">
        <v>15032.355</v>
      </c>
      <c r="G460" s="68">
        <v>62</v>
      </c>
      <c r="H460" s="68">
        <v>27404.605</v>
      </c>
      <c r="I460" s="68">
        <v>62</v>
      </c>
      <c r="J460" s="68">
        <v>32742.157999999999</v>
      </c>
    </row>
    <row r="461" spans="1:10" x14ac:dyDescent="0.25">
      <c r="A461" s="97"/>
      <c r="B461" s="97"/>
      <c r="C461" s="58" t="s">
        <v>12</v>
      </c>
      <c r="D461" s="58" t="s">
        <v>65</v>
      </c>
      <c r="E461" s="68">
        <v>1367</v>
      </c>
      <c r="F461" s="68">
        <v>38005.341999999997</v>
      </c>
      <c r="G461" s="68">
        <v>1368</v>
      </c>
      <c r="H461" s="68">
        <v>92310.59</v>
      </c>
      <c r="I461" s="68">
        <v>1367</v>
      </c>
      <c r="J461" s="68">
        <v>114064.469</v>
      </c>
    </row>
    <row r="462" spans="1:10" x14ac:dyDescent="0.25">
      <c r="A462" s="98" t="s">
        <v>237</v>
      </c>
      <c r="B462" s="98" t="s">
        <v>62</v>
      </c>
      <c r="C462" s="58" t="s">
        <v>11</v>
      </c>
      <c r="D462" s="58" t="s">
        <v>63</v>
      </c>
      <c r="E462" s="68">
        <v>272</v>
      </c>
      <c r="F462" s="68">
        <v>203485.823</v>
      </c>
      <c r="G462" s="68">
        <v>273</v>
      </c>
      <c r="H462" s="68">
        <v>214671.7</v>
      </c>
      <c r="I462" s="68">
        <v>274</v>
      </c>
      <c r="J462" s="68">
        <v>272112.89</v>
      </c>
    </row>
    <row r="463" spans="1:10" x14ac:dyDescent="0.25">
      <c r="A463" s="97"/>
      <c r="B463" s="97"/>
      <c r="C463" s="58" t="s">
        <v>12</v>
      </c>
      <c r="D463" s="58" t="s">
        <v>63</v>
      </c>
      <c r="E463" s="68">
        <v>1977</v>
      </c>
      <c r="F463" s="68">
        <v>2302466.8859999999</v>
      </c>
      <c r="G463" s="68">
        <v>1977</v>
      </c>
      <c r="H463" s="68">
        <v>3057946.7570000002</v>
      </c>
      <c r="I463" s="68">
        <v>1979</v>
      </c>
      <c r="J463" s="68">
        <v>3786318.5320000001</v>
      </c>
    </row>
    <row r="464" spans="1:10" x14ac:dyDescent="0.25">
      <c r="A464" s="98" t="s">
        <v>238</v>
      </c>
      <c r="B464" s="98" t="s">
        <v>62</v>
      </c>
      <c r="C464" s="58" t="s">
        <v>11</v>
      </c>
      <c r="D464" s="58" t="s">
        <v>63</v>
      </c>
      <c r="E464" s="68">
        <v>462</v>
      </c>
      <c r="F464" s="68">
        <v>2335658.4819999998</v>
      </c>
      <c r="G464" s="68">
        <v>459</v>
      </c>
      <c r="H464" s="68">
        <v>2370314.173</v>
      </c>
      <c r="I464" s="68">
        <v>472</v>
      </c>
      <c r="J464" s="68">
        <v>2706537.4509999999</v>
      </c>
    </row>
    <row r="465" spans="1:10" x14ac:dyDescent="0.25">
      <c r="A465" s="97"/>
      <c r="B465" s="97"/>
      <c r="C465" s="58" t="s">
        <v>12</v>
      </c>
      <c r="D465" s="58" t="s">
        <v>63</v>
      </c>
      <c r="E465" s="68">
        <v>5157</v>
      </c>
      <c r="F465" s="68">
        <v>4437484.5559999999</v>
      </c>
      <c r="G465" s="68">
        <v>5160</v>
      </c>
      <c r="H465" s="68">
        <v>4747041.7699999996</v>
      </c>
      <c r="I465" s="68">
        <v>5163</v>
      </c>
      <c r="J465" s="68">
        <v>6380723.517</v>
      </c>
    </row>
    <row r="466" spans="1:10" x14ac:dyDescent="0.25">
      <c r="A466" s="97"/>
      <c r="B466" s="98" t="s">
        <v>64</v>
      </c>
      <c r="C466" s="58" t="s">
        <v>11</v>
      </c>
      <c r="D466" s="58" t="s">
        <v>65</v>
      </c>
      <c r="E466" s="68">
        <v>102</v>
      </c>
      <c r="F466" s="68">
        <v>88576.750000000015</v>
      </c>
      <c r="G466" s="68">
        <v>101</v>
      </c>
      <c r="H466" s="68">
        <v>115569.012</v>
      </c>
      <c r="I466" s="68">
        <v>102</v>
      </c>
      <c r="J466" s="68">
        <v>141775.74</v>
      </c>
    </row>
    <row r="467" spans="1:10" x14ac:dyDescent="0.25">
      <c r="A467" s="97"/>
      <c r="B467" s="97"/>
      <c r="C467" s="58" t="s">
        <v>12</v>
      </c>
      <c r="D467" s="58" t="s">
        <v>65</v>
      </c>
      <c r="E467" s="68">
        <v>3416</v>
      </c>
      <c r="F467" s="68">
        <v>82692.775999999998</v>
      </c>
      <c r="G467" s="68">
        <v>3417</v>
      </c>
      <c r="H467" s="68">
        <v>220132.18100000001</v>
      </c>
      <c r="I467" s="68">
        <v>3416</v>
      </c>
      <c r="J467" s="68">
        <v>318948.55099999998</v>
      </c>
    </row>
    <row r="468" spans="1:10" x14ac:dyDescent="0.25">
      <c r="A468" s="58" t="s">
        <v>239</v>
      </c>
      <c r="B468" s="58" t="s">
        <v>62</v>
      </c>
      <c r="C468" s="58" t="s">
        <v>11</v>
      </c>
      <c r="D468" s="58" t="s">
        <v>63</v>
      </c>
      <c r="E468" s="68">
        <v>4</v>
      </c>
      <c r="F468" s="68">
        <v>401</v>
      </c>
      <c r="G468" s="68">
        <v>4</v>
      </c>
      <c r="H468" s="68">
        <v>445</v>
      </c>
      <c r="I468" s="68">
        <v>4</v>
      </c>
      <c r="J468" s="68">
        <v>458</v>
      </c>
    </row>
    <row r="469" spans="1:10" x14ac:dyDescent="0.25">
      <c r="A469" s="98" t="s">
        <v>240</v>
      </c>
      <c r="B469" s="98" t="s">
        <v>62</v>
      </c>
      <c r="C469" s="58" t="s">
        <v>11</v>
      </c>
      <c r="D469" s="58" t="s">
        <v>63</v>
      </c>
      <c r="E469" s="68">
        <v>1613</v>
      </c>
      <c r="F469" s="68">
        <v>6989162.2740000002</v>
      </c>
      <c r="G469" s="68">
        <v>1618</v>
      </c>
      <c r="H469" s="68">
        <v>7634667.7390000001</v>
      </c>
      <c r="I469" s="68">
        <v>1621</v>
      </c>
      <c r="J469" s="68">
        <v>7558096.8320000004</v>
      </c>
    </row>
    <row r="470" spans="1:10" x14ac:dyDescent="0.25">
      <c r="A470" s="97"/>
      <c r="B470" s="97"/>
      <c r="C470" s="58" t="s">
        <v>12</v>
      </c>
      <c r="D470" s="58" t="s">
        <v>63</v>
      </c>
      <c r="E470" s="68">
        <v>14533</v>
      </c>
      <c r="F470" s="68">
        <v>11317851.505000001</v>
      </c>
      <c r="G470" s="68">
        <v>14572</v>
      </c>
      <c r="H470" s="68">
        <v>15985869.173</v>
      </c>
      <c r="I470" s="68">
        <v>14585</v>
      </c>
      <c r="J470" s="68">
        <v>18406954.589000002</v>
      </c>
    </row>
    <row r="471" spans="1:10" x14ac:dyDescent="0.25">
      <c r="A471" s="98" t="s">
        <v>241</v>
      </c>
      <c r="B471" s="98" t="s">
        <v>62</v>
      </c>
      <c r="C471" s="58" t="s">
        <v>11</v>
      </c>
      <c r="D471" s="58" t="s">
        <v>63</v>
      </c>
      <c r="E471" s="68">
        <v>1269</v>
      </c>
      <c r="F471" s="68">
        <v>2031203.6869999999</v>
      </c>
      <c r="G471" s="68">
        <v>1280</v>
      </c>
      <c r="H471" s="68">
        <v>2417034.193</v>
      </c>
      <c r="I471" s="68">
        <v>1276</v>
      </c>
      <c r="J471" s="68">
        <v>2560732.2400000002</v>
      </c>
    </row>
    <row r="472" spans="1:10" x14ac:dyDescent="0.25">
      <c r="A472" s="97"/>
      <c r="B472" s="97"/>
      <c r="C472" s="58" t="s">
        <v>12</v>
      </c>
      <c r="D472" s="58" t="s">
        <v>63</v>
      </c>
      <c r="E472" s="68">
        <v>11732</v>
      </c>
      <c r="F472" s="68">
        <v>11338068.044</v>
      </c>
      <c r="G472" s="68">
        <v>11745</v>
      </c>
      <c r="H472" s="68">
        <v>16178973.005000001</v>
      </c>
      <c r="I472" s="68">
        <v>11758</v>
      </c>
      <c r="J472" s="68">
        <v>18846866.386</v>
      </c>
    </row>
    <row r="473" spans="1:10" x14ac:dyDescent="0.25">
      <c r="A473" s="98" t="s">
        <v>242</v>
      </c>
      <c r="B473" s="98" t="s">
        <v>62</v>
      </c>
      <c r="C473" s="58" t="s">
        <v>11</v>
      </c>
      <c r="D473" s="58" t="s">
        <v>63</v>
      </c>
      <c r="E473" s="68">
        <v>2373</v>
      </c>
      <c r="F473" s="68">
        <v>7967387.2860000003</v>
      </c>
      <c r="G473" s="68">
        <v>2365</v>
      </c>
      <c r="H473" s="68">
        <v>9767645.0289999992</v>
      </c>
      <c r="I473" s="68">
        <v>2385</v>
      </c>
      <c r="J473" s="68">
        <v>9948418.6679999996</v>
      </c>
    </row>
    <row r="474" spans="1:10" x14ac:dyDescent="0.25">
      <c r="A474" s="97"/>
      <c r="B474" s="97"/>
      <c r="C474" s="58" t="s">
        <v>12</v>
      </c>
      <c r="D474" s="58" t="s">
        <v>63</v>
      </c>
      <c r="E474" s="68">
        <v>13275</v>
      </c>
      <c r="F474" s="68">
        <v>10669204.154999999</v>
      </c>
      <c r="G474" s="68">
        <v>13284</v>
      </c>
      <c r="H474" s="68">
        <v>14244503.971000001</v>
      </c>
      <c r="I474" s="68">
        <v>13288</v>
      </c>
      <c r="J474" s="68">
        <v>18825588.177000001</v>
      </c>
    </row>
    <row r="475" spans="1:10" x14ac:dyDescent="0.25">
      <c r="A475" s="98" t="s">
        <v>243</v>
      </c>
      <c r="B475" s="98" t="s">
        <v>62</v>
      </c>
      <c r="C475" s="58" t="s">
        <v>11</v>
      </c>
      <c r="D475" s="58" t="s">
        <v>63</v>
      </c>
      <c r="E475" s="68">
        <v>1392</v>
      </c>
      <c r="F475" s="68">
        <v>7107132.8710000003</v>
      </c>
      <c r="G475" s="68">
        <v>1405</v>
      </c>
      <c r="H475" s="68">
        <v>7658087.1330000004</v>
      </c>
      <c r="I475" s="68">
        <v>1403</v>
      </c>
      <c r="J475" s="68">
        <v>6752216.6950000003</v>
      </c>
    </row>
    <row r="476" spans="1:10" x14ac:dyDescent="0.25">
      <c r="A476" s="97"/>
      <c r="B476" s="97"/>
      <c r="C476" s="58" t="s">
        <v>12</v>
      </c>
      <c r="D476" s="58" t="s">
        <v>63</v>
      </c>
      <c r="E476" s="68">
        <v>9466</v>
      </c>
      <c r="F476" s="68">
        <v>6380943.2980000004</v>
      </c>
      <c r="G476" s="68">
        <v>9561</v>
      </c>
      <c r="H476" s="68">
        <v>8922684.5730000008</v>
      </c>
      <c r="I476" s="68">
        <v>9579</v>
      </c>
      <c r="J476" s="68">
        <v>10608875.336999999</v>
      </c>
    </row>
    <row r="477" spans="1:10" x14ac:dyDescent="0.25">
      <c r="A477" s="97"/>
      <c r="B477" s="98" t="s">
        <v>64</v>
      </c>
      <c r="C477" s="58" t="s">
        <v>11</v>
      </c>
      <c r="D477" s="58" t="s">
        <v>65</v>
      </c>
      <c r="E477" s="68">
        <v>590</v>
      </c>
      <c r="F477" s="68">
        <v>93621.107999999993</v>
      </c>
      <c r="G477" s="68">
        <v>591</v>
      </c>
      <c r="H477" s="68">
        <v>228030.76699999999</v>
      </c>
      <c r="I477" s="68">
        <v>592</v>
      </c>
      <c r="J477" s="68">
        <v>275644.00699999998</v>
      </c>
    </row>
    <row r="478" spans="1:10" x14ac:dyDescent="0.25">
      <c r="A478" s="97"/>
      <c r="B478" s="97"/>
      <c r="C478" s="58" t="s">
        <v>12</v>
      </c>
      <c r="D478" s="58" t="s">
        <v>65</v>
      </c>
      <c r="E478" s="68">
        <v>6117</v>
      </c>
      <c r="F478" s="68">
        <v>168952.01300000001</v>
      </c>
      <c r="G478" s="68">
        <v>6135</v>
      </c>
      <c r="H478" s="68">
        <v>470314.19300000003</v>
      </c>
      <c r="I478" s="68">
        <v>6159</v>
      </c>
      <c r="J478" s="68">
        <v>580925.61100000003</v>
      </c>
    </row>
    <row r="479" spans="1:10" x14ac:dyDescent="0.25">
      <c r="A479" s="98" t="s">
        <v>244</v>
      </c>
      <c r="B479" s="98" t="s">
        <v>62</v>
      </c>
      <c r="C479" s="58" t="s">
        <v>11</v>
      </c>
      <c r="D479" s="58" t="s">
        <v>63</v>
      </c>
      <c r="E479" s="68">
        <v>1469</v>
      </c>
      <c r="F479" s="68">
        <v>4836761.4380000001</v>
      </c>
      <c r="G479" s="68">
        <v>1479</v>
      </c>
      <c r="H479" s="68">
        <v>5426371.6989999991</v>
      </c>
      <c r="I479" s="68">
        <v>1477</v>
      </c>
      <c r="J479" s="68">
        <v>5281233.7240000004</v>
      </c>
    </row>
    <row r="480" spans="1:10" x14ac:dyDescent="0.25">
      <c r="A480" s="97"/>
      <c r="B480" s="97"/>
      <c r="C480" s="58" t="s">
        <v>12</v>
      </c>
      <c r="D480" s="58" t="s">
        <v>63</v>
      </c>
      <c r="E480" s="68">
        <v>10980</v>
      </c>
      <c r="F480" s="68">
        <v>7731441.8380000005</v>
      </c>
      <c r="G480" s="68">
        <v>11012</v>
      </c>
      <c r="H480" s="68">
        <v>10518403.787</v>
      </c>
      <c r="I480" s="68">
        <v>11015</v>
      </c>
      <c r="J480" s="68">
        <v>13384375.653000001</v>
      </c>
    </row>
    <row r="481" spans="1:10" x14ac:dyDescent="0.25">
      <c r="A481" s="97"/>
      <c r="B481" s="98" t="s">
        <v>64</v>
      </c>
      <c r="C481" s="58" t="s">
        <v>11</v>
      </c>
      <c r="D481" s="58" t="s">
        <v>65</v>
      </c>
      <c r="E481" s="68">
        <v>442</v>
      </c>
      <c r="F481" s="68">
        <v>207554.046</v>
      </c>
      <c r="G481" s="68">
        <v>443</v>
      </c>
      <c r="H481" s="68">
        <v>429368.88799999998</v>
      </c>
      <c r="I481" s="68">
        <v>444</v>
      </c>
      <c r="J481" s="68">
        <v>151183.867</v>
      </c>
    </row>
    <row r="482" spans="1:10" x14ac:dyDescent="0.25">
      <c r="A482" s="97"/>
      <c r="B482" s="97"/>
      <c r="C482" s="58" t="s">
        <v>12</v>
      </c>
      <c r="D482" s="58" t="s">
        <v>65</v>
      </c>
      <c r="E482" s="68">
        <v>5096</v>
      </c>
      <c r="F482" s="68">
        <v>145081.33600000001</v>
      </c>
      <c r="G482" s="68">
        <v>5108</v>
      </c>
      <c r="H482" s="68">
        <v>381962.65100000001</v>
      </c>
      <c r="I482" s="68">
        <v>5112</v>
      </c>
      <c r="J482" s="68">
        <v>511892.00300000003</v>
      </c>
    </row>
    <row r="483" spans="1:10" x14ac:dyDescent="0.25">
      <c r="A483" s="98" t="s">
        <v>245</v>
      </c>
      <c r="B483" s="98" t="s">
        <v>62</v>
      </c>
      <c r="C483" s="58" t="s">
        <v>11</v>
      </c>
      <c r="D483" s="58" t="s">
        <v>63</v>
      </c>
      <c r="E483" s="68">
        <v>1245</v>
      </c>
      <c r="F483" s="68">
        <v>5551079.4160000002</v>
      </c>
      <c r="G483" s="68">
        <v>1241</v>
      </c>
      <c r="H483" s="68">
        <v>5262479.34</v>
      </c>
      <c r="I483" s="68">
        <v>1242</v>
      </c>
      <c r="J483" s="68">
        <v>5202616.0470000003</v>
      </c>
    </row>
    <row r="484" spans="1:10" x14ac:dyDescent="0.25">
      <c r="A484" s="97"/>
      <c r="B484" s="97"/>
      <c r="C484" s="58" t="s">
        <v>12</v>
      </c>
      <c r="D484" s="58" t="s">
        <v>63</v>
      </c>
      <c r="E484" s="68">
        <v>7480</v>
      </c>
      <c r="F484" s="68">
        <v>5148217.5420000004</v>
      </c>
      <c r="G484" s="68">
        <v>7495</v>
      </c>
      <c r="H484" s="68">
        <v>6945046.5279999999</v>
      </c>
      <c r="I484" s="68">
        <v>7503</v>
      </c>
      <c r="J484" s="68">
        <v>8791231.0439999998</v>
      </c>
    </row>
    <row r="485" spans="1:10" x14ac:dyDescent="0.25">
      <c r="A485" s="97"/>
      <c r="B485" s="98" t="s">
        <v>64</v>
      </c>
      <c r="C485" s="58" t="s">
        <v>11</v>
      </c>
      <c r="D485" s="58" t="s">
        <v>65</v>
      </c>
      <c r="E485" s="68">
        <v>467</v>
      </c>
      <c r="F485" s="68">
        <v>73008.150999999998</v>
      </c>
      <c r="G485" s="68">
        <v>468</v>
      </c>
      <c r="H485" s="68">
        <v>134552.01300000001</v>
      </c>
      <c r="I485" s="68">
        <v>468</v>
      </c>
      <c r="J485" s="68">
        <v>187520.22300000003</v>
      </c>
    </row>
    <row r="486" spans="1:10" x14ac:dyDescent="0.25">
      <c r="A486" s="97"/>
      <c r="B486" s="97"/>
      <c r="C486" s="58" t="s">
        <v>12</v>
      </c>
      <c r="D486" s="58" t="s">
        <v>65</v>
      </c>
      <c r="E486" s="68">
        <v>5302</v>
      </c>
      <c r="F486" s="68">
        <v>139404.908</v>
      </c>
      <c r="G486" s="68">
        <v>5303</v>
      </c>
      <c r="H486" s="68">
        <v>348355.15899999999</v>
      </c>
      <c r="I486" s="68">
        <v>5315</v>
      </c>
      <c r="J486" s="68">
        <v>513928.53</v>
      </c>
    </row>
    <row r="487" spans="1:10" x14ac:dyDescent="0.25">
      <c r="A487" s="98" t="s">
        <v>246</v>
      </c>
      <c r="B487" s="98" t="s">
        <v>62</v>
      </c>
      <c r="C487" s="58" t="s">
        <v>11</v>
      </c>
      <c r="D487" s="58" t="s">
        <v>63</v>
      </c>
      <c r="E487" s="68">
        <v>1207</v>
      </c>
      <c r="F487" s="68">
        <v>8951480.9800000004</v>
      </c>
      <c r="G487" s="68">
        <v>1193</v>
      </c>
      <c r="H487" s="68">
        <v>8982037.9079999998</v>
      </c>
      <c r="I487" s="68">
        <v>1173</v>
      </c>
      <c r="J487" s="68">
        <v>9116318.7980000004</v>
      </c>
    </row>
    <row r="488" spans="1:10" x14ac:dyDescent="0.25">
      <c r="A488" s="97"/>
      <c r="B488" s="97"/>
      <c r="C488" s="58" t="s">
        <v>12</v>
      </c>
      <c r="D488" s="58" t="s">
        <v>63</v>
      </c>
      <c r="E488" s="68">
        <v>15154</v>
      </c>
      <c r="F488" s="68">
        <v>10962806.588</v>
      </c>
      <c r="G488" s="68">
        <v>15194</v>
      </c>
      <c r="H488" s="68">
        <v>14057434.661</v>
      </c>
      <c r="I488" s="68">
        <v>15240</v>
      </c>
      <c r="J488" s="68">
        <v>18459833.565000001</v>
      </c>
    </row>
    <row r="489" spans="1:10" x14ac:dyDescent="0.25">
      <c r="A489" s="97"/>
      <c r="B489" s="98" t="s">
        <v>64</v>
      </c>
      <c r="C489" s="58" t="s">
        <v>11</v>
      </c>
      <c r="D489" s="58" t="s">
        <v>65</v>
      </c>
      <c r="E489" s="68">
        <v>285</v>
      </c>
      <c r="F489" s="68">
        <v>36481.720999999998</v>
      </c>
      <c r="G489" s="68">
        <v>286</v>
      </c>
      <c r="H489" s="68">
        <v>92143.873999999996</v>
      </c>
      <c r="I489" s="68">
        <v>290</v>
      </c>
      <c r="J489" s="68">
        <v>141714.79</v>
      </c>
    </row>
    <row r="490" spans="1:10" x14ac:dyDescent="0.25">
      <c r="A490" s="97"/>
      <c r="B490" s="97"/>
      <c r="C490" s="58" t="s">
        <v>12</v>
      </c>
      <c r="D490" s="58" t="s">
        <v>65</v>
      </c>
      <c r="E490" s="68">
        <v>10541</v>
      </c>
      <c r="F490" s="68">
        <v>280604.29700000002</v>
      </c>
      <c r="G490" s="68">
        <v>10567</v>
      </c>
      <c r="H490" s="68">
        <v>757317.51599999995</v>
      </c>
      <c r="I490" s="68">
        <v>10611</v>
      </c>
      <c r="J490" s="68">
        <v>1089302.7679999999</v>
      </c>
    </row>
    <row r="491" spans="1:10" x14ac:dyDescent="0.25">
      <c r="A491" s="98" t="s">
        <v>247</v>
      </c>
      <c r="B491" s="98" t="s">
        <v>62</v>
      </c>
      <c r="C491" s="58" t="s">
        <v>11</v>
      </c>
      <c r="D491" s="58" t="s">
        <v>63</v>
      </c>
      <c r="E491" s="68">
        <v>600</v>
      </c>
      <c r="F491" s="68">
        <v>11543267.687000001</v>
      </c>
      <c r="G491" s="68">
        <v>599</v>
      </c>
      <c r="H491" s="68">
        <v>11665931.68</v>
      </c>
      <c r="I491" s="68">
        <v>600</v>
      </c>
      <c r="J491" s="68">
        <v>11305009.489</v>
      </c>
    </row>
    <row r="492" spans="1:10" x14ac:dyDescent="0.25">
      <c r="A492" s="97"/>
      <c r="B492" s="97"/>
      <c r="C492" s="58" t="s">
        <v>12</v>
      </c>
      <c r="D492" s="58" t="s">
        <v>63</v>
      </c>
      <c r="E492" s="68">
        <v>6159</v>
      </c>
      <c r="F492" s="68">
        <v>4525479.5520000001</v>
      </c>
      <c r="G492" s="68">
        <v>6171</v>
      </c>
      <c r="H492" s="68">
        <v>5174310.0070000002</v>
      </c>
      <c r="I492" s="68">
        <v>6180</v>
      </c>
      <c r="J492" s="68">
        <v>6674244.3880000003</v>
      </c>
    </row>
    <row r="493" spans="1:10" x14ac:dyDescent="0.25">
      <c r="A493" s="97"/>
      <c r="B493" s="98" t="s">
        <v>64</v>
      </c>
      <c r="C493" s="58" t="s">
        <v>11</v>
      </c>
      <c r="D493" s="58" t="s">
        <v>65</v>
      </c>
      <c r="E493" s="68">
        <v>283</v>
      </c>
      <c r="F493" s="68">
        <v>328583.29399999999</v>
      </c>
      <c r="G493" s="68">
        <v>282</v>
      </c>
      <c r="H493" s="68">
        <v>825183.41700000002</v>
      </c>
      <c r="I493" s="68">
        <v>282</v>
      </c>
      <c r="J493" s="68">
        <v>508509.72500000003</v>
      </c>
    </row>
    <row r="494" spans="1:10" x14ac:dyDescent="0.25">
      <c r="A494" s="97"/>
      <c r="B494" s="97"/>
      <c r="C494" s="58" t="s">
        <v>12</v>
      </c>
      <c r="D494" s="58" t="s">
        <v>65</v>
      </c>
      <c r="E494" s="68">
        <v>7410</v>
      </c>
      <c r="F494" s="68">
        <v>197891.29</v>
      </c>
      <c r="G494" s="68">
        <v>7414</v>
      </c>
      <c r="H494" s="68">
        <v>505328.51199999999</v>
      </c>
      <c r="I494" s="68">
        <v>7439</v>
      </c>
      <c r="J494" s="68">
        <v>739162.66</v>
      </c>
    </row>
    <row r="495" spans="1:10" x14ac:dyDescent="0.25">
      <c r="A495" s="98" t="s">
        <v>248</v>
      </c>
      <c r="B495" s="98" t="s">
        <v>62</v>
      </c>
      <c r="C495" s="58" t="s">
        <v>11</v>
      </c>
      <c r="D495" s="58" t="s">
        <v>63</v>
      </c>
      <c r="E495" s="68">
        <v>306</v>
      </c>
      <c r="F495" s="68">
        <v>205443.008</v>
      </c>
      <c r="G495" s="68">
        <v>308</v>
      </c>
      <c r="H495" s="68">
        <v>214304.946</v>
      </c>
      <c r="I495" s="68">
        <v>310</v>
      </c>
      <c r="J495" s="68">
        <v>308920.32900000003</v>
      </c>
    </row>
    <row r="496" spans="1:10" x14ac:dyDescent="0.25">
      <c r="A496" s="97"/>
      <c r="B496" s="97"/>
      <c r="C496" s="58" t="s">
        <v>12</v>
      </c>
      <c r="D496" s="58" t="s">
        <v>63</v>
      </c>
      <c r="E496" s="68">
        <v>2271</v>
      </c>
      <c r="F496" s="68">
        <v>3077078.2949999999</v>
      </c>
      <c r="G496" s="68">
        <v>2272</v>
      </c>
      <c r="H496" s="68">
        <v>1715917.8060000001</v>
      </c>
      <c r="I496" s="68">
        <v>2272</v>
      </c>
      <c r="J496" s="68">
        <v>4943137.5429999996</v>
      </c>
    </row>
    <row r="497" spans="1:10" x14ac:dyDescent="0.25">
      <c r="A497" s="98" t="s">
        <v>249</v>
      </c>
      <c r="B497" s="98" t="s">
        <v>62</v>
      </c>
      <c r="C497" s="58" t="s">
        <v>11</v>
      </c>
      <c r="D497" s="58" t="s">
        <v>63</v>
      </c>
      <c r="E497" s="68">
        <v>1481</v>
      </c>
      <c r="F497" s="68">
        <v>8769274.4790000003</v>
      </c>
      <c r="G497" s="68">
        <v>1482</v>
      </c>
      <c r="H497" s="68">
        <v>7803289.875</v>
      </c>
      <c r="I497" s="68">
        <v>1488</v>
      </c>
      <c r="J497" s="68">
        <v>9498272.9590000007</v>
      </c>
    </row>
    <row r="498" spans="1:10" x14ac:dyDescent="0.25">
      <c r="A498" s="97"/>
      <c r="B498" s="97"/>
      <c r="C498" s="58" t="s">
        <v>12</v>
      </c>
      <c r="D498" s="58" t="s">
        <v>63</v>
      </c>
      <c r="E498" s="68">
        <v>8783</v>
      </c>
      <c r="F498" s="68">
        <v>5992352.6359999999</v>
      </c>
      <c r="G498" s="68">
        <v>8791</v>
      </c>
      <c r="H498" s="68">
        <v>6364210.5729999999</v>
      </c>
      <c r="I498" s="68">
        <v>8795</v>
      </c>
      <c r="J498" s="68">
        <v>9288524.5429999996</v>
      </c>
    </row>
    <row r="499" spans="1:10" x14ac:dyDescent="0.25">
      <c r="A499" s="98" t="s">
        <v>250</v>
      </c>
      <c r="B499" s="98" t="s">
        <v>62</v>
      </c>
      <c r="C499" s="58" t="s">
        <v>11</v>
      </c>
      <c r="D499" s="58" t="s">
        <v>63</v>
      </c>
      <c r="E499" s="68">
        <v>53</v>
      </c>
      <c r="F499" s="68">
        <v>140528.766</v>
      </c>
      <c r="G499" s="68">
        <v>53</v>
      </c>
      <c r="H499" s="68">
        <v>197125.234</v>
      </c>
      <c r="I499" s="68">
        <v>53</v>
      </c>
      <c r="J499" s="68">
        <v>223365</v>
      </c>
    </row>
    <row r="500" spans="1:10" x14ac:dyDescent="0.25">
      <c r="A500" s="97"/>
      <c r="B500" s="97"/>
      <c r="C500" s="58" t="s">
        <v>12</v>
      </c>
      <c r="D500" s="58" t="s">
        <v>63</v>
      </c>
      <c r="E500" s="68">
        <v>135</v>
      </c>
      <c r="F500" s="68">
        <v>134381.46799999999</v>
      </c>
      <c r="G500" s="68">
        <v>135</v>
      </c>
      <c r="H500" s="68">
        <v>201656</v>
      </c>
      <c r="I500" s="68">
        <v>135</v>
      </c>
      <c r="J500" s="68">
        <v>257972.19</v>
      </c>
    </row>
    <row r="501" spans="1:10" x14ac:dyDescent="0.25">
      <c r="A501" s="98" t="s">
        <v>251</v>
      </c>
      <c r="B501" s="98" t="s">
        <v>62</v>
      </c>
      <c r="C501" s="58" t="s">
        <v>11</v>
      </c>
      <c r="D501" s="58" t="s">
        <v>63</v>
      </c>
      <c r="E501" s="68">
        <v>88</v>
      </c>
      <c r="F501" s="68">
        <v>90838</v>
      </c>
      <c r="G501" s="68">
        <v>86</v>
      </c>
      <c r="H501" s="68">
        <v>94069.767000000007</v>
      </c>
      <c r="I501" s="68">
        <v>87</v>
      </c>
      <c r="J501" s="68">
        <v>121682.501</v>
      </c>
    </row>
    <row r="502" spans="1:10" x14ac:dyDescent="0.25">
      <c r="A502" s="97"/>
      <c r="B502" s="97"/>
      <c r="C502" s="58" t="s">
        <v>12</v>
      </c>
      <c r="D502" s="58" t="s">
        <v>63</v>
      </c>
      <c r="E502" s="68">
        <v>1410</v>
      </c>
      <c r="F502" s="68">
        <v>1105072.5290000001</v>
      </c>
      <c r="G502" s="68">
        <v>1411</v>
      </c>
      <c r="H502" s="68">
        <v>1559816.182</v>
      </c>
      <c r="I502" s="68">
        <v>1406</v>
      </c>
      <c r="J502" s="68">
        <v>2426407.7089999998</v>
      </c>
    </row>
    <row r="503" spans="1:10" x14ac:dyDescent="0.25">
      <c r="A503" s="97"/>
      <c r="B503" s="98" t="s">
        <v>64</v>
      </c>
      <c r="C503" s="58" t="s">
        <v>11</v>
      </c>
      <c r="D503" s="58" t="s">
        <v>65</v>
      </c>
      <c r="E503" s="68">
        <v>179</v>
      </c>
      <c r="F503" s="68">
        <v>86289.16</v>
      </c>
      <c r="G503" s="68">
        <v>180</v>
      </c>
      <c r="H503" s="68">
        <v>170736.921</v>
      </c>
      <c r="I503" s="68">
        <v>180</v>
      </c>
      <c r="J503" s="68">
        <v>135697.08000000002</v>
      </c>
    </row>
    <row r="504" spans="1:10" x14ac:dyDescent="0.25">
      <c r="A504" s="97"/>
      <c r="B504" s="97"/>
      <c r="C504" s="58" t="s">
        <v>12</v>
      </c>
      <c r="D504" s="58" t="s">
        <v>65</v>
      </c>
      <c r="E504" s="68">
        <v>7917</v>
      </c>
      <c r="F504" s="68">
        <v>182646.43799999999</v>
      </c>
      <c r="G504" s="68">
        <v>7930</v>
      </c>
      <c r="H504" s="68">
        <v>434161.62300000002</v>
      </c>
      <c r="I504" s="68">
        <v>7942</v>
      </c>
      <c r="J504" s="68">
        <v>749591.26599999995</v>
      </c>
    </row>
    <row r="505" spans="1:10" x14ac:dyDescent="0.25">
      <c r="A505" s="98" t="s">
        <v>252</v>
      </c>
      <c r="B505" s="98" t="s">
        <v>62</v>
      </c>
      <c r="C505" s="58" t="s">
        <v>11</v>
      </c>
      <c r="D505" s="58" t="s">
        <v>63</v>
      </c>
      <c r="E505" s="68">
        <v>2</v>
      </c>
      <c r="F505" s="68">
        <v>173</v>
      </c>
      <c r="G505" s="68">
        <v>2</v>
      </c>
      <c r="H505" s="68">
        <v>182</v>
      </c>
      <c r="I505" s="68">
        <v>2</v>
      </c>
      <c r="J505" s="68">
        <v>202</v>
      </c>
    </row>
    <row r="506" spans="1:10" x14ac:dyDescent="0.25">
      <c r="A506" s="97"/>
      <c r="B506" s="97"/>
      <c r="C506" s="58" t="s">
        <v>12</v>
      </c>
      <c r="D506" s="58" t="s">
        <v>63</v>
      </c>
      <c r="E506" s="68">
        <v>62</v>
      </c>
      <c r="F506" s="68">
        <v>47641</v>
      </c>
      <c r="G506" s="68">
        <v>62</v>
      </c>
      <c r="H506" s="68">
        <v>67476.593999999997</v>
      </c>
      <c r="I506" s="68">
        <v>62</v>
      </c>
      <c r="J506" s="68">
        <v>88697.406000000003</v>
      </c>
    </row>
    <row r="507" spans="1:10" x14ac:dyDescent="0.25">
      <c r="A507" s="97"/>
      <c r="B507" s="98" t="s">
        <v>64</v>
      </c>
      <c r="C507" s="58" t="s">
        <v>11</v>
      </c>
      <c r="D507" s="58" t="s">
        <v>65</v>
      </c>
      <c r="E507" s="68">
        <v>25</v>
      </c>
      <c r="F507" s="68">
        <v>5020.009</v>
      </c>
      <c r="G507" s="68">
        <v>25</v>
      </c>
      <c r="H507" s="68">
        <v>12083.284</v>
      </c>
      <c r="I507" s="68">
        <v>25</v>
      </c>
      <c r="J507" s="68">
        <v>17236.865000000002</v>
      </c>
    </row>
    <row r="508" spans="1:10" x14ac:dyDescent="0.25">
      <c r="A508" s="97"/>
      <c r="B508" s="97"/>
      <c r="C508" s="58" t="s">
        <v>12</v>
      </c>
      <c r="D508" s="58" t="s">
        <v>65</v>
      </c>
      <c r="E508" s="68">
        <v>1607</v>
      </c>
      <c r="F508" s="68">
        <v>53735.963000000003</v>
      </c>
      <c r="G508" s="68">
        <v>1607</v>
      </c>
      <c r="H508" s="68">
        <v>134882.31200000001</v>
      </c>
      <c r="I508" s="68">
        <v>1607</v>
      </c>
      <c r="J508" s="68">
        <v>168346.87899999999</v>
      </c>
    </row>
    <row r="509" spans="1:10" x14ac:dyDescent="0.25">
      <c r="A509" s="98" t="s">
        <v>253</v>
      </c>
      <c r="B509" s="98" t="s">
        <v>62</v>
      </c>
      <c r="C509" s="58" t="s">
        <v>11</v>
      </c>
      <c r="D509" s="58" t="s">
        <v>63</v>
      </c>
      <c r="E509" s="68">
        <v>1332</v>
      </c>
      <c r="F509" s="68">
        <v>13153755.49</v>
      </c>
      <c r="G509" s="68">
        <v>1345</v>
      </c>
      <c r="H509" s="68">
        <v>12175135.953</v>
      </c>
      <c r="I509" s="68">
        <v>1338</v>
      </c>
      <c r="J509" s="68">
        <v>14363946.967</v>
      </c>
    </row>
    <row r="510" spans="1:10" x14ac:dyDescent="0.25">
      <c r="A510" s="97"/>
      <c r="B510" s="97"/>
      <c r="C510" s="58" t="s">
        <v>12</v>
      </c>
      <c r="D510" s="58" t="s">
        <v>63</v>
      </c>
      <c r="E510" s="68">
        <v>4822</v>
      </c>
      <c r="F510" s="68">
        <v>3078981.9580000001</v>
      </c>
      <c r="G510" s="68">
        <v>4829</v>
      </c>
      <c r="H510" s="68">
        <v>4291475.6710000001</v>
      </c>
      <c r="I510" s="68">
        <v>4839</v>
      </c>
      <c r="J510" s="68">
        <v>5499108.1780000003</v>
      </c>
    </row>
    <row r="511" spans="1:10" x14ac:dyDescent="0.25">
      <c r="A511" s="97"/>
      <c r="B511" s="98" t="s">
        <v>64</v>
      </c>
      <c r="C511" s="58" t="s">
        <v>11</v>
      </c>
      <c r="D511" s="58" t="s">
        <v>65</v>
      </c>
      <c r="E511" s="68">
        <v>576</v>
      </c>
      <c r="F511" s="68">
        <v>507630.63</v>
      </c>
      <c r="G511" s="68">
        <v>578</v>
      </c>
      <c r="H511" s="68">
        <v>1110275.544</v>
      </c>
      <c r="I511" s="68">
        <v>578</v>
      </c>
      <c r="J511" s="68">
        <v>693117.78199999989</v>
      </c>
    </row>
    <row r="512" spans="1:10" x14ac:dyDescent="0.25">
      <c r="A512" s="97"/>
      <c r="B512" s="97"/>
      <c r="C512" s="58" t="s">
        <v>12</v>
      </c>
      <c r="D512" s="58" t="s">
        <v>65</v>
      </c>
      <c r="E512" s="68">
        <v>2423</v>
      </c>
      <c r="F512" s="68">
        <v>62472.866999999998</v>
      </c>
      <c r="G512" s="68">
        <v>2429</v>
      </c>
      <c r="H512" s="68">
        <v>167181.12100000001</v>
      </c>
      <c r="I512" s="68">
        <v>2443</v>
      </c>
      <c r="J512" s="68">
        <v>214799.364</v>
      </c>
    </row>
    <row r="513" spans="1:10" x14ac:dyDescent="0.25">
      <c r="A513" s="98" t="s">
        <v>254</v>
      </c>
      <c r="B513" s="98" t="s">
        <v>62</v>
      </c>
      <c r="C513" s="58" t="s">
        <v>11</v>
      </c>
      <c r="D513" s="58" t="s">
        <v>63</v>
      </c>
      <c r="E513" s="68">
        <v>1590</v>
      </c>
      <c r="F513" s="68">
        <v>5224732.28</v>
      </c>
      <c r="G513" s="68">
        <v>1591</v>
      </c>
      <c r="H513" s="68">
        <v>5479725.2769999998</v>
      </c>
      <c r="I513" s="68">
        <v>1617</v>
      </c>
      <c r="J513" s="68">
        <v>6316017.8289999999</v>
      </c>
    </row>
    <row r="514" spans="1:10" x14ac:dyDescent="0.25">
      <c r="A514" s="97"/>
      <c r="B514" s="97"/>
      <c r="C514" s="58" t="s">
        <v>12</v>
      </c>
      <c r="D514" s="58" t="s">
        <v>63</v>
      </c>
      <c r="E514" s="68">
        <v>20187</v>
      </c>
      <c r="F514" s="68">
        <v>16066320.778000001</v>
      </c>
      <c r="G514" s="68">
        <v>20248</v>
      </c>
      <c r="H514" s="68">
        <v>21551734.362</v>
      </c>
      <c r="I514" s="68">
        <v>20298</v>
      </c>
      <c r="J514" s="68">
        <v>27401924.173</v>
      </c>
    </row>
    <row r="515" spans="1:10" x14ac:dyDescent="0.25">
      <c r="A515" s="97"/>
      <c r="B515" s="98" t="s">
        <v>64</v>
      </c>
      <c r="C515" s="58" t="s">
        <v>11</v>
      </c>
      <c r="D515" s="58" t="s">
        <v>65</v>
      </c>
      <c r="E515" s="68">
        <v>328</v>
      </c>
      <c r="F515" s="68">
        <v>59587.402000000002</v>
      </c>
      <c r="G515" s="68">
        <v>329</v>
      </c>
      <c r="H515" s="68">
        <v>126782.359</v>
      </c>
      <c r="I515" s="68">
        <v>333</v>
      </c>
      <c r="J515" s="68">
        <v>148285.02799999999</v>
      </c>
    </row>
    <row r="516" spans="1:10" x14ac:dyDescent="0.25">
      <c r="A516" s="97"/>
      <c r="B516" s="97"/>
      <c r="C516" s="58" t="s">
        <v>12</v>
      </c>
      <c r="D516" s="58" t="s">
        <v>65</v>
      </c>
      <c r="E516" s="68">
        <v>13068</v>
      </c>
      <c r="F516" s="68">
        <v>409456.98</v>
      </c>
      <c r="G516" s="68">
        <v>13119</v>
      </c>
      <c r="H516" s="68">
        <v>1056584.1939999999</v>
      </c>
      <c r="I516" s="68">
        <v>13164</v>
      </c>
      <c r="J516" s="68">
        <v>1398027.6429999999</v>
      </c>
    </row>
    <row r="517" spans="1:10" x14ac:dyDescent="0.25">
      <c r="A517" s="98" t="s">
        <v>255</v>
      </c>
      <c r="B517" s="98" t="s">
        <v>62</v>
      </c>
      <c r="C517" s="58" t="s">
        <v>11</v>
      </c>
      <c r="D517" s="58" t="s">
        <v>63</v>
      </c>
      <c r="E517" s="68">
        <v>120</v>
      </c>
      <c r="F517" s="68">
        <v>1272024.19</v>
      </c>
      <c r="G517" s="68">
        <v>119</v>
      </c>
      <c r="H517" s="68">
        <v>1160686.2690000001</v>
      </c>
      <c r="I517" s="68">
        <v>120</v>
      </c>
      <c r="J517" s="68">
        <v>1467726.081</v>
      </c>
    </row>
    <row r="518" spans="1:10" x14ac:dyDescent="0.25">
      <c r="A518" s="97"/>
      <c r="B518" s="97"/>
      <c r="C518" s="58" t="s">
        <v>12</v>
      </c>
      <c r="D518" s="58" t="s">
        <v>63</v>
      </c>
      <c r="E518" s="68">
        <v>1340</v>
      </c>
      <c r="F518" s="68">
        <v>1089014.557</v>
      </c>
      <c r="G518" s="68">
        <v>1342</v>
      </c>
      <c r="H518" s="68">
        <v>1471962.5889999999</v>
      </c>
      <c r="I518" s="68">
        <v>1344</v>
      </c>
      <c r="J518" s="68">
        <v>2169776.9679999999</v>
      </c>
    </row>
    <row r="519" spans="1:10" x14ac:dyDescent="0.25">
      <c r="A519" s="58" t="s">
        <v>256</v>
      </c>
      <c r="B519" s="58" t="s">
        <v>62</v>
      </c>
      <c r="C519" s="58" t="s">
        <v>11</v>
      </c>
      <c r="D519" s="58" t="s">
        <v>63</v>
      </c>
      <c r="E519" s="68">
        <v>1</v>
      </c>
      <c r="F519" s="68">
        <v>10605</v>
      </c>
      <c r="G519" s="68">
        <v>1</v>
      </c>
      <c r="H519" s="68">
        <v>9645</v>
      </c>
      <c r="I519" s="68">
        <v>1</v>
      </c>
      <c r="J519" s="68">
        <v>11805</v>
      </c>
    </row>
    <row r="520" spans="1:10" x14ac:dyDescent="0.25">
      <c r="A520" s="98" t="s">
        <v>257</v>
      </c>
      <c r="B520" s="98" t="s">
        <v>62</v>
      </c>
      <c r="C520" s="58" t="s">
        <v>11</v>
      </c>
      <c r="D520" s="58" t="s">
        <v>63</v>
      </c>
      <c r="E520" s="68">
        <v>44</v>
      </c>
      <c r="F520" s="68">
        <v>282396.84700000001</v>
      </c>
      <c r="G520" s="68">
        <v>44</v>
      </c>
      <c r="H520" s="68">
        <v>45691.832999999999</v>
      </c>
      <c r="I520" s="68">
        <v>45</v>
      </c>
      <c r="J520" s="68">
        <v>509342.12</v>
      </c>
    </row>
    <row r="521" spans="1:10" x14ac:dyDescent="0.25">
      <c r="A521" s="97"/>
      <c r="B521" s="97"/>
      <c r="C521" s="58" t="s">
        <v>12</v>
      </c>
      <c r="D521" s="58" t="s">
        <v>63</v>
      </c>
      <c r="E521" s="68">
        <v>226</v>
      </c>
      <c r="F521" s="68">
        <v>377477.70400000003</v>
      </c>
      <c r="G521" s="68">
        <v>227</v>
      </c>
      <c r="H521" s="68">
        <v>26855</v>
      </c>
      <c r="I521" s="68">
        <v>227</v>
      </c>
      <c r="J521" s="68">
        <v>662735.29599999997</v>
      </c>
    </row>
    <row r="522" spans="1:10" x14ac:dyDescent="0.25">
      <c r="A522" s="98" t="s">
        <v>258</v>
      </c>
      <c r="B522" s="98" t="s">
        <v>64</v>
      </c>
      <c r="C522" s="58" t="s">
        <v>11</v>
      </c>
      <c r="D522" s="58" t="s">
        <v>65</v>
      </c>
      <c r="E522" s="68">
        <v>388</v>
      </c>
      <c r="F522" s="68">
        <v>100275.327</v>
      </c>
      <c r="G522" s="68">
        <v>394</v>
      </c>
      <c r="H522" s="68">
        <v>172137.45699999999</v>
      </c>
      <c r="I522" s="68">
        <v>394</v>
      </c>
      <c r="J522" s="68">
        <v>298741.40000000002</v>
      </c>
    </row>
    <row r="523" spans="1:10" x14ac:dyDescent="0.25">
      <c r="A523" s="97"/>
      <c r="B523" s="97"/>
      <c r="C523" s="58" t="s">
        <v>12</v>
      </c>
      <c r="D523" s="58" t="s">
        <v>65</v>
      </c>
      <c r="E523" s="68">
        <v>186</v>
      </c>
      <c r="F523" s="68">
        <v>2403.549</v>
      </c>
      <c r="G523" s="68">
        <v>187</v>
      </c>
      <c r="H523" s="68">
        <v>6843.982</v>
      </c>
      <c r="I523" s="68">
        <v>188</v>
      </c>
      <c r="J523" s="68">
        <v>13047.281000000001</v>
      </c>
    </row>
    <row r="524" spans="1:10" x14ac:dyDescent="0.25">
      <c r="A524" s="98" t="s">
        <v>259</v>
      </c>
      <c r="B524" s="98" t="s">
        <v>64</v>
      </c>
      <c r="C524" s="58" t="s">
        <v>11</v>
      </c>
      <c r="D524" s="58" t="s">
        <v>65</v>
      </c>
      <c r="E524" s="68">
        <v>192</v>
      </c>
      <c r="F524" s="68">
        <v>39157.894</v>
      </c>
      <c r="G524" s="68">
        <v>189</v>
      </c>
      <c r="H524" s="68">
        <v>77379.078999999998</v>
      </c>
      <c r="I524" s="68">
        <v>189</v>
      </c>
      <c r="J524" s="68">
        <v>118792.52800000001</v>
      </c>
    </row>
    <row r="525" spans="1:10" x14ac:dyDescent="0.25">
      <c r="A525" s="97"/>
      <c r="B525" s="97"/>
      <c r="C525" s="58" t="s">
        <v>12</v>
      </c>
      <c r="D525" s="58" t="s">
        <v>65</v>
      </c>
      <c r="E525" s="68">
        <v>1627</v>
      </c>
      <c r="F525" s="68">
        <v>34231.538999999997</v>
      </c>
      <c r="G525" s="68">
        <v>1634</v>
      </c>
      <c r="H525" s="68">
        <v>101873.80899999999</v>
      </c>
      <c r="I525" s="68">
        <v>1636</v>
      </c>
      <c r="J525" s="68">
        <v>185162.89799999999</v>
      </c>
    </row>
    <row r="526" spans="1:10" x14ac:dyDescent="0.25">
      <c r="A526" s="98" t="s">
        <v>260</v>
      </c>
      <c r="B526" s="98" t="s">
        <v>64</v>
      </c>
      <c r="C526" s="58" t="s">
        <v>11</v>
      </c>
      <c r="D526" s="58" t="s">
        <v>65</v>
      </c>
      <c r="E526" s="68">
        <v>211</v>
      </c>
      <c r="F526" s="68">
        <v>57936.175999999999</v>
      </c>
      <c r="G526" s="68">
        <v>211</v>
      </c>
      <c r="H526" s="68">
        <v>83444.027000000002</v>
      </c>
      <c r="I526" s="68">
        <v>211</v>
      </c>
      <c r="J526" s="68">
        <v>153856.011</v>
      </c>
    </row>
    <row r="527" spans="1:10" x14ac:dyDescent="0.25">
      <c r="A527" s="97"/>
      <c r="B527" s="97"/>
      <c r="C527" s="58" t="s">
        <v>12</v>
      </c>
      <c r="D527" s="58" t="s">
        <v>65</v>
      </c>
      <c r="E527" s="68">
        <v>3818</v>
      </c>
      <c r="F527" s="68">
        <v>63201.427000000003</v>
      </c>
      <c r="G527" s="68">
        <v>3832</v>
      </c>
      <c r="H527" s="68">
        <v>153628.397</v>
      </c>
      <c r="I527" s="68">
        <v>3824</v>
      </c>
      <c r="J527" s="68">
        <v>322087.01400000002</v>
      </c>
    </row>
    <row r="528" spans="1:10" x14ac:dyDescent="0.25">
      <c r="A528" s="98" t="s">
        <v>261</v>
      </c>
      <c r="B528" s="98" t="s">
        <v>64</v>
      </c>
      <c r="C528" s="58" t="s">
        <v>11</v>
      </c>
      <c r="D528" s="58" t="s">
        <v>65</v>
      </c>
      <c r="E528" s="68">
        <v>378</v>
      </c>
      <c r="F528" s="68">
        <v>242921.356</v>
      </c>
      <c r="G528" s="68">
        <v>379</v>
      </c>
      <c r="H528" s="68">
        <v>612627.17800000007</v>
      </c>
      <c r="I528" s="68">
        <v>380</v>
      </c>
      <c r="J528" s="68">
        <v>230968.071</v>
      </c>
    </row>
    <row r="529" spans="1:10" x14ac:dyDescent="0.25">
      <c r="A529" s="97"/>
      <c r="B529" s="97"/>
      <c r="C529" s="58" t="s">
        <v>12</v>
      </c>
      <c r="D529" s="58" t="s">
        <v>65</v>
      </c>
      <c r="E529" s="68">
        <v>4240</v>
      </c>
      <c r="F529" s="68">
        <v>65360.510999999999</v>
      </c>
      <c r="G529" s="68">
        <v>4249</v>
      </c>
      <c r="H529" s="68">
        <v>180159.818</v>
      </c>
      <c r="I529" s="68">
        <v>4259</v>
      </c>
      <c r="J529" s="68">
        <v>375533.58500000002</v>
      </c>
    </row>
    <row r="530" spans="1:10" x14ac:dyDescent="0.25">
      <c r="A530" s="98" t="s">
        <v>262</v>
      </c>
      <c r="B530" s="98" t="s">
        <v>64</v>
      </c>
      <c r="C530" s="58" t="s">
        <v>11</v>
      </c>
      <c r="D530" s="58" t="s">
        <v>65</v>
      </c>
      <c r="E530" s="68">
        <v>288</v>
      </c>
      <c r="F530" s="68">
        <v>50264.319000000003</v>
      </c>
      <c r="G530" s="68">
        <v>288</v>
      </c>
      <c r="H530" s="68">
        <v>85358.71</v>
      </c>
      <c r="I530" s="68">
        <v>287</v>
      </c>
      <c r="J530" s="68">
        <v>141222.685</v>
      </c>
    </row>
    <row r="531" spans="1:10" x14ac:dyDescent="0.25">
      <c r="A531" s="97"/>
      <c r="B531" s="97"/>
      <c r="C531" s="58" t="s">
        <v>12</v>
      </c>
      <c r="D531" s="58" t="s">
        <v>65</v>
      </c>
      <c r="E531" s="68">
        <v>4986</v>
      </c>
      <c r="F531" s="68">
        <v>101864.452</v>
      </c>
      <c r="G531" s="68">
        <v>4998</v>
      </c>
      <c r="H531" s="68">
        <v>289960.94500000001</v>
      </c>
      <c r="I531" s="68">
        <v>5005</v>
      </c>
      <c r="J531" s="68">
        <v>528254.62800000003</v>
      </c>
    </row>
    <row r="532" spans="1:10" x14ac:dyDescent="0.25">
      <c r="A532" s="98" t="s">
        <v>263</v>
      </c>
      <c r="B532" s="98" t="s">
        <v>64</v>
      </c>
      <c r="C532" s="58" t="s">
        <v>11</v>
      </c>
      <c r="D532" s="58" t="s">
        <v>65</v>
      </c>
      <c r="E532" s="68">
        <v>163</v>
      </c>
      <c r="F532" s="68">
        <v>36500.834999999999</v>
      </c>
      <c r="G532" s="68">
        <v>164</v>
      </c>
      <c r="H532" s="68">
        <v>67082.917000000001</v>
      </c>
      <c r="I532" s="68">
        <v>164</v>
      </c>
      <c r="J532" s="68">
        <v>113541.54700000001</v>
      </c>
    </row>
    <row r="533" spans="1:10" x14ac:dyDescent="0.25">
      <c r="A533" s="97"/>
      <c r="B533" s="97"/>
      <c r="C533" s="58" t="s">
        <v>12</v>
      </c>
      <c r="D533" s="58" t="s">
        <v>65</v>
      </c>
      <c r="E533" s="68">
        <v>5070</v>
      </c>
      <c r="F533" s="68">
        <v>94339.173999999999</v>
      </c>
      <c r="G533" s="68">
        <v>5078</v>
      </c>
      <c r="H533" s="68">
        <v>231516.47899999999</v>
      </c>
      <c r="I533" s="68">
        <v>5082</v>
      </c>
      <c r="J533" s="68">
        <v>484143.65</v>
      </c>
    </row>
    <row r="534" spans="1:10" x14ac:dyDescent="0.25">
      <c r="A534" s="98" t="s">
        <v>264</v>
      </c>
      <c r="B534" s="98" t="s">
        <v>64</v>
      </c>
      <c r="C534" s="58" t="s">
        <v>11</v>
      </c>
      <c r="D534" s="58" t="s">
        <v>65</v>
      </c>
      <c r="E534" s="68">
        <v>199</v>
      </c>
      <c r="F534" s="68">
        <v>40738.316000000006</v>
      </c>
      <c r="G534" s="68">
        <v>197</v>
      </c>
      <c r="H534" s="68">
        <v>69017.656999999992</v>
      </c>
      <c r="I534" s="68">
        <v>198</v>
      </c>
      <c r="J534" s="68">
        <v>116238.894</v>
      </c>
    </row>
    <row r="535" spans="1:10" x14ac:dyDescent="0.25">
      <c r="A535" s="97"/>
      <c r="B535" s="97"/>
      <c r="C535" s="58" t="s">
        <v>12</v>
      </c>
      <c r="D535" s="58" t="s">
        <v>65</v>
      </c>
      <c r="E535" s="68">
        <v>3594</v>
      </c>
      <c r="F535" s="68">
        <v>55795.271000000001</v>
      </c>
      <c r="G535" s="68">
        <v>3607</v>
      </c>
      <c r="H535" s="68">
        <v>168920.03</v>
      </c>
      <c r="I535" s="68">
        <v>3613</v>
      </c>
      <c r="J535" s="68">
        <v>333480.18199999997</v>
      </c>
    </row>
    <row r="536" spans="1:10" x14ac:dyDescent="0.25">
      <c r="A536" s="98" t="s">
        <v>265</v>
      </c>
      <c r="B536" s="98" t="s">
        <v>64</v>
      </c>
      <c r="C536" s="58" t="s">
        <v>11</v>
      </c>
      <c r="D536" s="58" t="s">
        <v>65</v>
      </c>
      <c r="E536" s="68">
        <v>840</v>
      </c>
      <c r="F536" s="68">
        <v>277684.261</v>
      </c>
      <c r="G536" s="68">
        <v>844</v>
      </c>
      <c r="H536" s="68">
        <v>581564.74799999991</v>
      </c>
      <c r="I536" s="68">
        <v>844</v>
      </c>
      <c r="J536" s="68">
        <v>595288.60800000001</v>
      </c>
    </row>
    <row r="537" spans="1:10" x14ac:dyDescent="0.25">
      <c r="A537" s="97"/>
      <c r="B537" s="97"/>
      <c r="C537" s="58" t="s">
        <v>12</v>
      </c>
      <c r="D537" s="58" t="s">
        <v>65</v>
      </c>
      <c r="E537" s="68">
        <v>3001</v>
      </c>
      <c r="F537" s="68">
        <v>89150.326000000001</v>
      </c>
      <c r="G537" s="68">
        <v>3014</v>
      </c>
      <c r="H537" s="68">
        <v>210181.90599999999</v>
      </c>
      <c r="I537" s="68">
        <v>3016</v>
      </c>
      <c r="J537" s="68">
        <v>246835.13500000001</v>
      </c>
    </row>
    <row r="538" spans="1:10" x14ac:dyDescent="0.25">
      <c r="A538" s="58" t="s">
        <v>266</v>
      </c>
      <c r="B538" s="58" t="s">
        <v>64</v>
      </c>
      <c r="C538" s="58" t="s">
        <v>11</v>
      </c>
      <c r="D538" s="58" t="s">
        <v>65</v>
      </c>
      <c r="E538" s="68">
        <v>1</v>
      </c>
      <c r="F538" s="68">
        <v>2022.22</v>
      </c>
      <c r="G538" s="68">
        <v>1</v>
      </c>
      <c r="H538" s="68">
        <v>3788.9009999999998</v>
      </c>
      <c r="I538" s="68">
        <v>1</v>
      </c>
      <c r="J538" s="68">
        <v>3668.857</v>
      </c>
    </row>
    <row r="539" spans="1:10" x14ac:dyDescent="0.25">
      <c r="A539" s="58" t="s">
        <v>267</v>
      </c>
      <c r="B539" s="58" t="s">
        <v>64</v>
      </c>
      <c r="C539" s="58" t="s">
        <v>11</v>
      </c>
      <c r="D539" s="58" t="s">
        <v>65</v>
      </c>
      <c r="E539" s="68">
        <v>18</v>
      </c>
      <c r="F539" s="68">
        <v>4714.9179999999997</v>
      </c>
      <c r="G539" s="68">
        <v>18</v>
      </c>
      <c r="H539" s="68">
        <v>37706.949999999997</v>
      </c>
      <c r="I539" s="68">
        <v>18</v>
      </c>
      <c r="J539" s="68">
        <v>62337.925999999999</v>
      </c>
    </row>
    <row r="540" spans="1:10" x14ac:dyDescent="0.25">
      <c r="A540" s="98" t="s">
        <v>268</v>
      </c>
      <c r="B540" s="98" t="s">
        <v>64</v>
      </c>
      <c r="C540" s="58" t="s">
        <v>11</v>
      </c>
      <c r="D540" s="58" t="s">
        <v>65</v>
      </c>
      <c r="E540" s="68">
        <v>130</v>
      </c>
      <c r="F540" s="68">
        <v>17047.721000000001</v>
      </c>
      <c r="G540" s="68">
        <v>130</v>
      </c>
      <c r="H540" s="68">
        <v>27414.054</v>
      </c>
      <c r="I540" s="68">
        <v>129</v>
      </c>
      <c r="J540" s="68">
        <v>47740.192999999999</v>
      </c>
    </row>
    <row r="541" spans="1:10" x14ac:dyDescent="0.25">
      <c r="A541" s="97"/>
      <c r="B541" s="97"/>
      <c r="C541" s="58" t="s">
        <v>12</v>
      </c>
      <c r="D541" s="58" t="s">
        <v>65</v>
      </c>
      <c r="E541" s="68">
        <v>1935</v>
      </c>
      <c r="F541" s="68">
        <v>26731.864000000001</v>
      </c>
      <c r="G541" s="68">
        <v>1942</v>
      </c>
      <c r="H541" s="68">
        <v>83688.369000000006</v>
      </c>
      <c r="I541" s="68">
        <v>1942</v>
      </c>
      <c r="J541" s="68">
        <v>167999.12400000001</v>
      </c>
    </row>
    <row r="542" spans="1:10" x14ac:dyDescent="0.25">
      <c r="A542" s="98" t="s">
        <v>269</v>
      </c>
      <c r="B542" s="98" t="s">
        <v>64</v>
      </c>
      <c r="C542" s="58" t="s">
        <v>11</v>
      </c>
      <c r="D542" s="58" t="s">
        <v>65</v>
      </c>
      <c r="E542" s="68">
        <v>270</v>
      </c>
      <c r="F542" s="68">
        <v>3854059.2179999999</v>
      </c>
      <c r="G542" s="68">
        <v>269</v>
      </c>
      <c r="H542" s="68">
        <v>6587224.4730000002</v>
      </c>
      <c r="I542" s="68">
        <v>271</v>
      </c>
      <c r="J542" s="68">
        <v>1869270.919</v>
      </c>
    </row>
    <row r="543" spans="1:10" x14ac:dyDescent="0.25">
      <c r="A543" s="97"/>
      <c r="B543" s="97"/>
      <c r="C543" s="58" t="s">
        <v>12</v>
      </c>
      <c r="D543" s="58" t="s">
        <v>65</v>
      </c>
      <c r="E543" s="68">
        <v>5</v>
      </c>
      <c r="F543" s="68">
        <v>85.605999999999995</v>
      </c>
      <c r="G543" s="68">
        <v>5</v>
      </c>
      <c r="H543" s="68">
        <v>445.50099999999998</v>
      </c>
      <c r="I543" s="68">
        <v>5</v>
      </c>
      <c r="J543" s="68">
        <v>667.94500000000005</v>
      </c>
    </row>
    <row r="544" spans="1:10" x14ac:dyDescent="0.25">
      <c r="A544" s="98" t="s">
        <v>270</v>
      </c>
      <c r="B544" s="58" t="s">
        <v>62</v>
      </c>
      <c r="C544" s="58" t="s">
        <v>12</v>
      </c>
      <c r="D544" s="58" t="s">
        <v>63</v>
      </c>
      <c r="E544" s="68">
        <v>12</v>
      </c>
      <c r="F544" s="68">
        <v>10890</v>
      </c>
      <c r="G544" s="68">
        <v>12</v>
      </c>
      <c r="H544" s="68">
        <v>16392</v>
      </c>
      <c r="I544" s="68">
        <v>12</v>
      </c>
      <c r="J544" s="68">
        <v>20007</v>
      </c>
    </row>
    <row r="545" spans="1:10" x14ac:dyDescent="0.25">
      <c r="A545" s="97"/>
      <c r="B545" s="98" t="s">
        <v>64</v>
      </c>
      <c r="C545" s="58" t="s">
        <v>11</v>
      </c>
      <c r="D545" s="58" t="s">
        <v>65</v>
      </c>
      <c r="E545" s="68">
        <v>56</v>
      </c>
      <c r="F545" s="68">
        <v>141280.12599999999</v>
      </c>
      <c r="G545" s="68">
        <v>56</v>
      </c>
      <c r="H545" s="68">
        <v>233059.65100000001</v>
      </c>
      <c r="I545" s="68">
        <v>56</v>
      </c>
      <c r="J545" s="68">
        <v>273476.58899999998</v>
      </c>
    </row>
    <row r="546" spans="1:10" x14ac:dyDescent="0.25">
      <c r="A546" s="97"/>
      <c r="B546" s="97"/>
      <c r="C546" s="58" t="s">
        <v>12</v>
      </c>
      <c r="D546" s="58" t="s">
        <v>65</v>
      </c>
      <c r="E546" s="68">
        <v>4811</v>
      </c>
      <c r="F546" s="68">
        <v>145125.98699999999</v>
      </c>
      <c r="G546" s="68">
        <v>4816</v>
      </c>
      <c r="H546" s="68">
        <v>408724.91</v>
      </c>
      <c r="I546" s="68">
        <v>4814</v>
      </c>
      <c r="J546" s="68">
        <v>498142.23599999998</v>
      </c>
    </row>
    <row r="547" spans="1:10" x14ac:dyDescent="0.25">
      <c r="A547" s="98" t="s">
        <v>271</v>
      </c>
      <c r="B547" s="98" t="s">
        <v>62</v>
      </c>
      <c r="C547" s="58" t="s">
        <v>11</v>
      </c>
      <c r="D547" s="58" t="s">
        <v>63</v>
      </c>
      <c r="E547" s="68">
        <v>95</v>
      </c>
      <c r="F547" s="68">
        <v>1102883.05</v>
      </c>
      <c r="G547" s="68">
        <v>95</v>
      </c>
      <c r="H547" s="68">
        <v>999330.37</v>
      </c>
      <c r="I547" s="68">
        <v>95</v>
      </c>
      <c r="J547" s="68">
        <v>1274980</v>
      </c>
    </row>
    <row r="548" spans="1:10" x14ac:dyDescent="0.25">
      <c r="A548" s="97"/>
      <c r="B548" s="97"/>
      <c r="C548" s="58" t="s">
        <v>12</v>
      </c>
      <c r="D548" s="58" t="s">
        <v>63</v>
      </c>
      <c r="E548" s="68">
        <v>111</v>
      </c>
      <c r="F548" s="68">
        <v>95122.593999999997</v>
      </c>
      <c r="G548" s="68">
        <v>111</v>
      </c>
      <c r="H548" s="68">
        <v>158929</v>
      </c>
      <c r="I548" s="68">
        <v>111</v>
      </c>
      <c r="J548" s="68">
        <v>203865.43700000001</v>
      </c>
    </row>
    <row r="549" spans="1:10" x14ac:dyDescent="0.25">
      <c r="A549" s="97"/>
      <c r="B549" s="98" t="s">
        <v>64</v>
      </c>
      <c r="C549" s="58" t="s">
        <v>11</v>
      </c>
      <c r="D549" s="58" t="s">
        <v>65</v>
      </c>
      <c r="E549" s="68">
        <v>497</v>
      </c>
      <c r="F549" s="68">
        <v>153021.58499999999</v>
      </c>
      <c r="G549" s="68">
        <v>497</v>
      </c>
      <c r="H549" s="68">
        <v>337604.73700000002</v>
      </c>
      <c r="I549" s="68">
        <v>497</v>
      </c>
      <c r="J549" s="68">
        <v>377810.42800000001</v>
      </c>
    </row>
    <row r="550" spans="1:10" x14ac:dyDescent="0.25">
      <c r="A550" s="97"/>
      <c r="B550" s="97"/>
      <c r="C550" s="58" t="s">
        <v>12</v>
      </c>
      <c r="D550" s="58" t="s">
        <v>65</v>
      </c>
      <c r="E550" s="68">
        <v>1511</v>
      </c>
      <c r="F550" s="68">
        <v>37582.067999999999</v>
      </c>
      <c r="G550" s="68">
        <v>1514</v>
      </c>
      <c r="H550" s="68">
        <v>102063.363</v>
      </c>
      <c r="I550" s="68">
        <v>1514</v>
      </c>
      <c r="J550" s="68">
        <v>131056.803</v>
      </c>
    </row>
    <row r="551" spans="1:10" x14ac:dyDescent="0.25">
      <c r="A551" s="98" t="s">
        <v>272</v>
      </c>
      <c r="B551" s="58" t="s">
        <v>62</v>
      </c>
      <c r="C551" s="58" t="s">
        <v>11</v>
      </c>
      <c r="D551" s="58" t="s">
        <v>63</v>
      </c>
      <c r="E551" s="68">
        <v>71</v>
      </c>
      <c r="F551" s="68">
        <v>598839.13</v>
      </c>
      <c r="G551" s="68">
        <v>71</v>
      </c>
      <c r="H551" s="68">
        <v>503793.87</v>
      </c>
      <c r="I551" s="68">
        <v>71</v>
      </c>
      <c r="J551" s="68">
        <v>659171.80700000003</v>
      </c>
    </row>
    <row r="552" spans="1:10" x14ac:dyDescent="0.25">
      <c r="A552" s="97"/>
      <c r="B552" s="58" t="s">
        <v>64</v>
      </c>
      <c r="C552" s="58" t="s">
        <v>11</v>
      </c>
      <c r="D552" s="58" t="s">
        <v>65</v>
      </c>
      <c r="E552" s="68">
        <v>48</v>
      </c>
      <c r="F552" s="68">
        <v>2304.6210000000001</v>
      </c>
      <c r="G552" s="68">
        <v>48</v>
      </c>
      <c r="H552" s="68">
        <v>7291.7939999999999</v>
      </c>
      <c r="I552" s="68">
        <v>48</v>
      </c>
      <c r="J552" s="68">
        <v>18339.725999999999</v>
      </c>
    </row>
    <row r="553" spans="1:10" x14ac:dyDescent="0.25">
      <c r="A553" s="98" t="s">
        <v>273</v>
      </c>
      <c r="B553" s="58" t="s">
        <v>62</v>
      </c>
      <c r="C553" s="58" t="s">
        <v>11</v>
      </c>
      <c r="D553" s="58" t="s">
        <v>63</v>
      </c>
      <c r="E553" s="68">
        <v>4</v>
      </c>
      <c r="F553" s="68">
        <v>4402</v>
      </c>
      <c r="G553" s="68">
        <v>4</v>
      </c>
      <c r="H553" s="68">
        <v>4900</v>
      </c>
      <c r="I553" s="68">
        <v>4</v>
      </c>
      <c r="J553" s="68">
        <v>5809</v>
      </c>
    </row>
    <row r="554" spans="1:10" x14ac:dyDescent="0.25">
      <c r="A554" s="97"/>
      <c r="B554" s="98" t="s">
        <v>64</v>
      </c>
      <c r="C554" s="58" t="s">
        <v>11</v>
      </c>
      <c r="D554" s="58" t="s">
        <v>65</v>
      </c>
      <c r="E554" s="68">
        <v>619</v>
      </c>
      <c r="F554" s="68">
        <v>431830.739</v>
      </c>
      <c r="G554" s="68">
        <v>623</v>
      </c>
      <c r="H554" s="68">
        <v>530580.99300000002</v>
      </c>
      <c r="I554" s="68">
        <v>625</v>
      </c>
      <c r="J554" s="68">
        <v>929478.424</v>
      </c>
    </row>
    <row r="555" spans="1:10" x14ac:dyDescent="0.25">
      <c r="A555" s="97"/>
      <c r="B555" s="97"/>
      <c r="C555" s="58" t="s">
        <v>12</v>
      </c>
      <c r="D555" s="58" t="s">
        <v>65</v>
      </c>
      <c r="E555" s="68">
        <v>4093</v>
      </c>
      <c r="F555" s="68">
        <v>77222.506999999998</v>
      </c>
      <c r="G555" s="68">
        <v>4093</v>
      </c>
      <c r="H555" s="68">
        <v>236423.07</v>
      </c>
      <c r="I555" s="68">
        <v>4093</v>
      </c>
      <c r="J555" s="68">
        <v>338076.01799999998</v>
      </c>
    </row>
    <row r="556" spans="1:10" x14ac:dyDescent="0.25">
      <c r="A556" s="98" t="s">
        <v>274</v>
      </c>
      <c r="B556" s="98" t="s">
        <v>64</v>
      </c>
      <c r="C556" s="58" t="s">
        <v>11</v>
      </c>
      <c r="D556" s="58" t="s">
        <v>65</v>
      </c>
      <c r="E556" s="68">
        <v>44</v>
      </c>
      <c r="F556" s="68">
        <v>105756.462</v>
      </c>
      <c r="G556" s="68">
        <v>44</v>
      </c>
      <c r="H556" s="68">
        <v>238030.34300000002</v>
      </c>
      <c r="I556" s="68">
        <v>44</v>
      </c>
      <c r="J556" s="68">
        <v>282608.98300000001</v>
      </c>
    </row>
    <row r="557" spans="1:10" x14ac:dyDescent="0.25">
      <c r="A557" s="97"/>
      <c r="B557" s="97"/>
      <c r="C557" s="58" t="s">
        <v>12</v>
      </c>
      <c r="D557" s="58" t="s">
        <v>65</v>
      </c>
      <c r="E557" s="68">
        <v>1</v>
      </c>
      <c r="F557" s="68">
        <v>19.812000000000001</v>
      </c>
      <c r="G557" s="68">
        <v>1</v>
      </c>
      <c r="H557" s="68"/>
      <c r="I557" s="68">
        <v>1</v>
      </c>
      <c r="J557" s="68">
        <v>414.96</v>
      </c>
    </row>
    <row r="558" spans="1:10" x14ac:dyDescent="0.25">
      <c r="A558" s="98" t="s">
        <v>275</v>
      </c>
      <c r="B558" s="98" t="s">
        <v>62</v>
      </c>
      <c r="C558" s="58" t="s">
        <v>11</v>
      </c>
      <c r="D558" s="58" t="s">
        <v>63</v>
      </c>
      <c r="E558" s="68">
        <v>116</v>
      </c>
      <c r="F558" s="68">
        <v>184940.70199999999</v>
      </c>
      <c r="G558" s="68">
        <v>117</v>
      </c>
      <c r="H558" s="68">
        <v>166463.26500000001</v>
      </c>
      <c r="I558" s="68">
        <v>115</v>
      </c>
      <c r="J558" s="68">
        <v>223013</v>
      </c>
    </row>
    <row r="559" spans="1:10" x14ac:dyDescent="0.25">
      <c r="A559" s="97"/>
      <c r="B559" s="97"/>
      <c r="C559" s="58" t="s">
        <v>12</v>
      </c>
      <c r="D559" s="58" t="s">
        <v>63</v>
      </c>
      <c r="E559" s="68">
        <v>1145</v>
      </c>
      <c r="F559" s="68">
        <v>692538.64300000004</v>
      </c>
      <c r="G559" s="68">
        <v>1143</v>
      </c>
      <c r="H559" s="68">
        <v>796187.13</v>
      </c>
      <c r="I559" s="68">
        <v>1140</v>
      </c>
      <c r="J559" s="68">
        <v>1322957.7350000001</v>
      </c>
    </row>
    <row r="560" spans="1:10" x14ac:dyDescent="0.25">
      <c r="A560" s="97"/>
      <c r="B560" s="98" t="s">
        <v>64</v>
      </c>
      <c r="C560" s="58" t="s">
        <v>11</v>
      </c>
      <c r="D560" s="58" t="s">
        <v>65</v>
      </c>
      <c r="E560" s="68">
        <v>8</v>
      </c>
      <c r="F560" s="68">
        <v>4008.2429999999995</v>
      </c>
      <c r="G560" s="68">
        <v>8</v>
      </c>
      <c r="H560" s="68">
        <v>4920.8019999999997</v>
      </c>
      <c r="I560" s="68">
        <v>8</v>
      </c>
      <c r="J560" s="68">
        <v>8460.7099999999991</v>
      </c>
    </row>
    <row r="561" spans="1:10" x14ac:dyDescent="0.25">
      <c r="A561" s="97"/>
      <c r="B561" s="97"/>
      <c r="C561" s="58" t="s">
        <v>12</v>
      </c>
      <c r="D561" s="58" t="s">
        <v>65</v>
      </c>
      <c r="E561" s="68">
        <v>100</v>
      </c>
      <c r="F561" s="68">
        <v>2335.5790000000002</v>
      </c>
      <c r="G561" s="68">
        <v>100</v>
      </c>
      <c r="H561" s="68">
        <v>3601.2809999999999</v>
      </c>
      <c r="I561" s="68">
        <v>100</v>
      </c>
      <c r="J561" s="68">
        <v>9862.2970000000005</v>
      </c>
    </row>
    <row r="562" spans="1:10" x14ac:dyDescent="0.25">
      <c r="A562" s="98" t="s">
        <v>276</v>
      </c>
      <c r="B562" s="98" t="s">
        <v>64</v>
      </c>
      <c r="C562" s="58" t="s">
        <v>11</v>
      </c>
      <c r="D562" s="58" t="s">
        <v>65</v>
      </c>
      <c r="E562" s="68">
        <v>10</v>
      </c>
      <c r="F562" s="68">
        <v>3062.7220000000002</v>
      </c>
      <c r="G562" s="68">
        <v>10</v>
      </c>
      <c r="H562" s="68">
        <v>4737.2529999999997</v>
      </c>
      <c r="I562" s="68">
        <v>10</v>
      </c>
      <c r="J562" s="68">
        <v>6968.2079999999996</v>
      </c>
    </row>
    <row r="563" spans="1:10" x14ac:dyDescent="0.25">
      <c r="A563" s="97"/>
      <c r="B563" s="97"/>
      <c r="C563" s="58" t="s">
        <v>12</v>
      </c>
      <c r="D563" s="58" t="s">
        <v>65</v>
      </c>
      <c r="E563" s="68">
        <v>503</v>
      </c>
      <c r="F563" s="68">
        <v>22778.958999999999</v>
      </c>
      <c r="G563" s="68">
        <v>504</v>
      </c>
      <c r="H563" s="68">
        <v>48608.71</v>
      </c>
      <c r="I563" s="68">
        <v>503</v>
      </c>
      <c r="J563" s="68">
        <v>57503.822999999997</v>
      </c>
    </row>
    <row r="564" spans="1:10" x14ac:dyDescent="0.25">
      <c r="A564" s="98" t="s">
        <v>277</v>
      </c>
      <c r="B564" s="98" t="s">
        <v>64</v>
      </c>
      <c r="C564" s="58" t="s">
        <v>11</v>
      </c>
      <c r="D564" s="58" t="s">
        <v>65</v>
      </c>
      <c r="E564" s="68">
        <v>450</v>
      </c>
      <c r="F564" s="68">
        <v>77191.12</v>
      </c>
      <c r="G564" s="68">
        <v>452</v>
      </c>
      <c r="H564" s="68">
        <v>118763.98299999999</v>
      </c>
      <c r="I564" s="68">
        <v>453</v>
      </c>
      <c r="J564" s="68">
        <v>210343.62700000001</v>
      </c>
    </row>
    <row r="565" spans="1:10" x14ac:dyDescent="0.25">
      <c r="A565" s="97"/>
      <c r="B565" s="97"/>
      <c r="C565" s="58" t="s">
        <v>12</v>
      </c>
      <c r="D565" s="58" t="s">
        <v>65</v>
      </c>
      <c r="E565" s="68">
        <v>2783</v>
      </c>
      <c r="F565" s="68">
        <v>56672.05</v>
      </c>
      <c r="G565" s="68">
        <v>2786</v>
      </c>
      <c r="H565" s="68">
        <v>132922.75399999999</v>
      </c>
      <c r="I565" s="68">
        <v>2791</v>
      </c>
      <c r="J565" s="68">
        <v>258128.565</v>
      </c>
    </row>
    <row r="566" spans="1:10" x14ac:dyDescent="0.25">
      <c r="A566" s="98" t="s">
        <v>278</v>
      </c>
      <c r="B566" s="98" t="s">
        <v>62</v>
      </c>
      <c r="C566" s="58" t="s">
        <v>11</v>
      </c>
      <c r="D566" s="58" t="s">
        <v>63</v>
      </c>
      <c r="E566" s="68">
        <v>6</v>
      </c>
      <c r="F566" s="68">
        <v>36417</v>
      </c>
      <c r="G566" s="68">
        <v>5</v>
      </c>
      <c r="H566" s="68">
        <v>39053</v>
      </c>
      <c r="I566" s="68">
        <v>5</v>
      </c>
      <c r="J566" s="68">
        <v>66267.72</v>
      </c>
    </row>
    <row r="567" spans="1:10" x14ac:dyDescent="0.25">
      <c r="A567" s="97"/>
      <c r="B567" s="97"/>
      <c r="C567" s="58" t="s">
        <v>12</v>
      </c>
      <c r="D567" s="58" t="s">
        <v>63</v>
      </c>
      <c r="E567" s="68">
        <v>96</v>
      </c>
      <c r="F567" s="68">
        <v>82795</v>
      </c>
      <c r="G567" s="68">
        <v>97</v>
      </c>
      <c r="H567" s="68">
        <v>94988</v>
      </c>
      <c r="I567" s="68">
        <v>98</v>
      </c>
      <c r="J567" s="68">
        <v>118038.129</v>
      </c>
    </row>
    <row r="568" spans="1:10" x14ac:dyDescent="0.25">
      <c r="A568" s="97"/>
      <c r="B568" s="98" t="s">
        <v>64</v>
      </c>
      <c r="C568" s="58" t="s">
        <v>11</v>
      </c>
      <c r="D568" s="58" t="s">
        <v>65</v>
      </c>
      <c r="E568" s="68">
        <v>117</v>
      </c>
      <c r="F568" s="68">
        <v>9736.0849999999991</v>
      </c>
      <c r="G568" s="68">
        <v>118</v>
      </c>
      <c r="H568" s="68">
        <v>21765.882999999998</v>
      </c>
      <c r="I568" s="68">
        <v>118</v>
      </c>
      <c r="J568" s="68">
        <v>45457.907999999996</v>
      </c>
    </row>
    <row r="569" spans="1:10" x14ac:dyDescent="0.25">
      <c r="A569" s="97"/>
      <c r="B569" s="97"/>
      <c r="C569" s="58" t="s">
        <v>12</v>
      </c>
      <c r="D569" s="58" t="s">
        <v>65</v>
      </c>
      <c r="E569" s="68">
        <v>4594</v>
      </c>
      <c r="F569" s="68">
        <v>109257.88400000001</v>
      </c>
      <c r="G569" s="68">
        <v>4598</v>
      </c>
      <c r="H569" s="68">
        <v>252908.21799999999</v>
      </c>
      <c r="I569" s="68">
        <v>4600</v>
      </c>
      <c r="J569" s="68">
        <v>454478.842</v>
      </c>
    </row>
    <row r="570" spans="1:10" x14ac:dyDescent="0.25">
      <c r="A570" s="98" t="s">
        <v>279</v>
      </c>
      <c r="B570" s="98" t="s">
        <v>62</v>
      </c>
      <c r="C570" s="58" t="s">
        <v>11</v>
      </c>
      <c r="D570" s="58" t="s">
        <v>63</v>
      </c>
      <c r="E570" s="68">
        <v>109</v>
      </c>
      <c r="F570" s="68">
        <v>253319.182</v>
      </c>
      <c r="G570" s="68">
        <v>119</v>
      </c>
      <c r="H570" s="68">
        <v>249449.03099999999</v>
      </c>
      <c r="I570" s="68">
        <v>118</v>
      </c>
      <c r="J570" s="68">
        <v>263703.81300000002</v>
      </c>
    </row>
    <row r="571" spans="1:10" x14ac:dyDescent="0.25">
      <c r="A571" s="97"/>
      <c r="B571" s="97"/>
      <c r="C571" s="58" t="s">
        <v>12</v>
      </c>
      <c r="D571" s="58" t="s">
        <v>63</v>
      </c>
      <c r="E571" s="68">
        <v>852</v>
      </c>
      <c r="F571" s="68">
        <v>627527.61300000001</v>
      </c>
      <c r="G571" s="68">
        <v>854</v>
      </c>
      <c r="H571" s="68">
        <v>788307.98499999999</v>
      </c>
      <c r="I571" s="68">
        <v>859</v>
      </c>
      <c r="J571" s="68">
        <v>1005580.2879999999</v>
      </c>
    </row>
    <row r="572" spans="1:10" x14ac:dyDescent="0.25">
      <c r="A572" s="97"/>
      <c r="B572" s="98" t="s">
        <v>64</v>
      </c>
      <c r="C572" s="58" t="s">
        <v>11</v>
      </c>
      <c r="D572" s="58" t="s">
        <v>65</v>
      </c>
      <c r="E572" s="68">
        <v>51</v>
      </c>
      <c r="F572" s="68">
        <v>272657.30900000001</v>
      </c>
      <c r="G572" s="68">
        <v>51</v>
      </c>
      <c r="H572" s="68">
        <v>415371.69799999997</v>
      </c>
      <c r="I572" s="68">
        <v>51</v>
      </c>
      <c r="J572" s="68">
        <v>649523.12399999995</v>
      </c>
    </row>
    <row r="573" spans="1:10" x14ac:dyDescent="0.25">
      <c r="A573" s="97"/>
      <c r="B573" s="97"/>
      <c r="C573" s="58" t="s">
        <v>12</v>
      </c>
      <c r="D573" s="58" t="s">
        <v>65</v>
      </c>
      <c r="E573" s="68">
        <v>806</v>
      </c>
      <c r="F573" s="68">
        <v>20830.871999999999</v>
      </c>
      <c r="G573" s="68">
        <v>806</v>
      </c>
      <c r="H573" s="68">
        <v>46186.012999999999</v>
      </c>
      <c r="I573" s="68">
        <v>808</v>
      </c>
      <c r="J573" s="68">
        <v>79295.407999999996</v>
      </c>
    </row>
    <row r="574" spans="1:10" x14ac:dyDescent="0.25">
      <c r="A574" s="58" t="s">
        <v>280</v>
      </c>
      <c r="B574" s="58" t="s">
        <v>64</v>
      </c>
      <c r="C574" s="58" t="s">
        <v>11</v>
      </c>
      <c r="D574" s="58" t="s">
        <v>65</v>
      </c>
      <c r="E574" s="68">
        <v>15</v>
      </c>
      <c r="F574" s="68">
        <v>22205.808000000001</v>
      </c>
      <c r="G574" s="68">
        <v>15</v>
      </c>
      <c r="H574" s="68">
        <v>38782.809000000001</v>
      </c>
      <c r="I574" s="68">
        <v>15</v>
      </c>
      <c r="J574" s="68">
        <v>68721.565000000002</v>
      </c>
    </row>
    <row r="575" spans="1:10" x14ac:dyDescent="0.25">
      <c r="A575" s="98" t="s">
        <v>281</v>
      </c>
      <c r="B575" s="98" t="s">
        <v>64</v>
      </c>
      <c r="C575" s="58" t="s">
        <v>11</v>
      </c>
      <c r="D575" s="58" t="s">
        <v>65</v>
      </c>
      <c r="E575" s="68">
        <v>56</v>
      </c>
      <c r="F575" s="68">
        <v>13188.285</v>
      </c>
      <c r="G575" s="68">
        <v>57</v>
      </c>
      <c r="H575" s="68">
        <v>27552.294999999998</v>
      </c>
      <c r="I575" s="68">
        <v>57</v>
      </c>
      <c r="J575" s="68">
        <v>41022.482000000004</v>
      </c>
    </row>
    <row r="576" spans="1:10" x14ac:dyDescent="0.25">
      <c r="A576" s="97"/>
      <c r="B576" s="97"/>
      <c r="C576" s="58" t="s">
        <v>12</v>
      </c>
      <c r="D576" s="58" t="s">
        <v>65</v>
      </c>
      <c r="E576" s="68">
        <v>1006</v>
      </c>
      <c r="F576" s="68">
        <v>24434.062999999998</v>
      </c>
      <c r="G576" s="68">
        <v>1010</v>
      </c>
      <c r="H576" s="68">
        <v>66014.456000000006</v>
      </c>
      <c r="I576" s="68">
        <v>1012</v>
      </c>
      <c r="J576" s="68">
        <v>100136.72</v>
      </c>
    </row>
    <row r="577" spans="1:10" x14ac:dyDescent="0.25">
      <c r="A577" s="98" t="s">
        <v>282</v>
      </c>
      <c r="B577" s="98" t="s">
        <v>64</v>
      </c>
      <c r="C577" s="58" t="s">
        <v>11</v>
      </c>
      <c r="D577" s="58" t="s">
        <v>65</v>
      </c>
      <c r="E577" s="68">
        <v>314</v>
      </c>
      <c r="F577" s="68">
        <v>55739.257000000005</v>
      </c>
      <c r="G577" s="68">
        <v>312</v>
      </c>
      <c r="H577" s="68">
        <v>112714.25900000001</v>
      </c>
      <c r="I577" s="68">
        <v>311</v>
      </c>
      <c r="J577" s="68">
        <v>128821.087</v>
      </c>
    </row>
    <row r="578" spans="1:10" x14ac:dyDescent="0.25">
      <c r="A578" s="97"/>
      <c r="B578" s="97"/>
      <c r="C578" s="58" t="s">
        <v>12</v>
      </c>
      <c r="D578" s="58" t="s">
        <v>65</v>
      </c>
      <c r="E578" s="68">
        <v>5229</v>
      </c>
      <c r="F578" s="68">
        <v>241924.28099999999</v>
      </c>
      <c r="G578" s="68">
        <v>5239</v>
      </c>
      <c r="H578" s="68">
        <v>477590.27</v>
      </c>
      <c r="I578" s="68">
        <v>5240</v>
      </c>
      <c r="J578" s="68">
        <v>588601.84499999997</v>
      </c>
    </row>
    <row r="579" spans="1:10" x14ac:dyDescent="0.25">
      <c r="A579" s="98" t="s">
        <v>283</v>
      </c>
      <c r="B579" s="98" t="s">
        <v>64</v>
      </c>
      <c r="C579" s="58" t="s">
        <v>11</v>
      </c>
      <c r="D579" s="58" t="s">
        <v>65</v>
      </c>
      <c r="E579" s="68">
        <v>61</v>
      </c>
      <c r="F579" s="68">
        <v>20421.838</v>
      </c>
      <c r="G579" s="68">
        <v>61</v>
      </c>
      <c r="H579" s="68">
        <v>46918.21</v>
      </c>
      <c r="I579" s="68">
        <v>61</v>
      </c>
      <c r="J579" s="68">
        <v>42751.983999999997</v>
      </c>
    </row>
    <row r="580" spans="1:10" x14ac:dyDescent="0.25">
      <c r="A580" s="97"/>
      <c r="B580" s="97"/>
      <c r="C580" s="58" t="s">
        <v>12</v>
      </c>
      <c r="D580" s="58" t="s">
        <v>65</v>
      </c>
      <c r="E580" s="68">
        <v>3085</v>
      </c>
      <c r="F580" s="68">
        <v>134456.35399999999</v>
      </c>
      <c r="G580" s="68">
        <v>3089</v>
      </c>
      <c r="H580" s="68">
        <v>300457.37300000002</v>
      </c>
      <c r="I580" s="68">
        <v>3089</v>
      </c>
      <c r="J580" s="68">
        <v>352669.413</v>
      </c>
    </row>
    <row r="581" spans="1:10" x14ac:dyDescent="0.25">
      <c r="A581" s="58" t="s">
        <v>284</v>
      </c>
      <c r="B581" s="58" t="s">
        <v>62</v>
      </c>
      <c r="C581" s="58" t="s">
        <v>11</v>
      </c>
      <c r="D581" s="58" t="s">
        <v>63</v>
      </c>
      <c r="E581" s="68">
        <v>1</v>
      </c>
      <c r="F581" s="68">
        <v>7760</v>
      </c>
      <c r="G581" s="68">
        <v>1</v>
      </c>
      <c r="H581" s="68">
        <v>7930</v>
      </c>
      <c r="I581" s="68">
        <v>1</v>
      </c>
      <c r="J581" s="68">
        <v>5570</v>
      </c>
    </row>
    <row r="582" spans="1:10" x14ac:dyDescent="0.25">
      <c r="A582" s="58" t="s">
        <v>285</v>
      </c>
      <c r="B582" s="58" t="s">
        <v>62</v>
      </c>
      <c r="C582" s="58" t="s">
        <v>11</v>
      </c>
      <c r="D582" s="58" t="s">
        <v>63</v>
      </c>
      <c r="E582" s="68">
        <v>1</v>
      </c>
      <c r="F582" s="68">
        <v>36</v>
      </c>
      <c r="G582" s="68">
        <v>1</v>
      </c>
      <c r="H582" s="68">
        <v>28</v>
      </c>
      <c r="I582" s="68">
        <v>1</v>
      </c>
      <c r="J582" s="68">
        <v>35</v>
      </c>
    </row>
    <row r="583" spans="1:10" x14ac:dyDescent="0.25">
      <c r="A583" s="98" t="s">
        <v>286</v>
      </c>
      <c r="B583" s="98" t="s">
        <v>62</v>
      </c>
      <c r="C583" s="58" t="s">
        <v>11</v>
      </c>
      <c r="D583" s="58" t="s">
        <v>63</v>
      </c>
      <c r="E583" s="68">
        <v>540</v>
      </c>
      <c r="F583" s="68">
        <v>1128430.2180000001</v>
      </c>
      <c r="G583" s="68">
        <v>537</v>
      </c>
      <c r="H583" s="68">
        <v>1032296.846</v>
      </c>
      <c r="I583" s="68">
        <v>536</v>
      </c>
      <c r="J583" s="68">
        <v>1271070.862</v>
      </c>
    </row>
    <row r="584" spans="1:10" x14ac:dyDescent="0.25">
      <c r="A584" s="97"/>
      <c r="B584" s="97"/>
      <c r="C584" s="58" t="s">
        <v>12</v>
      </c>
      <c r="D584" s="58" t="s">
        <v>63</v>
      </c>
      <c r="E584" s="68">
        <v>7654</v>
      </c>
      <c r="F584" s="68">
        <v>5568213.1670000004</v>
      </c>
      <c r="G584" s="68">
        <v>7657</v>
      </c>
      <c r="H584" s="68">
        <v>6330043.4900000002</v>
      </c>
      <c r="I584" s="68">
        <v>7665</v>
      </c>
      <c r="J584" s="68">
        <v>8659776.6339999996</v>
      </c>
    </row>
    <row r="585" spans="1:10" x14ac:dyDescent="0.25">
      <c r="A585" s="97"/>
      <c r="B585" s="98" t="s">
        <v>64</v>
      </c>
      <c r="C585" s="58" t="s">
        <v>11</v>
      </c>
      <c r="D585" s="58" t="s">
        <v>65</v>
      </c>
      <c r="E585" s="68">
        <v>224</v>
      </c>
      <c r="F585" s="68">
        <v>173946.06200000001</v>
      </c>
      <c r="G585" s="68">
        <v>226</v>
      </c>
      <c r="H585" s="68">
        <v>131387.45799999998</v>
      </c>
      <c r="I585" s="68">
        <v>226</v>
      </c>
      <c r="J585" s="68">
        <v>445075.59900000005</v>
      </c>
    </row>
    <row r="586" spans="1:10" x14ac:dyDescent="0.25">
      <c r="A586" s="97"/>
      <c r="B586" s="97"/>
      <c r="C586" s="58" t="s">
        <v>12</v>
      </c>
      <c r="D586" s="58" t="s">
        <v>65</v>
      </c>
      <c r="E586" s="68">
        <v>7258</v>
      </c>
      <c r="F586" s="68">
        <v>221833.81700000001</v>
      </c>
      <c r="G586" s="68">
        <v>7264</v>
      </c>
      <c r="H586" s="68">
        <v>522763.07799999998</v>
      </c>
      <c r="I586" s="68">
        <v>7269</v>
      </c>
      <c r="J586" s="68">
        <v>772910.20499999996</v>
      </c>
    </row>
    <row r="587" spans="1:10" x14ac:dyDescent="0.25">
      <c r="A587" s="98" t="s">
        <v>287</v>
      </c>
      <c r="B587" s="98" t="s">
        <v>62</v>
      </c>
      <c r="C587" s="58" t="s">
        <v>11</v>
      </c>
      <c r="D587" s="58" t="s">
        <v>63</v>
      </c>
      <c r="E587" s="68">
        <v>83</v>
      </c>
      <c r="F587" s="68">
        <v>217994.367</v>
      </c>
      <c r="G587" s="68">
        <v>82</v>
      </c>
      <c r="H587" s="68">
        <v>214389</v>
      </c>
      <c r="I587" s="68">
        <v>83</v>
      </c>
      <c r="J587" s="68">
        <v>218765.71900000001</v>
      </c>
    </row>
    <row r="588" spans="1:10" x14ac:dyDescent="0.25">
      <c r="A588" s="97"/>
      <c r="B588" s="97"/>
      <c r="C588" s="58" t="s">
        <v>12</v>
      </c>
      <c r="D588" s="58" t="s">
        <v>63</v>
      </c>
      <c r="E588" s="68">
        <v>619</v>
      </c>
      <c r="F588" s="68">
        <v>568646.48300000001</v>
      </c>
      <c r="G588" s="68">
        <v>620</v>
      </c>
      <c r="H588" s="68">
        <v>696655.549</v>
      </c>
      <c r="I588" s="68">
        <v>620</v>
      </c>
      <c r="J588" s="68">
        <v>879449.55799999996</v>
      </c>
    </row>
    <row r="589" spans="1:10" x14ac:dyDescent="0.25">
      <c r="A589" s="97"/>
      <c r="B589" s="98" t="s">
        <v>64</v>
      </c>
      <c r="C589" s="58" t="s">
        <v>11</v>
      </c>
      <c r="D589" s="58" t="s">
        <v>65</v>
      </c>
      <c r="E589" s="68">
        <v>1041</v>
      </c>
      <c r="F589" s="68">
        <v>573537.86699999997</v>
      </c>
      <c r="G589" s="68">
        <v>1048</v>
      </c>
      <c r="H589" s="68">
        <v>984883.28999999992</v>
      </c>
      <c r="I589" s="68">
        <v>1054</v>
      </c>
      <c r="J589" s="68">
        <v>727920.25200000009</v>
      </c>
    </row>
    <row r="590" spans="1:10" x14ac:dyDescent="0.25">
      <c r="A590" s="97"/>
      <c r="B590" s="97"/>
      <c r="C590" s="58" t="s">
        <v>12</v>
      </c>
      <c r="D590" s="58" t="s">
        <v>65</v>
      </c>
      <c r="E590" s="68">
        <v>3866</v>
      </c>
      <c r="F590" s="68">
        <v>127810.08900000001</v>
      </c>
      <c r="G590" s="68">
        <v>3871</v>
      </c>
      <c r="H590" s="68">
        <v>322295.24200000003</v>
      </c>
      <c r="I590" s="68">
        <v>3872</v>
      </c>
      <c r="J590" s="68">
        <v>408293.39</v>
      </c>
    </row>
    <row r="591" spans="1:10" x14ac:dyDescent="0.25">
      <c r="A591" s="98" t="s">
        <v>288</v>
      </c>
      <c r="B591" s="98" t="s">
        <v>62</v>
      </c>
      <c r="C591" s="58" t="s">
        <v>11</v>
      </c>
      <c r="D591" s="58" t="s">
        <v>63</v>
      </c>
      <c r="E591" s="68">
        <v>3031</v>
      </c>
      <c r="F591" s="68">
        <v>24467890.373</v>
      </c>
      <c r="G591" s="68">
        <v>3043</v>
      </c>
      <c r="H591" s="68">
        <v>24028165.378000002</v>
      </c>
      <c r="I591" s="68">
        <v>3071</v>
      </c>
      <c r="J591" s="68">
        <v>23466082.471000001</v>
      </c>
    </row>
    <row r="592" spans="1:10" x14ac:dyDescent="0.25">
      <c r="A592" s="97"/>
      <c r="B592" s="97"/>
      <c r="C592" s="58" t="s">
        <v>12</v>
      </c>
      <c r="D592" s="58" t="s">
        <v>63</v>
      </c>
      <c r="E592" s="68">
        <v>19573</v>
      </c>
      <c r="F592" s="68">
        <v>13037753.619999999</v>
      </c>
      <c r="G592" s="68">
        <v>19684</v>
      </c>
      <c r="H592" s="68">
        <v>13902299.841</v>
      </c>
      <c r="I592" s="68">
        <v>19793</v>
      </c>
      <c r="J592" s="68">
        <v>19310946.546999998</v>
      </c>
    </row>
    <row r="593" spans="1:10" x14ac:dyDescent="0.25">
      <c r="A593" s="97"/>
      <c r="B593" s="98" t="s">
        <v>64</v>
      </c>
      <c r="C593" s="58" t="s">
        <v>11</v>
      </c>
      <c r="D593" s="58" t="s">
        <v>65</v>
      </c>
      <c r="E593" s="68">
        <v>1045</v>
      </c>
      <c r="F593" s="68">
        <v>357163.07099999994</v>
      </c>
      <c r="G593" s="68">
        <v>1047</v>
      </c>
      <c r="H593" s="68">
        <v>434601.80499999999</v>
      </c>
      <c r="I593" s="68">
        <v>1050</v>
      </c>
      <c r="J593" s="68">
        <v>686457.95100000012</v>
      </c>
    </row>
    <row r="594" spans="1:10" x14ac:dyDescent="0.25">
      <c r="A594" s="97"/>
      <c r="B594" s="97"/>
      <c r="C594" s="58" t="s">
        <v>12</v>
      </c>
      <c r="D594" s="58" t="s">
        <v>65</v>
      </c>
      <c r="E594" s="68">
        <v>10905</v>
      </c>
      <c r="F594" s="68">
        <v>240527.40299999999</v>
      </c>
      <c r="G594" s="68">
        <v>10917</v>
      </c>
      <c r="H594" s="68">
        <v>575851.326</v>
      </c>
      <c r="I594" s="68">
        <v>10941</v>
      </c>
      <c r="J594" s="68">
        <v>1031807.026</v>
      </c>
    </row>
    <row r="595" spans="1:10" x14ac:dyDescent="0.25">
      <c r="A595" s="98" t="s">
        <v>289</v>
      </c>
      <c r="B595" s="98" t="s">
        <v>62</v>
      </c>
      <c r="C595" s="58" t="s">
        <v>11</v>
      </c>
      <c r="D595" s="58" t="s">
        <v>63</v>
      </c>
      <c r="E595" s="68">
        <v>2179</v>
      </c>
      <c r="F595" s="68">
        <v>7708880.9809999997</v>
      </c>
      <c r="G595" s="68">
        <v>2181</v>
      </c>
      <c r="H595" s="68">
        <v>8486885.7060000002</v>
      </c>
      <c r="I595" s="68">
        <v>2185</v>
      </c>
      <c r="J595" s="68">
        <v>8003581.3859999999</v>
      </c>
    </row>
    <row r="596" spans="1:10" x14ac:dyDescent="0.25">
      <c r="A596" s="97"/>
      <c r="B596" s="97"/>
      <c r="C596" s="58" t="s">
        <v>12</v>
      </c>
      <c r="D596" s="58" t="s">
        <v>63</v>
      </c>
      <c r="E596" s="68">
        <v>15674</v>
      </c>
      <c r="F596" s="68">
        <v>11734377.959000001</v>
      </c>
      <c r="G596" s="68">
        <v>15683</v>
      </c>
      <c r="H596" s="68">
        <v>17979881.407000002</v>
      </c>
      <c r="I596" s="68">
        <v>15709</v>
      </c>
      <c r="J596" s="68">
        <v>18235354.528000001</v>
      </c>
    </row>
    <row r="597" spans="1:10" x14ac:dyDescent="0.25">
      <c r="A597" s="97"/>
      <c r="B597" s="98" t="s">
        <v>64</v>
      </c>
      <c r="C597" s="58" t="s">
        <v>11</v>
      </c>
      <c r="D597" s="58" t="s">
        <v>65</v>
      </c>
      <c r="E597" s="68">
        <v>486</v>
      </c>
      <c r="F597" s="68">
        <v>119986.507</v>
      </c>
      <c r="G597" s="68">
        <v>484</v>
      </c>
      <c r="H597" s="68">
        <v>241308.11</v>
      </c>
      <c r="I597" s="68">
        <v>483</v>
      </c>
      <c r="J597" s="68">
        <v>186643.04300000001</v>
      </c>
    </row>
    <row r="598" spans="1:10" x14ac:dyDescent="0.25">
      <c r="A598" s="97"/>
      <c r="B598" s="97"/>
      <c r="C598" s="58" t="s">
        <v>12</v>
      </c>
      <c r="D598" s="58" t="s">
        <v>65</v>
      </c>
      <c r="E598" s="68">
        <v>5656</v>
      </c>
      <c r="F598" s="68">
        <v>251107.91500000001</v>
      </c>
      <c r="G598" s="68">
        <v>5660</v>
      </c>
      <c r="H598" s="68">
        <v>522898.538</v>
      </c>
      <c r="I598" s="68">
        <v>5665</v>
      </c>
      <c r="J598" s="68">
        <v>543410.12300000002</v>
      </c>
    </row>
    <row r="599" spans="1:10" x14ac:dyDescent="0.25">
      <c r="A599" s="98" t="s">
        <v>290</v>
      </c>
      <c r="B599" s="98" t="s">
        <v>62</v>
      </c>
      <c r="C599" s="58" t="s">
        <v>11</v>
      </c>
      <c r="D599" s="58" t="s">
        <v>63</v>
      </c>
      <c r="E599" s="68">
        <v>1585</v>
      </c>
      <c r="F599" s="68">
        <v>8878439.2829999998</v>
      </c>
      <c r="G599" s="68">
        <v>1610</v>
      </c>
      <c r="H599" s="68">
        <v>8559463.3080000002</v>
      </c>
      <c r="I599" s="68">
        <v>1609</v>
      </c>
      <c r="J599" s="68">
        <v>10129413.994000001</v>
      </c>
    </row>
    <row r="600" spans="1:10" x14ac:dyDescent="0.25">
      <c r="A600" s="97"/>
      <c r="B600" s="97"/>
      <c r="C600" s="58" t="s">
        <v>12</v>
      </c>
      <c r="D600" s="58" t="s">
        <v>63</v>
      </c>
      <c r="E600" s="68">
        <v>15645</v>
      </c>
      <c r="F600" s="68">
        <v>10490058.66</v>
      </c>
      <c r="G600" s="68">
        <v>15653</v>
      </c>
      <c r="H600" s="68">
        <v>11941409.175000001</v>
      </c>
      <c r="I600" s="68">
        <v>15660</v>
      </c>
      <c r="J600" s="68">
        <v>16022247.469000001</v>
      </c>
    </row>
    <row r="601" spans="1:10" x14ac:dyDescent="0.25">
      <c r="A601" s="97"/>
      <c r="B601" s="98" t="s">
        <v>64</v>
      </c>
      <c r="C601" s="58" t="s">
        <v>11</v>
      </c>
      <c r="D601" s="58" t="s">
        <v>65</v>
      </c>
      <c r="E601" s="68">
        <v>595</v>
      </c>
      <c r="F601" s="68">
        <v>120940.927</v>
      </c>
      <c r="G601" s="68">
        <v>599</v>
      </c>
      <c r="H601" s="68">
        <v>219863.55799999996</v>
      </c>
      <c r="I601" s="68">
        <v>601</v>
      </c>
      <c r="J601" s="68">
        <v>296604.15100000001</v>
      </c>
    </row>
    <row r="602" spans="1:10" x14ac:dyDescent="0.25">
      <c r="A602" s="97"/>
      <c r="B602" s="97"/>
      <c r="C602" s="58" t="s">
        <v>12</v>
      </c>
      <c r="D602" s="58" t="s">
        <v>65</v>
      </c>
      <c r="E602" s="68">
        <v>9107</v>
      </c>
      <c r="F602" s="68">
        <v>175118.647</v>
      </c>
      <c r="G602" s="68">
        <v>9113</v>
      </c>
      <c r="H602" s="68">
        <v>446149.728</v>
      </c>
      <c r="I602" s="68">
        <v>9117</v>
      </c>
      <c r="J602" s="68">
        <v>799720.83400000003</v>
      </c>
    </row>
    <row r="603" spans="1:10" x14ac:dyDescent="0.25">
      <c r="A603" s="98" t="s">
        <v>291</v>
      </c>
      <c r="B603" s="58" t="s">
        <v>62</v>
      </c>
      <c r="C603" s="58" t="s">
        <v>11</v>
      </c>
      <c r="D603" s="58" t="s">
        <v>63</v>
      </c>
      <c r="E603" s="68">
        <v>3</v>
      </c>
      <c r="F603" s="68">
        <v>924755</v>
      </c>
      <c r="G603" s="68">
        <v>3</v>
      </c>
      <c r="H603" s="68">
        <v>1072275</v>
      </c>
      <c r="I603" s="68">
        <v>3</v>
      </c>
      <c r="J603" s="68">
        <v>949755</v>
      </c>
    </row>
    <row r="604" spans="1:10" x14ac:dyDescent="0.25">
      <c r="A604" s="97"/>
      <c r="B604" s="58" t="s">
        <v>64</v>
      </c>
      <c r="C604" s="58" t="s">
        <v>11</v>
      </c>
      <c r="D604" s="58" t="s">
        <v>65</v>
      </c>
      <c r="E604" s="68">
        <v>1</v>
      </c>
      <c r="F604" s="68">
        <v>33692.334999999999</v>
      </c>
      <c r="G604" s="68">
        <v>1</v>
      </c>
      <c r="H604" s="68">
        <v>87950.255999999994</v>
      </c>
      <c r="I604" s="68">
        <v>1</v>
      </c>
      <c r="J604" s="68">
        <v>80993.490999999995</v>
      </c>
    </row>
    <row r="605" spans="1:10" x14ac:dyDescent="0.25">
      <c r="A605" s="98" t="s">
        <v>292</v>
      </c>
      <c r="B605" s="98" t="s">
        <v>62</v>
      </c>
      <c r="C605" s="58" t="s">
        <v>11</v>
      </c>
      <c r="D605" s="58" t="s">
        <v>63</v>
      </c>
      <c r="E605" s="68">
        <v>1209</v>
      </c>
      <c r="F605" s="68">
        <v>5356396.4469999997</v>
      </c>
      <c r="G605" s="68">
        <v>1205</v>
      </c>
      <c r="H605" s="68">
        <v>4426722.6399999997</v>
      </c>
      <c r="I605" s="68">
        <v>1204</v>
      </c>
      <c r="J605" s="68">
        <v>5581945.3329999996</v>
      </c>
    </row>
    <row r="606" spans="1:10" x14ac:dyDescent="0.25">
      <c r="A606" s="97"/>
      <c r="B606" s="97"/>
      <c r="C606" s="58" t="s">
        <v>12</v>
      </c>
      <c r="D606" s="58" t="s">
        <v>63</v>
      </c>
      <c r="E606" s="68">
        <v>8470</v>
      </c>
      <c r="F606" s="68">
        <v>6140514.9340000004</v>
      </c>
      <c r="G606" s="68">
        <v>8472</v>
      </c>
      <c r="H606" s="68">
        <v>6689265.2019999996</v>
      </c>
      <c r="I606" s="68">
        <v>8470</v>
      </c>
      <c r="J606" s="68">
        <v>10462807.395</v>
      </c>
    </row>
    <row r="607" spans="1:10" x14ac:dyDescent="0.25">
      <c r="A607" s="97"/>
      <c r="B607" s="98" t="s">
        <v>64</v>
      </c>
      <c r="C607" s="58" t="s">
        <v>11</v>
      </c>
      <c r="D607" s="58" t="s">
        <v>65</v>
      </c>
      <c r="E607" s="68">
        <v>333</v>
      </c>
      <c r="F607" s="68">
        <v>90726.644</v>
      </c>
      <c r="G607" s="68">
        <v>334</v>
      </c>
      <c r="H607" s="68">
        <v>115949.103</v>
      </c>
      <c r="I607" s="68">
        <v>333</v>
      </c>
      <c r="J607" s="68">
        <v>179813.174</v>
      </c>
    </row>
    <row r="608" spans="1:10" x14ac:dyDescent="0.25">
      <c r="A608" s="97"/>
      <c r="B608" s="97"/>
      <c r="C608" s="58" t="s">
        <v>12</v>
      </c>
      <c r="D608" s="58" t="s">
        <v>65</v>
      </c>
      <c r="E608" s="68">
        <v>3206</v>
      </c>
      <c r="F608" s="68">
        <v>57101.860999999997</v>
      </c>
      <c r="G608" s="68">
        <v>3209</v>
      </c>
      <c r="H608" s="68">
        <v>124444.00199999999</v>
      </c>
      <c r="I608" s="68">
        <v>3207</v>
      </c>
      <c r="J608" s="68">
        <v>262335.054</v>
      </c>
    </row>
    <row r="609" spans="1:10" x14ac:dyDescent="0.25">
      <c r="A609" s="98" t="s">
        <v>293</v>
      </c>
      <c r="B609" s="98" t="s">
        <v>62</v>
      </c>
      <c r="C609" s="58" t="s">
        <v>11</v>
      </c>
      <c r="D609" s="58" t="s">
        <v>63</v>
      </c>
      <c r="E609" s="68">
        <v>1903</v>
      </c>
      <c r="F609" s="68">
        <v>17796993.059</v>
      </c>
      <c r="G609" s="68">
        <v>1907</v>
      </c>
      <c r="H609" s="68">
        <v>11398728.269000001</v>
      </c>
      <c r="I609" s="68">
        <v>1906</v>
      </c>
      <c r="J609" s="68">
        <v>13743817.399</v>
      </c>
    </row>
    <row r="610" spans="1:10" x14ac:dyDescent="0.25">
      <c r="A610" s="97"/>
      <c r="B610" s="97"/>
      <c r="C610" s="58" t="s">
        <v>12</v>
      </c>
      <c r="D610" s="58" t="s">
        <v>63</v>
      </c>
      <c r="E610" s="68">
        <v>12927</v>
      </c>
      <c r="F610" s="68">
        <v>10683791.282</v>
      </c>
      <c r="G610" s="68">
        <v>12923</v>
      </c>
      <c r="H610" s="68">
        <v>14282174.619999999</v>
      </c>
      <c r="I610" s="68">
        <v>12934</v>
      </c>
      <c r="J610" s="68">
        <v>16600256.764</v>
      </c>
    </row>
    <row r="611" spans="1:10" x14ac:dyDescent="0.25">
      <c r="A611" s="97"/>
      <c r="B611" s="98" t="s">
        <v>64</v>
      </c>
      <c r="C611" s="58" t="s">
        <v>11</v>
      </c>
      <c r="D611" s="58" t="s">
        <v>65</v>
      </c>
      <c r="E611" s="68">
        <v>391</v>
      </c>
      <c r="F611" s="68">
        <v>260130.06900000002</v>
      </c>
      <c r="G611" s="68">
        <v>391</v>
      </c>
      <c r="H611" s="68">
        <v>331085.86599999998</v>
      </c>
      <c r="I611" s="68">
        <v>388</v>
      </c>
      <c r="J611" s="68">
        <v>329552.81300000002</v>
      </c>
    </row>
    <row r="612" spans="1:10" x14ac:dyDescent="0.25">
      <c r="A612" s="97"/>
      <c r="B612" s="97"/>
      <c r="C612" s="58" t="s">
        <v>12</v>
      </c>
      <c r="D612" s="58" t="s">
        <v>65</v>
      </c>
      <c r="E612" s="68">
        <v>4914</v>
      </c>
      <c r="F612" s="68">
        <v>201073.56700000001</v>
      </c>
      <c r="G612" s="68">
        <v>4917</v>
      </c>
      <c r="H612" s="68">
        <v>374171.054</v>
      </c>
      <c r="I612" s="68">
        <v>4918</v>
      </c>
      <c r="J612" s="68">
        <v>460358.56900000002</v>
      </c>
    </row>
    <row r="613" spans="1:10" x14ac:dyDescent="0.25">
      <c r="A613" s="98" t="s">
        <v>294</v>
      </c>
      <c r="B613" s="98" t="s">
        <v>62</v>
      </c>
      <c r="C613" s="58" t="s">
        <v>11</v>
      </c>
      <c r="D613" s="58" t="s">
        <v>63</v>
      </c>
      <c r="E613" s="68">
        <v>917</v>
      </c>
      <c r="F613" s="68">
        <v>3526887.5610000002</v>
      </c>
      <c r="G613" s="68">
        <v>917</v>
      </c>
      <c r="H613" s="68">
        <v>3108544.3760000002</v>
      </c>
      <c r="I613" s="68">
        <v>916</v>
      </c>
      <c r="J613" s="68">
        <v>3587077.764</v>
      </c>
    </row>
    <row r="614" spans="1:10" x14ac:dyDescent="0.25">
      <c r="A614" s="97"/>
      <c r="B614" s="97"/>
      <c r="C614" s="58" t="s">
        <v>12</v>
      </c>
      <c r="D614" s="58" t="s">
        <v>63</v>
      </c>
      <c r="E614" s="68">
        <v>13778</v>
      </c>
      <c r="F614" s="68">
        <v>10366542.625</v>
      </c>
      <c r="G614" s="68">
        <v>13784</v>
      </c>
      <c r="H614" s="68">
        <v>12242101.903000001</v>
      </c>
      <c r="I614" s="68">
        <v>13804</v>
      </c>
      <c r="J614" s="68">
        <v>16511620.865</v>
      </c>
    </row>
    <row r="615" spans="1:10" x14ac:dyDescent="0.25">
      <c r="A615" s="97"/>
      <c r="B615" s="98" t="s">
        <v>64</v>
      </c>
      <c r="C615" s="58" t="s">
        <v>11</v>
      </c>
      <c r="D615" s="58" t="s">
        <v>65</v>
      </c>
      <c r="E615" s="68">
        <v>57</v>
      </c>
      <c r="F615" s="68">
        <v>42212.106</v>
      </c>
      <c r="G615" s="68">
        <v>57</v>
      </c>
      <c r="H615" s="68">
        <v>79035.338999999993</v>
      </c>
      <c r="I615" s="68">
        <v>57</v>
      </c>
      <c r="J615" s="68">
        <v>47715.358</v>
      </c>
    </row>
    <row r="616" spans="1:10" x14ac:dyDescent="0.25">
      <c r="A616" s="97"/>
      <c r="B616" s="97"/>
      <c r="C616" s="58" t="s">
        <v>12</v>
      </c>
      <c r="D616" s="58" t="s">
        <v>65</v>
      </c>
      <c r="E616" s="68">
        <v>7289</v>
      </c>
      <c r="F616" s="68">
        <v>153793.73300000001</v>
      </c>
      <c r="G616" s="68">
        <v>7296</v>
      </c>
      <c r="H616" s="68">
        <v>361920.27100000001</v>
      </c>
      <c r="I616" s="68">
        <v>7307</v>
      </c>
      <c r="J616" s="68">
        <v>679750.91599999997</v>
      </c>
    </row>
    <row r="617" spans="1:10" x14ac:dyDescent="0.25">
      <c r="A617" s="98" t="s">
        <v>295</v>
      </c>
      <c r="B617" s="98" t="s">
        <v>62</v>
      </c>
      <c r="C617" s="58" t="s">
        <v>11</v>
      </c>
      <c r="D617" s="58" t="s">
        <v>63</v>
      </c>
      <c r="E617" s="68">
        <v>1794</v>
      </c>
      <c r="F617" s="68">
        <v>12282567.265000001</v>
      </c>
      <c r="G617" s="68">
        <v>1789</v>
      </c>
      <c r="H617" s="68">
        <v>11240932.596000001</v>
      </c>
      <c r="I617" s="68">
        <v>1783</v>
      </c>
      <c r="J617" s="68">
        <v>12817007.567</v>
      </c>
    </row>
    <row r="618" spans="1:10" x14ac:dyDescent="0.25">
      <c r="A618" s="97"/>
      <c r="B618" s="97"/>
      <c r="C618" s="58" t="s">
        <v>12</v>
      </c>
      <c r="D618" s="58" t="s">
        <v>63</v>
      </c>
      <c r="E618" s="68">
        <v>11935</v>
      </c>
      <c r="F618" s="68">
        <v>8151628.5760000004</v>
      </c>
      <c r="G618" s="68">
        <v>12078</v>
      </c>
      <c r="H618" s="68">
        <v>8751844.2180000003</v>
      </c>
      <c r="I618" s="68">
        <v>12180</v>
      </c>
      <c r="J618" s="68">
        <v>12879612.399</v>
      </c>
    </row>
    <row r="619" spans="1:10" x14ac:dyDescent="0.25">
      <c r="A619" s="97"/>
      <c r="B619" s="98" t="s">
        <v>64</v>
      </c>
      <c r="C619" s="58" t="s">
        <v>11</v>
      </c>
      <c r="D619" s="58" t="s">
        <v>65</v>
      </c>
      <c r="E619" s="68">
        <v>616</v>
      </c>
      <c r="F619" s="68">
        <v>89721.59599999999</v>
      </c>
      <c r="G619" s="68">
        <v>617</v>
      </c>
      <c r="H619" s="68">
        <v>179313.48</v>
      </c>
      <c r="I619" s="68">
        <v>623</v>
      </c>
      <c r="J619" s="68">
        <v>342197.07300000003</v>
      </c>
    </row>
    <row r="620" spans="1:10" x14ac:dyDescent="0.25">
      <c r="A620" s="97"/>
      <c r="B620" s="97"/>
      <c r="C620" s="58" t="s">
        <v>12</v>
      </c>
      <c r="D620" s="58" t="s">
        <v>65</v>
      </c>
      <c r="E620" s="68">
        <v>7197</v>
      </c>
      <c r="F620" s="68">
        <v>139686.91699999999</v>
      </c>
      <c r="G620" s="68">
        <v>7218</v>
      </c>
      <c r="H620" s="68">
        <v>318258.32699999999</v>
      </c>
      <c r="I620" s="68">
        <v>7242</v>
      </c>
      <c r="J620" s="68">
        <v>649794.92099999997</v>
      </c>
    </row>
    <row r="621" spans="1:10" x14ac:dyDescent="0.25">
      <c r="A621" s="98" t="s">
        <v>296</v>
      </c>
      <c r="B621" s="98" t="s">
        <v>62</v>
      </c>
      <c r="C621" s="58" t="s">
        <v>11</v>
      </c>
      <c r="D621" s="58" t="s">
        <v>63</v>
      </c>
      <c r="E621" s="68">
        <v>33</v>
      </c>
      <c r="F621" s="68">
        <v>67319</v>
      </c>
      <c r="G621" s="68">
        <v>33</v>
      </c>
      <c r="H621" s="68">
        <v>162</v>
      </c>
      <c r="I621" s="68">
        <v>33</v>
      </c>
      <c r="J621" s="68">
        <v>73384</v>
      </c>
    </row>
    <row r="622" spans="1:10" x14ac:dyDescent="0.25">
      <c r="A622" s="97"/>
      <c r="B622" s="97"/>
      <c r="C622" s="58" t="s">
        <v>12</v>
      </c>
      <c r="D622" s="58" t="s">
        <v>63</v>
      </c>
      <c r="E622" s="68">
        <v>254</v>
      </c>
      <c r="F622" s="68">
        <v>425706</v>
      </c>
      <c r="G622" s="68">
        <v>254</v>
      </c>
      <c r="H622" s="68">
        <v>1439</v>
      </c>
      <c r="I622" s="68">
        <v>254</v>
      </c>
      <c r="J622" s="68">
        <v>723009</v>
      </c>
    </row>
    <row r="623" spans="1:10" x14ac:dyDescent="0.25">
      <c r="A623" s="98" t="s">
        <v>297</v>
      </c>
      <c r="B623" s="98" t="s">
        <v>62</v>
      </c>
      <c r="C623" s="58" t="s">
        <v>11</v>
      </c>
      <c r="D623" s="58" t="s">
        <v>63</v>
      </c>
      <c r="E623" s="68">
        <v>133</v>
      </c>
      <c r="F623" s="68">
        <v>1110275.395</v>
      </c>
      <c r="G623" s="68">
        <v>135</v>
      </c>
      <c r="H623" s="68">
        <v>1188592.19</v>
      </c>
      <c r="I623" s="68">
        <v>134</v>
      </c>
      <c r="J623" s="68">
        <v>1223754.04</v>
      </c>
    </row>
    <row r="624" spans="1:10" x14ac:dyDescent="0.25">
      <c r="A624" s="97"/>
      <c r="B624" s="97"/>
      <c r="C624" s="58" t="s">
        <v>12</v>
      </c>
      <c r="D624" s="58" t="s">
        <v>63</v>
      </c>
      <c r="E624" s="68">
        <v>703</v>
      </c>
      <c r="F624" s="68">
        <v>786027.39300000004</v>
      </c>
      <c r="G624" s="68">
        <v>708</v>
      </c>
      <c r="H624" s="68">
        <v>868382.34299999999</v>
      </c>
      <c r="I624" s="68">
        <v>715</v>
      </c>
      <c r="J624" s="68">
        <v>1419976.49</v>
      </c>
    </row>
    <row r="625" spans="1:10" x14ac:dyDescent="0.25">
      <c r="A625" s="97"/>
      <c r="B625" s="98" t="s">
        <v>64</v>
      </c>
      <c r="C625" s="58" t="s">
        <v>11</v>
      </c>
      <c r="D625" s="58" t="s">
        <v>65</v>
      </c>
      <c r="E625" s="68">
        <v>458</v>
      </c>
      <c r="F625" s="68">
        <v>164171.89299999998</v>
      </c>
      <c r="G625" s="68">
        <v>461</v>
      </c>
      <c r="H625" s="68">
        <v>327494.83700000006</v>
      </c>
      <c r="I625" s="68">
        <v>462</v>
      </c>
      <c r="J625" s="68">
        <v>202854.16</v>
      </c>
    </row>
    <row r="626" spans="1:10" x14ac:dyDescent="0.25">
      <c r="A626" s="97"/>
      <c r="B626" s="97"/>
      <c r="C626" s="58" t="s">
        <v>12</v>
      </c>
      <c r="D626" s="58" t="s">
        <v>65</v>
      </c>
      <c r="E626" s="68">
        <v>2078</v>
      </c>
      <c r="F626" s="68">
        <v>47816.34</v>
      </c>
      <c r="G626" s="68">
        <v>2077</v>
      </c>
      <c r="H626" s="68">
        <v>143678.14499999999</v>
      </c>
      <c r="I626" s="68">
        <v>2083</v>
      </c>
      <c r="J626" s="68">
        <v>173718.598</v>
      </c>
    </row>
    <row r="627" spans="1:10" x14ac:dyDescent="0.25">
      <c r="A627" s="98" t="s">
        <v>298</v>
      </c>
      <c r="B627" s="98" t="s">
        <v>64</v>
      </c>
      <c r="C627" s="58" t="s">
        <v>11</v>
      </c>
      <c r="D627" s="58" t="s">
        <v>65</v>
      </c>
      <c r="E627" s="68">
        <v>315</v>
      </c>
      <c r="F627" s="68">
        <v>613443.33100000012</v>
      </c>
      <c r="G627" s="68">
        <v>313</v>
      </c>
      <c r="H627" s="68">
        <v>1149415.362</v>
      </c>
      <c r="I627" s="68">
        <v>315</v>
      </c>
      <c r="J627" s="68">
        <v>319854.98700000002</v>
      </c>
    </row>
    <row r="628" spans="1:10" x14ac:dyDescent="0.25">
      <c r="A628" s="97"/>
      <c r="B628" s="97"/>
      <c r="C628" s="58" t="s">
        <v>12</v>
      </c>
      <c r="D628" s="58" t="s">
        <v>65</v>
      </c>
      <c r="E628" s="68">
        <v>1165</v>
      </c>
      <c r="F628" s="68">
        <v>29068.396000000001</v>
      </c>
      <c r="G628" s="68">
        <v>1168</v>
      </c>
      <c r="H628" s="68">
        <v>83670.517000000007</v>
      </c>
      <c r="I628" s="68">
        <v>1178</v>
      </c>
      <c r="J628" s="68">
        <v>106321.889</v>
      </c>
    </row>
    <row r="629" spans="1:10" x14ac:dyDescent="0.25">
      <c r="A629" s="98" t="s">
        <v>299</v>
      </c>
      <c r="B629" s="98" t="s">
        <v>62</v>
      </c>
      <c r="C629" s="58" t="s">
        <v>11</v>
      </c>
      <c r="D629" s="58" t="s">
        <v>63</v>
      </c>
      <c r="E629" s="68">
        <v>3</v>
      </c>
      <c r="F629" s="68">
        <v>1776</v>
      </c>
      <c r="G629" s="68">
        <v>3</v>
      </c>
      <c r="H629" s="68">
        <v>1984</v>
      </c>
      <c r="I629" s="68">
        <v>3</v>
      </c>
      <c r="J629" s="68">
        <v>2030</v>
      </c>
    </row>
    <row r="630" spans="1:10" x14ac:dyDescent="0.25">
      <c r="A630" s="97"/>
      <c r="B630" s="97"/>
      <c r="C630" s="58" t="s">
        <v>12</v>
      </c>
      <c r="D630" s="58" t="s">
        <v>63</v>
      </c>
      <c r="E630" s="68">
        <v>32</v>
      </c>
      <c r="F630" s="68">
        <v>25999</v>
      </c>
      <c r="G630" s="68">
        <v>32</v>
      </c>
      <c r="H630" s="68">
        <v>47788</v>
      </c>
      <c r="I630" s="68">
        <v>32</v>
      </c>
      <c r="J630" s="68">
        <v>63095</v>
      </c>
    </row>
    <row r="631" spans="1:10" x14ac:dyDescent="0.25">
      <c r="A631" s="98" t="s">
        <v>300</v>
      </c>
      <c r="B631" s="98" t="s">
        <v>62</v>
      </c>
      <c r="C631" s="58" t="s">
        <v>11</v>
      </c>
      <c r="D631" s="58" t="s">
        <v>63</v>
      </c>
      <c r="E631" s="68">
        <v>7</v>
      </c>
      <c r="F631" s="68">
        <v>14223</v>
      </c>
      <c r="G631" s="68">
        <v>7</v>
      </c>
      <c r="H631" s="68">
        <v>21070</v>
      </c>
      <c r="I631" s="68">
        <v>7</v>
      </c>
      <c r="J631" s="68">
        <v>27472</v>
      </c>
    </row>
    <row r="632" spans="1:10" x14ac:dyDescent="0.25">
      <c r="A632" s="97"/>
      <c r="B632" s="97"/>
      <c r="C632" s="58" t="s">
        <v>12</v>
      </c>
      <c r="D632" s="58" t="s">
        <v>63</v>
      </c>
      <c r="E632" s="68">
        <v>7</v>
      </c>
      <c r="F632" s="68">
        <v>18383</v>
      </c>
      <c r="G632" s="68">
        <v>7</v>
      </c>
      <c r="H632" s="68"/>
      <c r="I632" s="68">
        <v>7</v>
      </c>
      <c r="J632" s="68">
        <v>23405.3</v>
      </c>
    </row>
    <row r="633" spans="1:10" x14ac:dyDescent="0.25">
      <c r="A633" s="98" t="s">
        <v>301</v>
      </c>
      <c r="B633" s="98" t="s">
        <v>62</v>
      </c>
      <c r="C633" s="58" t="s">
        <v>11</v>
      </c>
      <c r="D633" s="58" t="s">
        <v>63</v>
      </c>
      <c r="E633" s="68">
        <v>289</v>
      </c>
      <c r="F633" s="68">
        <v>1640636.1129999999</v>
      </c>
      <c r="G633" s="68">
        <v>293</v>
      </c>
      <c r="H633" s="68">
        <v>2719029.2289999998</v>
      </c>
      <c r="I633" s="68">
        <v>291</v>
      </c>
      <c r="J633" s="68">
        <v>2078985.2930000001</v>
      </c>
    </row>
    <row r="634" spans="1:10" x14ac:dyDescent="0.25">
      <c r="A634" s="97"/>
      <c r="B634" s="97"/>
      <c r="C634" s="58" t="s">
        <v>12</v>
      </c>
      <c r="D634" s="58" t="s">
        <v>63</v>
      </c>
      <c r="E634" s="68">
        <v>2108</v>
      </c>
      <c r="F634" s="68">
        <v>2009651.8289999999</v>
      </c>
      <c r="G634" s="68">
        <v>2121</v>
      </c>
      <c r="H634" s="68">
        <v>2565021.1710000001</v>
      </c>
      <c r="I634" s="68">
        <v>2124</v>
      </c>
      <c r="J634" s="68">
        <v>3659493.9139999999</v>
      </c>
    </row>
    <row r="635" spans="1:10" x14ac:dyDescent="0.25">
      <c r="A635" s="97"/>
      <c r="B635" s="98" t="s">
        <v>64</v>
      </c>
      <c r="C635" s="58" t="s">
        <v>11</v>
      </c>
      <c r="D635" s="58" t="s">
        <v>65</v>
      </c>
      <c r="E635" s="68">
        <v>30</v>
      </c>
      <c r="F635" s="68">
        <v>2025.0540000000001</v>
      </c>
      <c r="G635" s="68">
        <v>31</v>
      </c>
      <c r="H635" s="68">
        <v>4424.067</v>
      </c>
      <c r="I635" s="68">
        <v>31</v>
      </c>
      <c r="J635" s="68">
        <v>8885.4719999999998</v>
      </c>
    </row>
    <row r="636" spans="1:10" x14ac:dyDescent="0.25">
      <c r="A636" s="97"/>
      <c r="B636" s="97"/>
      <c r="C636" s="58" t="s">
        <v>12</v>
      </c>
      <c r="D636" s="58" t="s">
        <v>65</v>
      </c>
      <c r="E636" s="68">
        <v>255</v>
      </c>
      <c r="F636" s="68">
        <v>5052.3109999999997</v>
      </c>
      <c r="G636" s="68">
        <v>257</v>
      </c>
      <c r="H636" s="68">
        <v>11149.906000000001</v>
      </c>
      <c r="I636" s="68">
        <v>257</v>
      </c>
      <c r="J636" s="68">
        <v>20970.832999999999</v>
      </c>
    </row>
    <row r="637" spans="1:10" x14ac:dyDescent="0.25">
      <c r="A637" s="98" t="s">
        <v>302</v>
      </c>
      <c r="B637" s="98" t="s">
        <v>62</v>
      </c>
      <c r="C637" s="58" t="s">
        <v>11</v>
      </c>
      <c r="D637" s="58" t="s">
        <v>63</v>
      </c>
      <c r="E637" s="68">
        <v>701</v>
      </c>
      <c r="F637" s="68">
        <v>3040256.6159999999</v>
      </c>
      <c r="G637" s="68">
        <v>702</v>
      </c>
      <c r="H637" s="68">
        <v>2917488.0079999999</v>
      </c>
      <c r="I637" s="68">
        <v>705</v>
      </c>
      <c r="J637" s="68">
        <v>3861183.2659999998</v>
      </c>
    </row>
    <row r="638" spans="1:10" x14ac:dyDescent="0.25">
      <c r="A638" s="97"/>
      <c r="B638" s="97"/>
      <c r="C638" s="58" t="s">
        <v>12</v>
      </c>
      <c r="D638" s="58" t="s">
        <v>63</v>
      </c>
      <c r="E638" s="68">
        <v>4876</v>
      </c>
      <c r="F638" s="68">
        <v>4998644.2410000004</v>
      </c>
      <c r="G638" s="68">
        <v>4877</v>
      </c>
      <c r="H638" s="68">
        <v>7208386.3590000002</v>
      </c>
      <c r="I638" s="68">
        <v>4879</v>
      </c>
      <c r="J638" s="68">
        <v>9317953.2960000001</v>
      </c>
    </row>
    <row r="639" spans="1:10" x14ac:dyDescent="0.25">
      <c r="A639" s="97"/>
      <c r="B639" s="98" t="s">
        <v>64</v>
      </c>
      <c r="C639" s="58" t="s">
        <v>11</v>
      </c>
      <c r="D639" s="58" t="s">
        <v>65</v>
      </c>
      <c r="E639" s="68">
        <v>5</v>
      </c>
      <c r="F639" s="68">
        <v>1474.62</v>
      </c>
      <c r="G639" s="68">
        <v>5</v>
      </c>
      <c r="H639" s="68">
        <v>4240.1750000000002</v>
      </c>
      <c r="I639" s="68">
        <v>5</v>
      </c>
      <c r="J639" s="68">
        <v>5196.2439999999997</v>
      </c>
    </row>
    <row r="640" spans="1:10" x14ac:dyDescent="0.25">
      <c r="A640" s="97"/>
      <c r="B640" s="97"/>
      <c r="C640" s="58" t="s">
        <v>12</v>
      </c>
      <c r="D640" s="58" t="s">
        <v>65</v>
      </c>
      <c r="E640" s="68">
        <v>2</v>
      </c>
      <c r="F640" s="68">
        <v>54.018000000000001</v>
      </c>
      <c r="G640" s="68">
        <v>2</v>
      </c>
      <c r="H640" s="68">
        <v>135.065</v>
      </c>
      <c r="I640" s="68">
        <v>2</v>
      </c>
      <c r="J640" s="68">
        <v>161.12299999999999</v>
      </c>
    </row>
    <row r="641" spans="1:10" x14ac:dyDescent="0.25">
      <c r="A641" s="98" t="s">
        <v>303</v>
      </c>
      <c r="B641" s="98" t="s">
        <v>62</v>
      </c>
      <c r="C641" s="58" t="s">
        <v>11</v>
      </c>
      <c r="D641" s="58" t="s">
        <v>63</v>
      </c>
      <c r="E641" s="68">
        <v>359</v>
      </c>
      <c r="F641" s="68">
        <v>1094156.395</v>
      </c>
      <c r="G641" s="68">
        <v>361</v>
      </c>
      <c r="H641" s="68">
        <v>1211394</v>
      </c>
      <c r="I641" s="68">
        <v>362</v>
      </c>
      <c r="J641" s="68">
        <v>1394599.3470000001</v>
      </c>
    </row>
    <row r="642" spans="1:10" x14ac:dyDescent="0.25">
      <c r="A642" s="97"/>
      <c r="B642" s="97"/>
      <c r="C642" s="58" t="s">
        <v>12</v>
      </c>
      <c r="D642" s="58" t="s">
        <v>63</v>
      </c>
      <c r="E642" s="68">
        <v>2248</v>
      </c>
      <c r="F642" s="68">
        <v>2251930.1129999999</v>
      </c>
      <c r="G642" s="68">
        <v>2251</v>
      </c>
      <c r="H642" s="68">
        <v>3487043.2250000001</v>
      </c>
      <c r="I642" s="68">
        <v>2256</v>
      </c>
      <c r="J642" s="68">
        <v>4548232.1579999998</v>
      </c>
    </row>
    <row r="643" spans="1:10" x14ac:dyDescent="0.25">
      <c r="A643" s="98" t="s">
        <v>304</v>
      </c>
      <c r="B643" s="98" t="s">
        <v>62</v>
      </c>
      <c r="C643" s="58" t="s">
        <v>11</v>
      </c>
      <c r="D643" s="58" t="s">
        <v>63</v>
      </c>
      <c r="E643" s="68">
        <v>555</v>
      </c>
      <c r="F643" s="68">
        <v>779556.46600000001</v>
      </c>
      <c r="G643" s="68">
        <v>554</v>
      </c>
      <c r="H643" s="68">
        <v>1076608.642</v>
      </c>
      <c r="I643" s="68">
        <v>557</v>
      </c>
      <c r="J643" s="68">
        <v>1102383.848</v>
      </c>
    </row>
    <row r="644" spans="1:10" x14ac:dyDescent="0.25">
      <c r="A644" s="97"/>
      <c r="B644" s="97"/>
      <c r="C644" s="58" t="s">
        <v>12</v>
      </c>
      <c r="D644" s="58" t="s">
        <v>63</v>
      </c>
      <c r="E644" s="68">
        <v>3274</v>
      </c>
      <c r="F644" s="68">
        <v>2972371.5819999999</v>
      </c>
      <c r="G644" s="68">
        <v>3286</v>
      </c>
      <c r="H644" s="68">
        <v>4312586.6030000001</v>
      </c>
      <c r="I644" s="68">
        <v>3291</v>
      </c>
      <c r="J644" s="68">
        <v>5259670.2209999999</v>
      </c>
    </row>
    <row r="645" spans="1:10" x14ac:dyDescent="0.25">
      <c r="A645" s="98" t="s">
        <v>305</v>
      </c>
      <c r="B645" s="98" t="s">
        <v>64</v>
      </c>
      <c r="C645" s="58" t="s">
        <v>11</v>
      </c>
      <c r="D645" s="58" t="s">
        <v>65</v>
      </c>
      <c r="E645" s="68">
        <v>24</v>
      </c>
      <c r="F645" s="68">
        <v>1896.633</v>
      </c>
      <c r="G645" s="68">
        <v>24</v>
      </c>
      <c r="H645" s="68">
        <v>5839.4340000000002</v>
      </c>
      <c r="I645" s="68">
        <v>24</v>
      </c>
      <c r="J645" s="68">
        <v>10830.641</v>
      </c>
    </row>
    <row r="646" spans="1:10" x14ac:dyDescent="0.25">
      <c r="A646" s="97"/>
      <c r="B646" s="97"/>
      <c r="C646" s="58" t="s">
        <v>12</v>
      </c>
      <c r="D646" s="58" t="s">
        <v>65</v>
      </c>
      <c r="E646" s="68">
        <v>82</v>
      </c>
      <c r="F646" s="68">
        <v>1434.8209999999999</v>
      </c>
      <c r="G646" s="68">
        <v>82</v>
      </c>
      <c r="H646" s="68">
        <v>4586.8140000000003</v>
      </c>
      <c r="I646" s="68">
        <v>82</v>
      </c>
      <c r="J646" s="68">
        <v>6946.9870000000001</v>
      </c>
    </row>
    <row r="647" spans="1:10" x14ac:dyDescent="0.25">
      <c r="A647" s="98" t="s">
        <v>306</v>
      </c>
      <c r="B647" s="98" t="s">
        <v>64</v>
      </c>
      <c r="C647" s="58" t="s">
        <v>11</v>
      </c>
      <c r="D647" s="58" t="s">
        <v>65</v>
      </c>
      <c r="E647" s="68">
        <v>29</v>
      </c>
      <c r="F647" s="68">
        <v>1883.9639999999999</v>
      </c>
      <c r="G647" s="68">
        <v>29</v>
      </c>
      <c r="H647" s="68">
        <v>11305.775</v>
      </c>
      <c r="I647" s="68">
        <v>29</v>
      </c>
      <c r="J647" s="68">
        <v>15432.753999999999</v>
      </c>
    </row>
    <row r="648" spans="1:10" x14ac:dyDescent="0.25">
      <c r="A648" s="97"/>
      <c r="B648" s="97"/>
      <c r="C648" s="58" t="s">
        <v>12</v>
      </c>
      <c r="D648" s="58" t="s">
        <v>65</v>
      </c>
      <c r="E648" s="68">
        <v>125</v>
      </c>
      <c r="F648" s="68">
        <v>2670.4140000000002</v>
      </c>
      <c r="G648" s="68">
        <v>126</v>
      </c>
      <c r="H648" s="68">
        <v>9210.1730000000007</v>
      </c>
      <c r="I648" s="68">
        <v>126</v>
      </c>
      <c r="J648" s="68">
        <v>11142.716</v>
      </c>
    </row>
    <row r="649" spans="1:10" x14ac:dyDescent="0.25">
      <c r="A649" s="98" t="s">
        <v>307</v>
      </c>
      <c r="B649" s="98" t="s">
        <v>62</v>
      </c>
      <c r="C649" s="58" t="s">
        <v>11</v>
      </c>
      <c r="D649" s="58" t="s">
        <v>63</v>
      </c>
      <c r="E649" s="68">
        <v>1249</v>
      </c>
      <c r="F649" s="68">
        <v>3638212.5580000002</v>
      </c>
      <c r="G649" s="68">
        <v>1250</v>
      </c>
      <c r="H649" s="68">
        <v>3324485.8480000002</v>
      </c>
      <c r="I649" s="68">
        <v>1244</v>
      </c>
      <c r="J649" s="68">
        <v>4030772.2790000001</v>
      </c>
    </row>
    <row r="650" spans="1:10" x14ac:dyDescent="0.25">
      <c r="A650" s="97"/>
      <c r="B650" s="97"/>
      <c r="C650" s="58" t="s">
        <v>12</v>
      </c>
      <c r="D650" s="58" t="s">
        <v>63</v>
      </c>
      <c r="E650" s="68">
        <v>9628</v>
      </c>
      <c r="F650" s="68">
        <v>8813233.0419999994</v>
      </c>
      <c r="G650" s="68">
        <v>9634</v>
      </c>
      <c r="H650" s="68">
        <v>10310592.536</v>
      </c>
      <c r="I650" s="68">
        <v>9646</v>
      </c>
      <c r="J650" s="68">
        <v>15215719.289000001</v>
      </c>
    </row>
    <row r="651" spans="1:10" x14ac:dyDescent="0.25">
      <c r="A651" s="97"/>
      <c r="B651" s="98" t="s">
        <v>64</v>
      </c>
      <c r="C651" s="58" t="s">
        <v>11</v>
      </c>
      <c r="D651" s="58" t="s">
        <v>65</v>
      </c>
      <c r="E651" s="68">
        <v>226</v>
      </c>
      <c r="F651" s="68">
        <v>59421.822</v>
      </c>
      <c r="G651" s="68">
        <v>225</v>
      </c>
      <c r="H651" s="68">
        <v>132204.64199999999</v>
      </c>
      <c r="I651" s="68">
        <v>227</v>
      </c>
      <c r="J651" s="68">
        <v>133419.11199999999</v>
      </c>
    </row>
    <row r="652" spans="1:10" x14ac:dyDescent="0.25">
      <c r="A652" s="97"/>
      <c r="B652" s="97"/>
      <c r="C652" s="58" t="s">
        <v>12</v>
      </c>
      <c r="D652" s="58" t="s">
        <v>65</v>
      </c>
      <c r="E652" s="68">
        <v>2379</v>
      </c>
      <c r="F652" s="68">
        <v>51163.944000000003</v>
      </c>
      <c r="G652" s="68">
        <v>2381</v>
      </c>
      <c r="H652" s="68">
        <v>113751.288</v>
      </c>
      <c r="I652" s="68">
        <v>2381</v>
      </c>
      <c r="J652" s="68">
        <v>217524.85399999999</v>
      </c>
    </row>
    <row r="653" spans="1:10" x14ac:dyDescent="0.25">
      <c r="A653" s="98" t="s">
        <v>308</v>
      </c>
      <c r="B653" s="98" t="s">
        <v>62</v>
      </c>
      <c r="C653" s="58" t="s">
        <v>11</v>
      </c>
      <c r="D653" s="58" t="s">
        <v>63</v>
      </c>
      <c r="E653" s="68">
        <v>1081</v>
      </c>
      <c r="F653" s="68">
        <v>2600398.8670000001</v>
      </c>
      <c r="G653" s="68">
        <v>1079</v>
      </c>
      <c r="H653" s="68">
        <v>2977213.8390000002</v>
      </c>
      <c r="I653" s="68">
        <v>1071</v>
      </c>
      <c r="J653" s="68">
        <v>3520639.68</v>
      </c>
    </row>
    <row r="654" spans="1:10" x14ac:dyDescent="0.25">
      <c r="A654" s="97"/>
      <c r="B654" s="97"/>
      <c r="C654" s="58" t="s">
        <v>12</v>
      </c>
      <c r="D654" s="58" t="s">
        <v>63</v>
      </c>
      <c r="E654" s="68">
        <v>4449</v>
      </c>
      <c r="F654" s="68">
        <v>2702827.8530000001</v>
      </c>
      <c r="G654" s="68">
        <v>4460</v>
      </c>
      <c r="H654" s="68">
        <v>4944404.824</v>
      </c>
      <c r="I654" s="68">
        <v>4489</v>
      </c>
      <c r="J654" s="68">
        <v>5402964.4280000003</v>
      </c>
    </row>
    <row r="655" spans="1:10" x14ac:dyDescent="0.25">
      <c r="A655" s="97"/>
      <c r="B655" s="98" t="s">
        <v>64</v>
      </c>
      <c r="C655" s="58" t="s">
        <v>11</v>
      </c>
      <c r="D655" s="58" t="s">
        <v>65</v>
      </c>
      <c r="E655" s="68">
        <v>118</v>
      </c>
      <c r="F655" s="68">
        <v>47216.938000000002</v>
      </c>
      <c r="G655" s="68">
        <v>120</v>
      </c>
      <c r="H655" s="68">
        <v>58989.271000000001</v>
      </c>
      <c r="I655" s="68">
        <v>122</v>
      </c>
      <c r="J655" s="68">
        <v>85505.411999999997</v>
      </c>
    </row>
    <row r="656" spans="1:10" x14ac:dyDescent="0.25">
      <c r="A656" s="97"/>
      <c r="B656" s="97"/>
      <c r="C656" s="58" t="s">
        <v>12</v>
      </c>
      <c r="D656" s="58" t="s">
        <v>65</v>
      </c>
      <c r="E656" s="68">
        <v>1027</v>
      </c>
      <c r="F656" s="68">
        <v>45011.750999999997</v>
      </c>
      <c r="G656" s="68">
        <v>1033</v>
      </c>
      <c r="H656" s="68">
        <v>108784.163</v>
      </c>
      <c r="I656" s="68">
        <v>1042</v>
      </c>
      <c r="J656" s="68">
        <v>197977.21100000001</v>
      </c>
    </row>
    <row r="657" spans="1:10" x14ac:dyDescent="0.25">
      <c r="A657" s="98" t="s">
        <v>309</v>
      </c>
      <c r="B657" s="98" t="s">
        <v>62</v>
      </c>
      <c r="C657" s="58" t="s">
        <v>11</v>
      </c>
      <c r="D657" s="58" t="s">
        <v>63</v>
      </c>
      <c r="E657" s="68">
        <v>171</v>
      </c>
      <c r="F657" s="68">
        <v>264014.37400000001</v>
      </c>
      <c r="G657" s="68">
        <v>174</v>
      </c>
      <c r="H657" s="68">
        <v>274859.61499999999</v>
      </c>
      <c r="I657" s="68">
        <v>175</v>
      </c>
      <c r="J657" s="68">
        <v>311447.18</v>
      </c>
    </row>
    <row r="658" spans="1:10" x14ac:dyDescent="0.25">
      <c r="A658" s="97"/>
      <c r="B658" s="97"/>
      <c r="C658" s="58" t="s">
        <v>12</v>
      </c>
      <c r="D658" s="58" t="s">
        <v>63</v>
      </c>
      <c r="E658" s="68">
        <v>745</v>
      </c>
      <c r="F658" s="68">
        <v>393931.065</v>
      </c>
      <c r="G658" s="68">
        <v>745</v>
      </c>
      <c r="H658" s="68">
        <v>695309.84</v>
      </c>
      <c r="I658" s="68">
        <v>748</v>
      </c>
      <c r="J658" s="68">
        <v>925571.92799999996</v>
      </c>
    </row>
    <row r="659" spans="1:10" x14ac:dyDescent="0.25">
      <c r="A659" s="98" t="s">
        <v>310</v>
      </c>
      <c r="B659" s="98" t="s">
        <v>62</v>
      </c>
      <c r="C659" s="58" t="s">
        <v>11</v>
      </c>
      <c r="D659" s="58" t="s">
        <v>63</v>
      </c>
      <c r="E659" s="68">
        <v>945</v>
      </c>
      <c r="F659" s="68">
        <v>2516038.9340000004</v>
      </c>
      <c r="G659" s="68">
        <v>919</v>
      </c>
      <c r="H659" s="68">
        <v>1328966.2990000001</v>
      </c>
      <c r="I659" s="68">
        <v>905</v>
      </c>
      <c r="J659" s="68">
        <v>1303678.5789999999</v>
      </c>
    </row>
    <row r="660" spans="1:10" x14ac:dyDescent="0.25">
      <c r="A660" s="97"/>
      <c r="B660" s="97"/>
      <c r="C660" s="58" t="s">
        <v>12</v>
      </c>
      <c r="D660" s="58" t="s">
        <v>63</v>
      </c>
      <c r="E660" s="68">
        <v>3074</v>
      </c>
      <c r="F660" s="68">
        <v>3062567.8089999999</v>
      </c>
      <c r="G660" s="68">
        <v>3076</v>
      </c>
      <c r="H660" s="68">
        <v>3328105.804</v>
      </c>
      <c r="I660" s="68">
        <v>3080</v>
      </c>
      <c r="J660" s="68">
        <v>5692077.5020000003</v>
      </c>
    </row>
    <row r="661" spans="1:10" x14ac:dyDescent="0.25">
      <c r="A661" s="97"/>
      <c r="B661" s="98" t="s">
        <v>64</v>
      </c>
      <c r="C661" s="58" t="s">
        <v>11</v>
      </c>
      <c r="D661" s="58" t="s">
        <v>65</v>
      </c>
      <c r="E661" s="68">
        <v>22</v>
      </c>
      <c r="F661" s="68">
        <v>4606.5879999999997</v>
      </c>
      <c r="G661" s="68">
        <v>22</v>
      </c>
      <c r="H661" s="68">
        <v>8261.2039999999997</v>
      </c>
      <c r="I661" s="68">
        <v>22</v>
      </c>
      <c r="J661" s="68">
        <v>18569.175999999999</v>
      </c>
    </row>
    <row r="662" spans="1:10" x14ac:dyDescent="0.25">
      <c r="A662" s="97"/>
      <c r="B662" s="97"/>
      <c r="C662" s="58" t="s">
        <v>12</v>
      </c>
      <c r="D662" s="58" t="s">
        <v>65</v>
      </c>
      <c r="E662" s="68">
        <v>565</v>
      </c>
      <c r="F662" s="68">
        <v>12883.359</v>
      </c>
      <c r="G662" s="68">
        <v>564</v>
      </c>
      <c r="H662" s="68">
        <v>38456.766000000003</v>
      </c>
      <c r="I662" s="68">
        <v>570</v>
      </c>
      <c r="J662" s="68">
        <v>65562.709000000003</v>
      </c>
    </row>
    <row r="663" spans="1:10" x14ac:dyDescent="0.25">
      <c r="A663" s="98" t="s">
        <v>311</v>
      </c>
      <c r="B663" s="98" t="s">
        <v>62</v>
      </c>
      <c r="C663" s="58" t="s">
        <v>11</v>
      </c>
      <c r="D663" s="58" t="s">
        <v>63</v>
      </c>
      <c r="E663" s="68">
        <v>85</v>
      </c>
      <c r="F663" s="68">
        <v>160489.98699999999</v>
      </c>
      <c r="G663" s="68">
        <v>83</v>
      </c>
      <c r="H663" s="68">
        <v>198987.31299999999</v>
      </c>
      <c r="I663" s="68">
        <v>84</v>
      </c>
      <c r="J663" s="68">
        <v>247611.5</v>
      </c>
    </row>
    <row r="664" spans="1:10" x14ac:dyDescent="0.25">
      <c r="A664" s="97"/>
      <c r="B664" s="97"/>
      <c r="C664" s="58" t="s">
        <v>12</v>
      </c>
      <c r="D664" s="58" t="s">
        <v>63</v>
      </c>
      <c r="E664" s="68">
        <v>460</v>
      </c>
      <c r="F664" s="68">
        <v>337808.31599999999</v>
      </c>
      <c r="G664" s="68">
        <v>460</v>
      </c>
      <c r="H664" s="68">
        <v>381042.35200000001</v>
      </c>
      <c r="I664" s="68">
        <v>459</v>
      </c>
      <c r="J664" s="68">
        <v>643009.201</v>
      </c>
    </row>
    <row r="665" spans="1:10" x14ac:dyDescent="0.25">
      <c r="A665" s="97"/>
      <c r="B665" s="98" t="s">
        <v>64</v>
      </c>
      <c r="C665" s="58" t="s">
        <v>11</v>
      </c>
      <c r="D665" s="58" t="s">
        <v>65</v>
      </c>
      <c r="E665" s="68">
        <v>27</v>
      </c>
      <c r="F665" s="68">
        <v>748.88400000000001</v>
      </c>
      <c r="G665" s="68">
        <v>27</v>
      </c>
      <c r="H665" s="68">
        <v>1431.3530000000001</v>
      </c>
      <c r="I665" s="68">
        <v>27</v>
      </c>
      <c r="J665" s="68">
        <v>3518.5120000000002</v>
      </c>
    </row>
    <row r="666" spans="1:10" x14ac:dyDescent="0.25">
      <c r="A666" s="97"/>
      <c r="B666" s="97"/>
      <c r="C666" s="58" t="s">
        <v>12</v>
      </c>
      <c r="D666" s="58" t="s">
        <v>65</v>
      </c>
      <c r="E666" s="68">
        <v>176</v>
      </c>
      <c r="F666" s="68">
        <v>1966.175</v>
      </c>
      <c r="G666" s="68">
        <v>177</v>
      </c>
      <c r="H666" s="68">
        <v>5314.4409999999998</v>
      </c>
      <c r="I666" s="68">
        <v>176</v>
      </c>
      <c r="J666" s="68">
        <v>12837.442999999999</v>
      </c>
    </row>
    <row r="667" spans="1:10" x14ac:dyDescent="0.25">
      <c r="A667" s="98" t="s">
        <v>312</v>
      </c>
      <c r="B667" s="98" t="s">
        <v>62</v>
      </c>
      <c r="C667" s="58" t="s">
        <v>11</v>
      </c>
      <c r="D667" s="58" t="s">
        <v>63</v>
      </c>
      <c r="E667" s="68">
        <v>183</v>
      </c>
      <c r="F667" s="68">
        <v>106889.183</v>
      </c>
      <c r="G667" s="68">
        <v>182</v>
      </c>
      <c r="H667" s="68">
        <v>148017.46900000001</v>
      </c>
      <c r="I667" s="68">
        <v>183</v>
      </c>
      <c r="J667" s="68">
        <v>155175.38</v>
      </c>
    </row>
    <row r="668" spans="1:10" x14ac:dyDescent="0.25">
      <c r="A668" s="97"/>
      <c r="B668" s="97"/>
      <c r="C668" s="58" t="s">
        <v>12</v>
      </c>
      <c r="D668" s="58" t="s">
        <v>63</v>
      </c>
      <c r="E668" s="68">
        <v>1260</v>
      </c>
      <c r="F668" s="68">
        <v>695949.63600000006</v>
      </c>
      <c r="G668" s="68">
        <v>1262</v>
      </c>
      <c r="H668" s="68">
        <v>1134940.182</v>
      </c>
      <c r="I668" s="68">
        <v>1262</v>
      </c>
      <c r="J668" s="68">
        <v>1723699.2890000001</v>
      </c>
    </row>
    <row r="669" spans="1:10" x14ac:dyDescent="0.25">
      <c r="A669" s="98" t="s">
        <v>313</v>
      </c>
      <c r="B669" s="98" t="s">
        <v>62</v>
      </c>
      <c r="C669" s="58" t="s">
        <v>11</v>
      </c>
      <c r="D669" s="58" t="s">
        <v>63</v>
      </c>
      <c r="E669" s="68">
        <v>135</v>
      </c>
      <c r="F669" s="68">
        <v>225986.8</v>
      </c>
      <c r="G669" s="68">
        <v>138</v>
      </c>
      <c r="H669" s="68">
        <v>267563.2</v>
      </c>
      <c r="I669" s="68">
        <v>141</v>
      </c>
      <c r="J669" s="68">
        <v>356430.75799999997</v>
      </c>
    </row>
    <row r="670" spans="1:10" x14ac:dyDescent="0.25">
      <c r="A670" s="97"/>
      <c r="B670" s="97"/>
      <c r="C670" s="58" t="s">
        <v>12</v>
      </c>
      <c r="D670" s="58" t="s">
        <v>63</v>
      </c>
      <c r="E670" s="68">
        <v>696</v>
      </c>
      <c r="F670" s="68">
        <v>377011.6</v>
      </c>
      <c r="G670" s="68">
        <v>696</v>
      </c>
      <c r="H670" s="68">
        <v>632788.005</v>
      </c>
      <c r="I670" s="68">
        <v>695</v>
      </c>
      <c r="J670" s="68">
        <v>998372.62199999997</v>
      </c>
    </row>
    <row r="671" spans="1:10" x14ac:dyDescent="0.25">
      <c r="A671" s="97"/>
      <c r="B671" s="58" t="s">
        <v>64</v>
      </c>
      <c r="C671" s="58" t="s">
        <v>11</v>
      </c>
      <c r="D671" s="58" t="s">
        <v>65</v>
      </c>
      <c r="E671" s="68">
        <v>2</v>
      </c>
      <c r="F671" s="68">
        <v>7389.3810000000003</v>
      </c>
      <c r="G671" s="68">
        <v>2</v>
      </c>
      <c r="H671" s="68">
        <v>19899.958999999999</v>
      </c>
      <c r="I671" s="68">
        <v>2</v>
      </c>
      <c r="J671" s="68">
        <v>25557.694</v>
      </c>
    </row>
    <row r="672" spans="1:10" x14ac:dyDescent="0.25">
      <c r="A672" s="98" t="s">
        <v>314</v>
      </c>
      <c r="B672" s="98" t="s">
        <v>62</v>
      </c>
      <c r="C672" s="58" t="s">
        <v>11</v>
      </c>
      <c r="D672" s="58" t="s">
        <v>63</v>
      </c>
      <c r="E672" s="68">
        <v>27</v>
      </c>
      <c r="F672" s="68">
        <v>18381.066999999999</v>
      </c>
      <c r="G672" s="68">
        <v>26</v>
      </c>
      <c r="H672" s="68">
        <v>17221.999</v>
      </c>
      <c r="I672" s="68">
        <v>27</v>
      </c>
      <c r="J672" s="68">
        <v>31525.617999999999</v>
      </c>
    </row>
    <row r="673" spans="1:10" x14ac:dyDescent="0.25">
      <c r="A673" s="97"/>
      <c r="B673" s="97"/>
      <c r="C673" s="58" t="s">
        <v>12</v>
      </c>
      <c r="D673" s="58" t="s">
        <v>63</v>
      </c>
      <c r="E673" s="68">
        <v>287</v>
      </c>
      <c r="F673" s="68">
        <v>227180.29300000001</v>
      </c>
      <c r="G673" s="68">
        <v>288</v>
      </c>
      <c r="H673" s="68">
        <v>301297</v>
      </c>
      <c r="I673" s="68">
        <v>287</v>
      </c>
      <c r="J673" s="68">
        <v>482097</v>
      </c>
    </row>
    <row r="674" spans="1:10" x14ac:dyDescent="0.25">
      <c r="A674" s="98" t="s">
        <v>315</v>
      </c>
      <c r="B674" s="98" t="s">
        <v>62</v>
      </c>
      <c r="C674" s="58" t="s">
        <v>11</v>
      </c>
      <c r="D674" s="58" t="s">
        <v>63</v>
      </c>
      <c r="E674" s="68">
        <v>108</v>
      </c>
      <c r="F674" s="68">
        <v>305590.25900000002</v>
      </c>
      <c r="G674" s="68">
        <v>106</v>
      </c>
      <c r="H674" s="68">
        <v>318330.96799999999</v>
      </c>
      <c r="I674" s="68">
        <v>104</v>
      </c>
      <c r="J674" s="68">
        <v>344328.56599999999</v>
      </c>
    </row>
    <row r="675" spans="1:10" x14ac:dyDescent="0.25">
      <c r="A675" s="97"/>
      <c r="B675" s="97"/>
      <c r="C675" s="58" t="s">
        <v>12</v>
      </c>
      <c r="D675" s="58" t="s">
        <v>63</v>
      </c>
      <c r="E675" s="68">
        <v>225</v>
      </c>
      <c r="F675" s="68">
        <v>178631.86</v>
      </c>
      <c r="G675" s="68">
        <v>225</v>
      </c>
      <c r="H675" s="68">
        <v>230771.69</v>
      </c>
      <c r="I675" s="68">
        <v>224</v>
      </c>
      <c r="J675" s="68">
        <v>332361.39799999999</v>
      </c>
    </row>
    <row r="676" spans="1:10" x14ac:dyDescent="0.25">
      <c r="A676" s="97"/>
      <c r="B676" s="98" t="s">
        <v>64</v>
      </c>
      <c r="C676" s="58" t="s">
        <v>11</v>
      </c>
      <c r="D676" s="58" t="s">
        <v>65</v>
      </c>
      <c r="E676" s="68">
        <v>5</v>
      </c>
      <c r="F676" s="68">
        <v>402.82900000000001</v>
      </c>
      <c r="G676" s="68">
        <v>5</v>
      </c>
      <c r="H676" s="68">
        <v>1919.414</v>
      </c>
      <c r="I676" s="68">
        <v>5</v>
      </c>
      <c r="J676" s="68">
        <v>4884</v>
      </c>
    </row>
    <row r="677" spans="1:10" ht="15.75" thickBot="1" x14ac:dyDescent="0.3">
      <c r="A677" s="99"/>
      <c r="B677" s="99"/>
      <c r="C677" s="60" t="s">
        <v>12</v>
      </c>
      <c r="D677" s="60" t="s">
        <v>65</v>
      </c>
      <c r="E677" s="70">
        <v>57</v>
      </c>
      <c r="F677" s="70">
        <v>590.755</v>
      </c>
      <c r="G677" s="70">
        <v>57</v>
      </c>
      <c r="H677" s="70">
        <v>2063.8319999999999</v>
      </c>
      <c r="I677" s="70">
        <v>57</v>
      </c>
      <c r="J677" s="70">
        <v>4952.2089999999998</v>
      </c>
    </row>
  </sheetData>
  <mergeCells count="559">
    <mergeCell ref="A674:A677"/>
    <mergeCell ref="B674:B675"/>
    <mergeCell ref="B676:B677"/>
    <mergeCell ref="A667:A668"/>
    <mergeCell ref="B667:B668"/>
    <mergeCell ref="A669:A671"/>
    <mergeCell ref="B669:B670"/>
    <mergeCell ref="A672:A673"/>
    <mergeCell ref="B672:B673"/>
    <mergeCell ref="A657:A658"/>
    <mergeCell ref="B657:B658"/>
    <mergeCell ref="A659:A662"/>
    <mergeCell ref="B659:B660"/>
    <mergeCell ref="B661:B662"/>
    <mergeCell ref="A663:A666"/>
    <mergeCell ref="B663:B664"/>
    <mergeCell ref="B665:B666"/>
    <mergeCell ref="A647:A648"/>
    <mergeCell ref="B647:B648"/>
    <mergeCell ref="A649:A652"/>
    <mergeCell ref="B649:B650"/>
    <mergeCell ref="B651:B652"/>
    <mergeCell ref="A653:A656"/>
    <mergeCell ref="B653:B654"/>
    <mergeCell ref="B655:B656"/>
    <mergeCell ref="A641:A642"/>
    <mergeCell ref="B641:B642"/>
    <mergeCell ref="A643:A644"/>
    <mergeCell ref="B643:B644"/>
    <mergeCell ref="A645:A646"/>
    <mergeCell ref="B645:B646"/>
    <mergeCell ref="A633:A636"/>
    <mergeCell ref="B633:B634"/>
    <mergeCell ref="B635:B636"/>
    <mergeCell ref="A637:A640"/>
    <mergeCell ref="B637:B638"/>
    <mergeCell ref="B639:B640"/>
    <mergeCell ref="A627:A628"/>
    <mergeCell ref="B627:B628"/>
    <mergeCell ref="A629:A630"/>
    <mergeCell ref="B629:B630"/>
    <mergeCell ref="A631:A632"/>
    <mergeCell ref="B631:B632"/>
    <mergeCell ref="A617:A620"/>
    <mergeCell ref="B617:B618"/>
    <mergeCell ref="B619:B620"/>
    <mergeCell ref="A621:A622"/>
    <mergeCell ref="B621:B622"/>
    <mergeCell ref="A623:A626"/>
    <mergeCell ref="B623:B624"/>
    <mergeCell ref="B625:B626"/>
    <mergeCell ref="A609:A612"/>
    <mergeCell ref="B609:B610"/>
    <mergeCell ref="B611:B612"/>
    <mergeCell ref="A613:A616"/>
    <mergeCell ref="B613:B614"/>
    <mergeCell ref="B615:B616"/>
    <mergeCell ref="A599:A602"/>
    <mergeCell ref="B599:B600"/>
    <mergeCell ref="B601:B602"/>
    <mergeCell ref="A603:A604"/>
    <mergeCell ref="A605:A608"/>
    <mergeCell ref="B605:B606"/>
    <mergeCell ref="B607:B608"/>
    <mergeCell ref="A591:A594"/>
    <mergeCell ref="B591:B592"/>
    <mergeCell ref="B593:B594"/>
    <mergeCell ref="A595:A598"/>
    <mergeCell ref="B595:B596"/>
    <mergeCell ref="B597:B598"/>
    <mergeCell ref="A579:A580"/>
    <mergeCell ref="B579:B580"/>
    <mergeCell ref="A583:A586"/>
    <mergeCell ref="B583:B584"/>
    <mergeCell ref="B585:B586"/>
    <mergeCell ref="A587:A590"/>
    <mergeCell ref="B587:B588"/>
    <mergeCell ref="B589:B590"/>
    <mergeCell ref="A570:A573"/>
    <mergeCell ref="B570:B571"/>
    <mergeCell ref="B572:B573"/>
    <mergeCell ref="A575:A576"/>
    <mergeCell ref="B575:B576"/>
    <mergeCell ref="A577:A578"/>
    <mergeCell ref="B577:B578"/>
    <mergeCell ref="A562:A563"/>
    <mergeCell ref="B562:B563"/>
    <mergeCell ref="A564:A565"/>
    <mergeCell ref="B564:B565"/>
    <mergeCell ref="A566:A569"/>
    <mergeCell ref="B566:B567"/>
    <mergeCell ref="B568:B569"/>
    <mergeCell ref="A553:A555"/>
    <mergeCell ref="B554:B555"/>
    <mergeCell ref="A556:A557"/>
    <mergeCell ref="B556:B557"/>
    <mergeCell ref="A558:A561"/>
    <mergeCell ref="B558:B559"/>
    <mergeCell ref="B560:B561"/>
    <mergeCell ref="A544:A546"/>
    <mergeCell ref="B545:B546"/>
    <mergeCell ref="A547:A550"/>
    <mergeCell ref="B547:B548"/>
    <mergeCell ref="B549:B550"/>
    <mergeCell ref="A551:A552"/>
    <mergeCell ref="A536:A537"/>
    <mergeCell ref="B536:B537"/>
    <mergeCell ref="A540:A541"/>
    <mergeCell ref="B540:B541"/>
    <mergeCell ref="A542:A543"/>
    <mergeCell ref="B542:B543"/>
    <mergeCell ref="A530:A531"/>
    <mergeCell ref="B530:B531"/>
    <mergeCell ref="A532:A533"/>
    <mergeCell ref="B532:B533"/>
    <mergeCell ref="A534:A535"/>
    <mergeCell ref="B534:B535"/>
    <mergeCell ref="A524:A525"/>
    <mergeCell ref="B524:B525"/>
    <mergeCell ref="A526:A527"/>
    <mergeCell ref="B526:B527"/>
    <mergeCell ref="A528:A529"/>
    <mergeCell ref="B528:B529"/>
    <mergeCell ref="A517:A518"/>
    <mergeCell ref="B517:B518"/>
    <mergeCell ref="A520:A521"/>
    <mergeCell ref="B520:B521"/>
    <mergeCell ref="A522:A523"/>
    <mergeCell ref="B522:B523"/>
    <mergeCell ref="A509:A512"/>
    <mergeCell ref="B509:B510"/>
    <mergeCell ref="B511:B512"/>
    <mergeCell ref="A513:A516"/>
    <mergeCell ref="B513:B514"/>
    <mergeCell ref="B515:B516"/>
    <mergeCell ref="A501:A504"/>
    <mergeCell ref="B501:B502"/>
    <mergeCell ref="B503:B504"/>
    <mergeCell ref="A505:A508"/>
    <mergeCell ref="B505:B506"/>
    <mergeCell ref="B507:B508"/>
    <mergeCell ref="A495:A496"/>
    <mergeCell ref="B495:B496"/>
    <mergeCell ref="A497:A498"/>
    <mergeCell ref="B497:B498"/>
    <mergeCell ref="A499:A500"/>
    <mergeCell ref="B499:B500"/>
    <mergeCell ref="A487:A490"/>
    <mergeCell ref="B487:B488"/>
    <mergeCell ref="B489:B490"/>
    <mergeCell ref="A491:A494"/>
    <mergeCell ref="B491:B492"/>
    <mergeCell ref="B493:B494"/>
    <mergeCell ref="A479:A482"/>
    <mergeCell ref="B479:B480"/>
    <mergeCell ref="B481:B482"/>
    <mergeCell ref="A483:A486"/>
    <mergeCell ref="B483:B484"/>
    <mergeCell ref="B485:B486"/>
    <mergeCell ref="A471:A472"/>
    <mergeCell ref="B471:B472"/>
    <mergeCell ref="A473:A474"/>
    <mergeCell ref="B473:B474"/>
    <mergeCell ref="A475:A478"/>
    <mergeCell ref="B475:B476"/>
    <mergeCell ref="B477:B478"/>
    <mergeCell ref="A462:A463"/>
    <mergeCell ref="B462:B463"/>
    <mergeCell ref="A464:A467"/>
    <mergeCell ref="B464:B465"/>
    <mergeCell ref="B466:B467"/>
    <mergeCell ref="A469:A470"/>
    <mergeCell ref="B469:B470"/>
    <mergeCell ref="A452:A453"/>
    <mergeCell ref="B452:B453"/>
    <mergeCell ref="A454:A455"/>
    <mergeCell ref="A456:A457"/>
    <mergeCell ref="B456:B457"/>
    <mergeCell ref="A458:A461"/>
    <mergeCell ref="B458:B459"/>
    <mergeCell ref="B460:B461"/>
    <mergeCell ref="A446:A447"/>
    <mergeCell ref="B446:B447"/>
    <mergeCell ref="A448:A449"/>
    <mergeCell ref="B448:B449"/>
    <mergeCell ref="A450:A451"/>
    <mergeCell ref="B450:B451"/>
    <mergeCell ref="A438:A439"/>
    <mergeCell ref="B438:B439"/>
    <mergeCell ref="A440:A443"/>
    <mergeCell ref="B440:B441"/>
    <mergeCell ref="B442:B443"/>
    <mergeCell ref="A444:A445"/>
    <mergeCell ref="B444:B445"/>
    <mergeCell ref="A430:A431"/>
    <mergeCell ref="B430:B431"/>
    <mergeCell ref="A432:A435"/>
    <mergeCell ref="B432:B433"/>
    <mergeCell ref="B434:B435"/>
    <mergeCell ref="A436:A437"/>
    <mergeCell ref="B436:B437"/>
    <mergeCell ref="A422:A423"/>
    <mergeCell ref="B422:B423"/>
    <mergeCell ref="A424:A427"/>
    <mergeCell ref="B424:B425"/>
    <mergeCell ref="B426:B427"/>
    <mergeCell ref="A428:A429"/>
    <mergeCell ref="B428:B429"/>
    <mergeCell ref="A412:A413"/>
    <mergeCell ref="B412:B413"/>
    <mergeCell ref="A414:A415"/>
    <mergeCell ref="B414:B415"/>
    <mergeCell ref="A417:A420"/>
    <mergeCell ref="B417:B418"/>
    <mergeCell ref="B419:B420"/>
    <mergeCell ref="A405:A407"/>
    <mergeCell ref="B405:B406"/>
    <mergeCell ref="A408:A409"/>
    <mergeCell ref="B408:B409"/>
    <mergeCell ref="A410:A411"/>
    <mergeCell ref="B410:B411"/>
    <mergeCell ref="A398:A399"/>
    <mergeCell ref="B398:B399"/>
    <mergeCell ref="A400:A402"/>
    <mergeCell ref="B400:B401"/>
    <mergeCell ref="A403:A404"/>
    <mergeCell ref="B403:B404"/>
    <mergeCell ref="A392:A393"/>
    <mergeCell ref="B392:B393"/>
    <mergeCell ref="A394:A395"/>
    <mergeCell ref="B394:B395"/>
    <mergeCell ref="A396:A397"/>
    <mergeCell ref="B396:B397"/>
    <mergeCell ref="A385:A386"/>
    <mergeCell ref="B385:B386"/>
    <mergeCell ref="A387:A388"/>
    <mergeCell ref="B387:B388"/>
    <mergeCell ref="A390:A391"/>
    <mergeCell ref="B390:B391"/>
    <mergeCell ref="A379:A380"/>
    <mergeCell ref="B379:B380"/>
    <mergeCell ref="A381:A382"/>
    <mergeCell ref="B381:B382"/>
    <mergeCell ref="A383:A384"/>
    <mergeCell ref="B383:B384"/>
    <mergeCell ref="A371:A372"/>
    <mergeCell ref="B371:B372"/>
    <mergeCell ref="A373:A374"/>
    <mergeCell ref="B373:B374"/>
    <mergeCell ref="A375:A378"/>
    <mergeCell ref="B375:B376"/>
    <mergeCell ref="B377:B378"/>
    <mergeCell ref="A365:A366"/>
    <mergeCell ref="B365:B366"/>
    <mergeCell ref="A367:A368"/>
    <mergeCell ref="B367:B368"/>
    <mergeCell ref="A369:A370"/>
    <mergeCell ref="B369:B370"/>
    <mergeCell ref="A359:A360"/>
    <mergeCell ref="B359:B360"/>
    <mergeCell ref="A361:A362"/>
    <mergeCell ref="B361:B362"/>
    <mergeCell ref="A363:A364"/>
    <mergeCell ref="B363:B364"/>
    <mergeCell ref="A353:A354"/>
    <mergeCell ref="B353:B354"/>
    <mergeCell ref="A355:A356"/>
    <mergeCell ref="B355:B356"/>
    <mergeCell ref="A357:A358"/>
    <mergeCell ref="B357:B358"/>
    <mergeCell ref="A346:A348"/>
    <mergeCell ref="B347:B348"/>
    <mergeCell ref="A349:A350"/>
    <mergeCell ref="B349:B350"/>
    <mergeCell ref="A351:A352"/>
    <mergeCell ref="B351:B352"/>
    <mergeCell ref="A340:A341"/>
    <mergeCell ref="B340:B341"/>
    <mergeCell ref="A342:A343"/>
    <mergeCell ref="B342:B343"/>
    <mergeCell ref="A344:A345"/>
    <mergeCell ref="B344:B345"/>
    <mergeCell ref="A334:A335"/>
    <mergeCell ref="B334:B335"/>
    <mergeCell ref="A336:A337"/>
    <mergeCell ref="B336:B337"/>
    <mergeCell ref="A338:A339"/>
    <mergeCell ref="B338:B339"/>
    <mergeCell ref="A328:A329"/>
    <mergeCell ref="B328:B329"/>
    <mergeCell ref="A330:A331"/>
    <mergeCell ref="B330:B331"/>
    <mergeCell ref="A332:A333"/>
    <mergeCell ref="B332:B333"/>
    <mergeCell ref="A322:A323"/>
    <mergeCell ref="B322:B323"/>
    <mergeCell ref="A324:A325"/>
    <mergeCell ref="B324:B325"/>
    <mergeCell ref="A326:A327"/>
    <mergeCell ref="B326:B327"/>
    <mergeCell ref="A316:A317"/>
    <mergeCell ref="B316:B317"/>
    <mergeCell ref="A318:A319"/>
    <mergeCell ref="B318:B319"/>
    <mergeCell ref="A320:A321"/>
    <mergeCell ref="B320:B321"/>
    <mergeCell ref="A310:A311"/>
    <mergeCell ref="B310:B311"/>
    <mergeCell ref="A312:A313"/>
    <mergeCell ref="B312:B313"/>
    <mergeCell ref="A314:A315"/>
    <mergeCell ref="B314:B315"/>
    <mergeCell ref="A304:A305"/>
    <mergeCell ref="B304:B305"/>
    <mergeCell ref="A306:A307"/>
    <mergeCell ref="B306:B307"/>
    <mergeCell ref="A308:A309"/>
    <mergeCell ref="B308:B309"/>
    <mergeCell ref="A297:A298"/>
    <mergeCell ref="B297:B298"/>
    <mergeCell ref="A299:A300"/>
    <mergeCell ref="B299:B300"/>
    <mergeCell ref="A301:A302"/>
    <mergeCell ref="B301:B302"/>
    <mergeCell ref="A289:A290"/>
    <mergeCell ref="B289:B290"/>
    <mergeCell ref="A291:A294"/>
    <mergeCell ref="B291:B292"/>
    <mergeCell ref="B293:B294"/>
    <mergeCell ref="A295:A296"/>
    <mergeCell ref="B295:B296"/>
    <mergeCell ref="A278:A279"/>
    <mergeCell ref="B278:B279"/>
    <mergeCell ref="A280:A282"/>
    <mergeCell ref="B281:B282"/>
    <mergeCell ref="A284:A287"/>
    <mergeCell ref="B284:B285"/>
    <mergeCell ref="B286:B287"/>
    <mergeCell ref="A267:A268"/>
    <mergeCell ref="A270:A273"/>
    <mergeCell ref="B270:B271"/>
    <mergeCell ref="B272:B273"/>
    <mergeCell ref="A274:A277"/>
    <mergeCell ref="B274:B275"/>
    <mergeCell ref="B276:B277"/>
    <mergeCell ref="A256:A257"/>
    <mergeCell ref="B256:B257"/>
    <mergeCell ref="A258:A261"/>
    <mergeCell ref="B258:B259"/>
    <mergeCell ref="B260:B261"/>
    <mergeCell ref="A263:A266"/>
    <mergeCell ref="B263:B264"/>
    <mergeCell ref="B265:B266"/>
    <mergeCell ref="A250:A251"/>
    <mergeCell ref="B250:B251"/>
    <mergeCell ref="A252:A253"/>
    <mergeCell ref="B252:B253"/>
    <mergeCell ref="A254:A255"/>
    <mergeCell ref="B254:B255"/>
    <mergeCell ref="A244:A245"/>
    <mergeCell ref="B244:B245"/>
    <mergeCell ref="A246:A247"/>
    <mergeCell ref="B246:B247"/>
    <mergeCell ref="A248:A249"/>
    <mergeCell ref="B248:B249"/>
    <mergeCell ref="A238:A239"/>
    <mergeCell ref="B238:B239"/>
    <mergeCell ref="A240:A241"/>
    <mergeCell ref="B240:B241"/>
    <mergeCell ref="A242:A243"/>
    <mergeCell ref="B242:B243"/>
    <mergeCell ref="A231:A232"/>
    <mergeCell ref="B231:B232"/>
    <mergeCell ref="A233:A234"/>
    <mergeCell ref="B233:B234"/>
    <mergeCell ref="A235:A237"/>
    <mergeCell ref="B236:B237"/>
    <mergeCell ref="A225:A226"/>
    <mergeCell ref="B225:B226"/>
    <mergeCell ref="A227:A228"/>
    <mergeCell ref="B227:B228"/>
    <mergeCell ref="A229:A230"/>
    <mergeCell ref="B229:B230"/>
    <mergeCell ref="A219:A220"/>
    <mergeCell ref="B219:B220"/>
    <mergeCell ref="A221:A222"/>
    <mergeCell ref="B221:B222"/>
    <mergeCell ref="A223:A224"/>
    <mergeCell ref="B223:B224"/>
    <mergeCell ref="A213:A214"/>
    <mergeCell ref="B213:B214"/>
    <mergeCell ref="A215:A216"/>
    <mergeCell ref="B215:B216"/>
    <mergeCell ref="A217:A218"/>
    <mergeCell ref="B217:B218"/>
    <mergeCell ref="A207:A208"/>
    <mergeCell ref="B207:B208"/>
    <mergeCell ref="A209:A210"/>
    <mergeCell ref="B209:B210"/>
    <mergeCell ref="A211:A212"/>
    <mergeCell ref="B211:B212"/>
    <mergeCell ref="A197:A200"/>
    <mergeCell ref="B197:B198"/>
    <mergeCell ref="B199:B200"/>
    <mergeCell ref="A201:A202"/>
    <mergeCell ref="B201:B202"/>
    <mergeCell ref="A203:A206"/>
    <mergeCell ref="B203:B204"/>
    <mergeCell ref="B205:B206"/>
    <mergeCell ref="A189:A192"/>
    <mergeCell ref="B189:B190"/>
    <mergeCell ref="B191:B192"/>
    <mergeCell ref="A193:A196"/>
    <mergeCell ref="B193:B194"/>
    <mergeCell ref="B195:B196"/>
    <mergeCell ref="A179:A180"/>
    <mergeCell ref="B179:B180"/>
    <mergeCell ref="A181:A184"/>
    <mergeCell ref="B181:B182"/>
    <mergeCell ref="B183:B184"/>
    <mergeCell ref="A185:A188"/>
    <mergeCell ref="B185:B186"/>
    <mergeCell ref="B187:B188"/>
    <mergeCell ref="A171:A174"/>
    <mergeCell ref="B171:B172"/>
    <mergeCell ref="B173:B174"/>
    <mergeCell ref="A175:A178"/>
    <mergeCell ref="B175:B176"/>
    <mergeCell ref="B177:B178"/>
    <mergeCell ref="A163:A166"/>
    <mergeCell ref="B163:B164"/>
    <mergeCell ref="B165:B166"/>
    <mergeCell ref="A167:A170"/>
    <mergeCell ref="B167:B168"/>
    <mergeCell ref="B169:B170"/>
    <mergeCell ref="A155:A158"/>
    <mergeCell ref="B155:B156"/>
    <mergeCell ref="B157:B158"/>
    <mergeCell ref="A159:A162"/>
    <mergeCell ref="B159:B160"/>
    <mergeCell ref="B161:B162"/>
    <mergeCell ref="A147:A150"/>
    <mergeCell ref="B147:B148"/>
    <mergeCell ref="B149:B150"/>
    <mergeCell ref="A151:A154"/>
    <mergeCell ref="B151:B152"/>
    <mergeCell ref="B153:B154"/>
    <mergeCell ref="A137:A140"/>
    <mergeCell ref="B137:B138"/>
    <mergeCell ref="B139:B140"/>
    <mergeCell ref="A141:A142"/>
    <mergeCell ref="B141:B142"/>
    <mergeCell ref="A143:A146"/>
    <mergeCell ref="B143:B144"/>
    <mergeCell ref="B145:B146"/>
    <mergeCell ref="A127:A130"/>
    <mergeCell ref="B127:B128"/>
    <mergeCell ref="B129:B130"/>
    <mergeCell ref="A131:A132"/>
    <mergeCell ref="B131:B132"/>
    <mergeCell ref="A133:A136"/>
    <mergeCell ref="B133:B134"/>
    <mergeCell ref="B135:B136"/>
    <mergeCell ref="A119:A122"/>
    <mergeCell ref="B119:B120"/>
    <mergeCell ref="B121:B122"/>
    <mergeCell ref="A123:A126"/>
    <mergeCell ref="B123:B124"/>
    <mergeCell ref="B125:B126"/>
    <mergeCell ref="A111:A112"/>
    <mergeCell ref="B111:B112"/>
    <mergeCell ref="A113:A114"/>
    <mergeCell ref="B113:B114"/>
    <mergeCell ref="A115:A118"/>
    <mergeCell ref="B115:B116"/>
    <mergeCell ref="B117:B118"/>
    <mergeCell ref="A103:A106"/>
    <mergeCell ref="B103:B104"/>
    <mergeCell ref="B105:B106"/>
    <mergeCell ref="A107:A110"/>
    <mergeCell ref="B107:B108"/>
    <mergeCell ref="B109:B110"/>
    <mergeCell ref="A95:A98"/>
    <mergeCell ref="B95:B96"/>
    <mergeCell ref="B97:B98"/>
    <mergeCell ref="A99:A102"/>
    <mergeCell ref="B99:B100"/>
    <mergeCell ref="B101:B102"/>
    <mergeCell ref="A87:A90"/>
    <mergeCell ref="B87:B88"/>
    <mergeCell ref="B89:B90"/>
    <mergeCell ref="A91:A94"/>
    <mergeCell ref="B91:B92"/>
    <mergeCell ref="B93:B94"/>
    <mergeCell ref="A77:A78"/>
    <mergeCell ref="B77:B78"/>
    <mergeCell ref="A79:A82"/>
    <mergeCell ref="B79:B80"/>
    <mergeCell ref="B81:B82"/>
    <mergeCell ref="A83:A86"/>
    <mergeCell ref="B83:B84"/>
    <mergeCell ref="B85:B86"/>
    <mergeCell ref="A69:A72"/>
    <mergeCell ref="B69:B70"/>
    <mergeCell ref="B71:B72"/>
    <mergeCell ref="A73:A76"/>
    <mergeCell ref="B73:B74"/>
    <mergeCell ref="B75:B76"/>
    <mergeCell ref="A63:A64"/>
    <mergeCell ref="B63:B64"/>
    <mergeCell ref="A65:A66"/>
    <mergeCell ref="B65:B66"/>
    <mergeCell ref="A67:A68"/>
    <mergeCell ref="B67:B68"/>
    <mergeCell ref="A55:A58"/>
    <mergeCell ref="B55:B56"/>
    <mergeCell ref="B57:B58"/>
    <mergeCell ref="A59:A62"/>
    <mergeCell ref="B59:B60"/>
    <mergeCell ref="B61:B62"/>
    <mergeCell ref="A47:A50"/>
    <mergeCell ref="B47:B48"/>
    <mergeCell ref="B49:B50"/>
    <mergeCell ref="A51:A52"/>
    <mergeCell ref="B51:B52"/>
    <mergeCell ref="A53:A54"/>
    <mergeCell ref="B53:B54"/>
    <mergeCell ref="A39:A42"/>
    <mergeCell ref="B39:B40"/>
    <mergeCell ref="B41:B42"/>
    <mergeCell ref="A43:A46"/>
    <mergeCell ref="B43:B44"/>
    <mergeCell ref="B45:B46"/>
    <mergeCell ref="A31:A34"/>
    <mergeCell ref="B31:B32"/>
    <mergeCell ref="B33:B34"/>
    <mergeCell ref="A35:A38"/>
    <mergeCell ref="B35:B36"/>
    <mergeCell ref="B37:B38"/>
    <mergeCell ref="A27:A30"/>
    <mergeCell ref="B27:B28"/>
    <mergeCell ref="B29:B30"/>
    <mergeCell ref="A15:A18"/>
    <mergeCell ref="B15:B16"/>
    <mergeCell ref="B17:B18"/>
    <mergeCell ref="A19:A22"/>
    <mergeCell ref="B19:B20"/>
    <mergeCell ref="B21:B22"/>
    <mergeCell ref="A9:D9"/>
    <mergeCell ref="E9:F9"/>
    <mergeCell ref="G9:H9"/>
    <mergeCell ref="I9:J9"/>
    <mergeCell ref="A1:O1"/>
    <mergeCell ref="A11:A14"/>
    <mergeCell ref="B11:B12"/>
    <mergeCell ref="B13:B14"/>
    <mergeCell ref="A23:A26"/>
    <mergeCell ref="B23:B24"/>
    <mergeCell ref="B25:B2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65"/>
  <sheetViews>
    <sheetView workbookViewId="0">
      <selection activeCell="A2" sqref="A2"/>
    </sheetView>
  </sheetViews>
  <sheetFormatPr defaultRowHeight="15" x14ac:dyDescent="0.25"/>
  <cols>
    <col min="1" max="1" width="12.7109375" style="10" customWidth="1"/>
    <col min="2" max="2" width="20.28515625" style="10" customWidth="1"/>
    <col min="3" max="5" width="12.7109375" style="10" customWidth="1"/>
    <col min="6" max="6" width="3.28515625" style="11" customWidth="1"/>
    <col min="7" max="7" width="12.7109375" style="10" customWidth="1"/>
    <col min="8" max="8" width="20.28515625" style="10" customWidth="1"/>
    <col min="9" max="11" width="12.7109375" style="10" customWidth="1"/>
    <col min="12" max="12" width="3.28515625" style="11" customWidth="1"/>
    <col min="13" max="13" width="12.7109375" style="10" customWidth="1"/>
    <col min="14" max="14" width="20.28515625" style="10" customWidth="1"/>
    <col min="15" max="17" width="12.7109375" style="10" customWidth="1"/>
    <col min="18" max="18" width="3.28515625" style="11" customWidth="1"/>
    <col min="19" max="19" width="12.7109375" style="10" customWidth="1"/>
    <col min="20" max="20" width="20.28515625" style="10" customWidth="1"/>
    <col min="21" max="23" width="12.7109375" style="10" customWidth="1"/>
    <col min="24" max="16384" width="9.140625" style="10"/>
  </cols>
  <sheetData>
    <row r="1" spans="1:23" ht="15.75" thickBot="1" x14ac:dyDescent="0.3">
      <c r="A1" s="93" t="s">
        <v>0</v>
      </c>
      <c r="B1" s="94"/>
      <c r="C1" s="94"/>
      <c r="D1" s="94"/>
      <c r="E1" s="94"/>
      <c r="F1" s="94"/>
      <c r="G1" s="94"/>
      <c r="H1" s="94"/>
      <c r="I1" s="94"/>
      <c r="J1" s="94"/>
      <c r="K1" s="95"/>
      <c r="L1" s="51"/>
      <c r="M1" s="52"/>
      <c r="N1" s="52"/>
      <c r="O1" s="52"/>
      <c r="P1" s="52"/>
      <c r="Q1" s="52"/>
      <c r="R1" s="56"/>
    </row>
    <row r="2" spans="1:23" x14ac:dyDescent="0.25">
      <c r="A2" s="5">
        <v>1</v>
      </c>
      <c r="B2" s="2" t="s">
        <v>1</v>
      </c>
      <c r="C2" s="6"/>
      <c r="D2" s="6"/>
      <c r="E2" s="6"/>
      <c r="F2" s="50"/>
      <c r="G2" s="3"/>
      <c r="H2" s="3"/>
      <c r="I2" s="3"/>
      <c r="J2" s="3"/>
      <c r="K2" s="3"/>
      <c r="L2" s="4"/>
      <c r="M2" s="3"/>
      <c r="N2" s="3"/>
      <c r="O2" s="3"/>
      <c r="P2" s="3"/>
      <c r="Q2" s="3"/>
      <c r="R2" s="4"/>
    </row>
    <row r="3" spans="1:23" x14ac:dyDescent="0.25">
      <c r="A3" s="5">
        <v>2</v>
      </c>
      <c r="B3" s="2" t="s">
        <v>2</v>
      </c>
      <c r="C3" s="6"/>
      <c r="D3" s="6"/>
      <c r="E3" s="6"/>
      <c r="F3" s="50"/>
      <c r="G3" s="3"/>
      <c r="H3" s="3"/>
      <c r="I3" s="3"/>
      <c r="J3" s="3"/>
      <c r="K3" s="3"/>
      <c r="L3" s="4"/>
      <c r="M3" s="3"/>
      <c r="N3" s="3"/>
      <c r="O3" s="3"/>
      <c r="P3" s="3"/>
      <c r="Q3" s="3"/>
      <c r="R3" s="4"/>
    </row>
    <row r="4" spans="1:23" x14ac:dyDescent="0.25">
      <c r="A4" s="5">
        <v>3</v>
      </c>
      <c r="B4" s="6" t="s">
        <v>42</v>
      </c>
      <c r="C4" s="6"/>
      <c r="D4" s="6"/>
      <c r="E4" s="6"/>
      <c r="F4" s="50"/>
      <c r="G4" s="3"/>
      <c r="H4" s="3"/>
      <c r="I4" s="3"/>
      <c r="J4" s="3"/>
      <c r="K4" s="3"/>
      <c r="L4" s="4"/>
      <c r="M4" s="3"/>
      <c r="N4" s="3"/>
      <c r="O4" s="3"/>
      <c r="P4" s="3"/>
      <c r="Q4" s="3"/>
      <c r="R4" s="4"/>
    </row>
    <row r="5" spans="1:23" x14ac:dyDescent="0.25">
      <c r="A5" s="5">
        <v>4</v>
      </c>
      <c r="B5" s="2" t="s">
        <v>43</v>
      </c>
      <c r="C5" s="2"/>
      <c r="D5" s="2"/>
      <c r="E5" s="6"/>
      <c r="F5" s="54"/>
      <c r="G5" s="3"/>
      <c r="H5" s="3"/>
      <c r="I5" s="3"/>
      <c r="J5" s="3"/>
      <c r="K5" s="3"/>
      <c r="L5" s="4"/>
      <c r="M5" s="3"/>
      <c r="N5" s="3"/>
      <c r="O5" s="3"/>
      <c r="P5" s="3"/>
      <c r="Q5" s="3"/>
      <c r="R5" s="4"/>
    </row>
    <row r="6" spans="1:23" x14ac:dyDescent="0.25">
      <c r="A6" s="6">
        <v>5</v>
      </c>
      <c r="B6" s="53" t="s">
        <v>5</v>
      </c>
      <c r="C6" s="2"/>
      <c r="D6" s="2"/>
      <c r="E6" s="6"/>
      <c r="F6" s="54"/>
      <c r="G6" s="3"/>
      <c r="H6" s="3"/>
      <c r="I6" s="3"/>
      <c r="J6" s="3"/>
      <c r="K6" s="3"/>
      <c r="L6" s="4"/>
      <c r="M6" s="3"/>
      <c r="N6" s="3"/>
      <c r="O6" s="3"/>
      <c r="P6" s="3"/>
      <c r="Q6" s="3"/>
      <c r="R6" s="4"/>
    </row>
    <row r="7" spans="1:23" ht="15.75" thickBot="1" x14ac:dyDescent="0.3"/>
    <row r="8" spans="1:23" ht="30" customHeight="1" thickBot="1" x14ac:dyDescent="0.3">
      <c r="A8" s="105" t="s">
        <v>44</v>
      </c>
      <c r="B8" s="105"/>
      <c r="C8" s="100" t="s">
        <v>45</v>
      </c>
      <c r="D8" s="101"/>
      <c r="E8" s="102"/>
      <c r="F8" s="55"/>
      <c r="G8" s="100" t="s">
        <v>47</v>
      </c>
      <c r="H8" s="101"/>
      <c r="I8" s="101"/>
      <c r="J8" s="101"/>
      <c r="K8" s="102"/>
      <c r="M8" s="100" t="s">
        <v>48</v>
      </c>
      <c r="N8" s="101"/>
      <c r="O8" s="101"/>
      <c r="P8" s="101"/>
      <c r="Q8" s="102"/>
      <c r="S8" s="100" t="s">
        <v>49</v>
      </c>
      <c r="T8" s="101"/>
      <c r="U8" s="101"/>
      <c r="V8" s="101"/>
      <c r="W8" s="102"/>
    </row>
    <row r="9" spans="1:23" ht="15.75" thickBot="1" x14ac:dyDescent="0.3">
      <c r="A9" s="8" t="s">
        <v>9</v>
      </c>
      <c r="B9" s="8" t="s">
        <v>10</v>
      </c>
      <c r="C9" s="9">
        <v>44105</v>
      </c>
      <c r="D9" s="9">
        <v>44136</v>
      </c>
      <c r="E9" s="9">
        <v>44166</v>
      </c>
      <c r="G9" s="8" t="s">
        <v>9</v>
      </c>
      <c r="H9" s="8" t="s">
        <v>10</v>
      </c>
      <c r="I9" s="9">
        <v>44105</v>
      </c>
      <c r="J9" s="9">
        <v>44136</v>
      </c>
      <c r="K9" s="9">
        <v>44166</v>
      </c>
      <c r="M9" s="8" t="s">
        <v>9</v>
      </c>
      <c r="N9" s="8" t="s">
        <v>10</v>
      </c>
      <c r="O9" s="9">
        <v>44105</v>
      </c>
      <c r="P9" s="9">
        <v>44136</v>
      </c>
      <c r="Q9" s="9">
        <v>44166</v>
      </c>
      <c r="S9" s="8" t="s">
        <v>9</v>
      </c>
      <c r="T9" s="8" t="s">
        <v>10</v>
      </c>
      <c r="U9" s="9">
        <v>44105</v>
      </c>
      <c r="V9" s="9">
        <v>44136</v>
      </c>
      <c r="W9" s="9">
        <v>44166</v>
      </c>
    </row>
    <row r="10" spans="1:23" x14ac:dyDescent="0.25">
      <c r="A10" s="106" t="s">
        <v>46</v>
      </c>
      <c r="B10" s="107"/>
      <c r="C10" s="107"/>
      <c r="D10" s="107"/>
      <c r="E10" s="108"/>
      <c r="G10" s="106" t="s">
        <v>46</v>
      </c>
      <c r="H10" s="107"/>
      <c r="I10" s="107"/>
      <c r="J10" s="107"/>
      <c r="K10" s="108"/>
      <c r="M10" s="103">
        <v>98001</v>
      </c>
      <c r="N10" s="57" t="s">
        <v>11</v>
      </c>
      <c r="O10" s="61">
        <v>56</v>
      </c>
      <c r="P10" s="61">
        <v>39</v>
      </c>
      <c r="Q10" s="61">
        <v>53</v>
      </c>
      <c r="S10" s="103">
        <v>98001</v>
      </c>
      <c r="T10" s="57" t="s">
        <v>11</v>
      </c>
      <c r="U10" s="64">
        <v>33</v>
      </c>
      <c r="V10" s="64">
        <v>21</v>
      </c>
      <c r="W10" s="64">
        <v>36</v>
      </c>
    </row>
    <row r="11" spans="1:23" ht="15.75" thickBot="1" x14ac:dyDescent="0.3">
      <c r="A11" s="109"/>
      <c r="B11" s="110"/>
      <c r="C11" s="110"/>
      <c r="D11" s="110"/>
      <c r="E11" s="111"/>
      <c r="G11" s="109"/>
      <c r="H11" s="110"/>
      <c r="I11" s="110"/>
      <c r="J11" s="110"/>
      <c r="K11" s="111"/>
      <c r="M11" s="97"/>
      <c r="N11" s="58" t="s">
        <v>12</v>
      </c>
      <c r="O11" s="62">
        <v>740</v>
      </c>
      <c r="P11" s="62">
        <v>762</v>
      </c>
      <c r="Q11" s="62">
        <v>969</v>
      </c>
      <c r="S11" s="97"/>
      <c r="T11" s="58" t="s">
        <v>12</v>
      </c>
      <c r="U11" s="65">
        <v>388</v>
      </c>
      <c r="V11" s="65">
        <v>377</v>
      </c>
      <c r="W11" s="65">
        <v>559</v>
      </c>
    </row>
    <row r="12" spans="1:23" x14ac:dyDescent="0.25">
      <c r="M12" s="104">
        <v>98002</v>
      </c>
      <c r="N12" s="58" t="s">
        <v>11</v>
      </c>
      <c r="O12" s="62">
        <v>59</v>
      </c>
      <c r="P12" s="62">
        <v>45</v>
      </c>
      <c r="Q12" s="62">
        <v>71</v>
      </c>
      <c r="S12" s="104">
        <v>98002</v>
      </c>
      <c r="T12" s="58" t="s">
        <v>11</v>
      </c>
      <c r="U12" s="65">
        <v>38</v>
      </c>
      <c r="V12" s="65">
        <v>25</v>
      </c>
      <c r="W12" s="65">
        <v>44</v>
      </c>
    </row>
    <row r="13" spans="1:23" x14ac:dyDescent="0.25">
      <c r="M13" s="97"/>
      <c r="N13" s="58" t="s">
        <v>12</v>
      </c>
      <c r="O13" s="62">
        <v>1602</v>
      </c>
      <c r="P13" s="62">
        <v>1360</v>
      </c>
      <c r="Q13" s="62">
        <v>2013</v>
      </c>
      <c r="S13" s="97"/>
      <c r="T13" s="58" t="s">
        <v>12</v>
      </c>
      <c r="U13" s="65">
        <v>1051</v>
      </c>
      <c r="V13" s="65">
        <v>712</v>
      </c>
      <c r="W13" s="65">
        <v>1472</v>
      </c>
    </row>
    <row r="14" spans="1:23" x14ac:dyDescent="0.25">
      <c r="M14" s="104">
        <v>98003</v>
      </c>
      <c r="N14" s="58" t="s">
        <v>11</v>
      </c>
      <c r="O14" s="62">
        <v>108</v>
      </c>
      <c r="P14" s="62">
        <v>93</v>
      </c>
      <c r="Q14" s="62">
        <v>127</v>
      </c>
      <c r="S14" s="104">
        <v>98003</v>
      </c>
      <c r="T14" s="58" t="s">
        <v>11</v>
      </c>
      <c r="U14" s="65">
        <v>73</v>
      </c>
      <c r="V14" s="65">
        <v>57</v>
      </c>
      <c r="W14" s="65">
        <v>79</v>
      </c>
    </row>
    <row r="15" spans="1:23" x14ac:dyDescent="0.25">
      <c r="M15" s="97"/>
      <c r="N15" s="58" t="s">
        <v>12</v>
      </c>
      <c r="O15" s="62">
        <v>2122</v>
      </c>
      <c r="P15" s="62">
        <v>1968</v>
      </c>
      <c r="Q15" s="62">
        <v>2637</v>
      </c>
      <c r="S15" s="97"/>
      <c r="T15" s="58" t="s">
        <v>12</v>
      </c>
      <c r="U15" s="65">
        <v>1206</v>
      </c>
      <c r="V15" s="65">
        <v>1144</v>
      </c>
      <c r="W15" s="65">
        <v>1435</v>
      </c>
    </row>
    <row r="16" spans="1:23" x14ac:dyDescent="0.25">
      <c r="M16" s="104">
        <v>98004</v>
      </c>
      <c r="N16" s="58" t="s">
        <v>11</v>
      </c>
      <c r="O16" s="62">
        <v>59</v>
      </c>
      <c r="P16" s="62">
        <v>53</v>
      </c>
      <c r="Q16" s="62">
        <v>67</v>
      </c>
      <c r="S16" s="104">
        <v>98004</v>
      </c>
      <c r="T16" s="58" t="s">
        <v>11</v>
      </c>
      <c r="U16" s="65">
        <v>43</v>
      </c>
      <c r="V16" s="65">
        <v>22</v>
      </c>
      <c r="W16" s="65">
        <v>48</v>
      </c>
    </row>
    <row r="17" spans="13:23" x14ac:dyDescent="0.25">
      <c r="M17" s="97"/>
      <c r="N17" s="58" t="s">
        <v>12</v>
      </c>
      <c r="O17" s="62">
        <v>427</v>
      </c>
      <c r="P17" s="62">
        <v>402</v>
      </c>
      <c r="Q17" s="62">
        <v>518</v>
      </c>
      <c r="S17" s="97"/>
      <c r="T17" s="58" t="s">
        <v>12</v>
      </c>
      <c r="U17" s="65">
        <v>305</v>
      </c>
      <c r="V17" s="65">
        <v>257</v>
      </c>
      <c r="W17" s="65">
        <v>340</v>
      </c>
    </row>
    <row r="18" spans="13:23" x14ac:dyDescent="0.25">
      <c r="M18" s="104">
        <v>98005</v>
      </c>
      <c r="N18" s="58" t="s">
        <v>11</v>
      </c>
      <c r="O18" s="62">
        <v>31</v>
      </c>
      <c r="P18" s="62">
        <v>29</v>
      </c>
      <c r="Q18" s="62">
        <v>42</v>
      </c>
      <c r="S18" s="104">
        <v>98005</v>
      </c>
      <c r="T18" s="58" t="s">
        <v>11</v>
      </c>
      <c r="U18" s="65">
        <v>25</v>
      </c>
      <c r="V18" s="65">
        <v>16</v>
      </c>
      <c r="W18" s="65">
        <v>18</v>
      </c>
    </row>
    <row r="19" spans="13:23" x14ac:dyDescent="0.25">
      <c r="M19" s="97"/>
      <c r="N19" s="58" t="s">
        <v>12</v>
      </c>
      <c r="O19" s="62">
        <v>216</v>
      </c>
      <c r="P19" s="62">
        <v>216</v>
      </c>
      <c r="Q19" s="62">
        <v>255</v>
      </c>
      <c r="S19" s="97"/>
      <c r="T19" s="58" t="s">
        <v>12</v>
      </c>
      <c r="U19" s="65">
        <v>123</v>
      </c>
      <c r="V19" s="65">
        <v>144</v>
      </c>
      <c r="W19" s="65">
        <v>153</v>
      </c>
    </row>
    <row r="20" spans="13:23" x14ac:dyDescent="0.25">
      <c r="M20" s="104">
        <v>98006</v>
      </c>
      <c r="N20" s="58" t="s">
        <v>11</v>
      </c>
      <c r="O20" s="62">
        <v>22</v>
      </c>
      <c r="P20" s="62">
        <v>20</v>
      </c>
      <c r="Q20" s="62">
        <v>25</v>
      </c>
      <c r="S20" s="104">
        <v>98006</v>
      </c>
      <c r="T20" s="58" t="s">
        <v>11</v>
      </c>
      <c r="U20" s="65">
        <v>16</v>
      </c>
      <c r="V20" s="65">
        <v>14</v>
      </c>
      <c r="W20" s="65">
        <v>16</v>
      </c>
    </row>
    <row r="21" spans="13:23" x14ac:dyDescent="0.25">
      <c r="M21" s="97"/>
      <c r="N21" s="58" t="s">
        <v>12</v>
      </c>
      <c r="O21" s="62">
        <v>311</v>
      </c>
      <c r="P21" s="62">
        <v>377</v>
      </c>
      <c r="Q21" s="62">
        <v>403</v>
      </c>
      <c r="S21" s="97"/>
      <c r="T21" s="58" t="s">
        <v>12</v>
      </c>
      <c r="U21" s="65">
        <v>195</v>
      </c>
      <c r="V21" s="65">
        <v>207</v>
      </c>
      <c r="W21" s="65">
        <v>262</v>
      </c>
    </row>
    <row r="22" spans="13:23" x14ac:dyDescent="0.25">
      <c r="M22" s="104">
        <v>98007</v>
      </c>
      <c r="N22" s="58" t="s">
        <v>11</v>
      </c>
      <c r="O22" s="62">
        <v>18</v>
      </c>
      <c r="P22" s="62">
        <v>19</v>
      </c>
      <c r="Q22" s="62">
        <v>17</v>
      </c>
      <c r="S22" s="104">
        <v>98007</v>
      </c>
      <c r="T22" s="58" t="s">
        <v>11</v>
      </c>
      <c r="U22" s="65">
        <v>13</v>
      </c>
      <c r="V22" s="65">
        <v>8</v>
      </c>
      <c r="W22" s="65">
        <v>11</v>
      </c>
    </row>
    <row r="23" spans="13:23" x14ac:dyDescent="0.25">
      <c r="M23" s="97"/>
      <c r="N23" s="58" t="s">
        <v>12</v>
      </c>
      <c r="O23" s="62">
        <v>491</v>
      </c>
      <c r="P23" s="62">
        <v>397</v>
      </c>
      <c r="Q23" s="62">
        <v>567</v>
      </c>
      <c r="S23" s="97"/>
      <c r="T23" s="58" t="s">
        <v>12</v>
      </c>
      <c r="U23" s="65">
        <v>315</v>
      </c>
      <c r="V23" s="65">
        <v>258</v>
      </c>
      <c r="W23" s="65">
        <v>365</v>
      </c>
    </row>
    <row r="24" spans="13:23" x14ac:dyDescent="0.25">
      <c r="M24" s="104">
        <v>98008</v>
      </c>
      <c r="N24" s="58" t="s">
        <v>11</v>
      </c>
      <c r="O24" s="62">
        <v>13</v>
      </c>
      <c r="P24" s="62">
        <v>15</v>
      </c>
      <c r="Q24" s="62">
        <v>15</v>
      </c>
      <c r="S24" s="104">
        <v>98008</v>
      </c>
      <c r="T24" s="58" t="s">
        <v>11</v>
      </c>
      <c r="U24" s="65">
        <v>10</v>
      </c>
      <c r="V24" s="65">
        <v>7</v>
      </c>
      <c r="W24" s="65">
        <v>10</v>
      </c>
    </row>
    <row r="25" spans="13:23" x14ac:dyDescent="0.25">
      <c r="M25" s="97"/>
      <c r="N25" s="58" t="s">
        <v>12</v>
      </c>
      <c r="O25" s="62">
        <v>247</v>
      </c>
      <c r="P25" s="62">
        <v>263</v>
      </c>
      <c r="Q25" s="62">
        <v>308</v>
      </c>
      <c r="S25" s="97"/>
      <c r="T25" s="58" t="s">
        <v>12</v>
      </c>
      <c r="U25" s="65">
        <v>156</v>
      </c>
      <c r="V25" s="65">
        <v>152</v>
      </c>
      <c r="W25" s="65">
        <v>189</v>
      </c>
    </row>
    <row r="26" spans="13:23" x14ac:dyDescent="0.25">
      <c r="M26" s="104">
        <v>98010</v>
      </c>
      <c r="N26" s="58" t="s">
        <v>11</v>
      </c>
      <c r="O26" s="62">
        <v>5</v>
      </c>
      <c r="P26" s="62">
        <v>7</v>
      </c>
      <c r="Q26" s="62">
        <v>8</v>
      </c>
      <c r="S26" s="104">
        <v>98010</v>
      </c>
      <c r="T26" s="58" t="s">
        <v>11</v>
      </c>
      <c r="U26" s="65">
        <v>4</v>
      </c>
      <c r="V26" s="65">
        <v>7</v>
      </c>
      <c r="W26" s="65">
        <v>4</v>
      </c>
    </row>
    <row r="27" spans="13:23" x14ac:dyDescent="0.25">
      <c r="M27" s="97"/>
      <c r="N27" s="58" t="s">
        <v>12</v>
      </c>
      <c r="O27" s="62">
        <v>115</v>
      </c>
      <c r="P27" s="62">
        <v>110</v>
      </c>
      <c r="Q27" s="62">
        <v>139</v>
      </c>
      <c r="S27" s="97"/>
      <c r="T27" s="58" t="s">
        <v>12</v>
      </c>
      <c r="U27" s="65">
        <v>78</v>
      </c>
      <c r="V27" s="65">
        <v>55</v>
      </c>
      <c r="W27" s="65">
        <v>90</v>
      </c>
    </row>
    <row r="28" spans="13:23" x14ac:dyDescent="0.25">
      <c r="M28" s="104">
        <v>98011</v>
      </c>
      <c r="N28" s="58" t="s">
        <v>11</v>
      </c>
      <c r="O28" s="62">
        <v>19</v>
      </c>
      <c r="P28" s="62">
        <v>19</v>
      </c>
      <c r="Q28" s="62">
        <v>18</v>
      </c>
      <c r="S28" s="104">
        <v>98011</v>
      </c>
      <c r="T28" s="58" t="s">
        <v>11</v>
      </c>
      <c r="U28" s="65">
        <v>10</v>
      </c>
      <c r="V28" s="65">
        <v>7</v>
      </c>
      <c r="W28" s="65">
        <v>10</v>
      </c>
    </row>
    <row r="29" spans="13:23" x14ac:dyDescent="0.25">
      <c r="M29" s="97"/>
      <c r="N29" s="58" t="s">
        <v>12</v>
      </c>
      <c r="O29" s="62">
        <v>439</v>
      </c>
      <c r="P29" s="62">
        <v>418</v>
      </c>
      <c r="Q29" s="62">
        <v>553</v>
      </c>
      <c r="S29" s="97"/>
      <c r="T29" s="58" t="s">
        <v>12</v>
      </c>
      <c r="U29" s="65">
        <v>240</v>
      </c>
      <c r="V29" s="65">
        <v>196</v>
      </c>
      <c r="W29" s="65">
        <v>281</v>
      </c>
    </row>
    <row r="30" spans="13:23" x14ac:dyDescent="0.25">
      <c r="M30" s="104">
        <v>98012</v>
      </c>
      <c r="N30" s="58" t="s">
        <v>11</v>
      </c>
      <c r="O30" s="62">
        <v>8</v>
      </c>
      <c r="P30" s="62">
        <v>7</v>
      </c>
      <c r="Q30" s="62">
        <v>9</v>
      </c>
      <c r="S30" s="104">
        <v>98012</v>
      </c>
      <c r="T30" s="58" t="s">
        <v>11</v>
      </c>
      <c r="U30" s="65">
        <v>6</v>
      </c>
      <c r="V30" s="65">
        <v>5</v>
      </c>
      <c r="W30" s="65">
        <v>2</v>
      </c>
    </row>
    <row r="31" spans="13:23" x14ac:dyDescent="0.25">
      <c r="M31" s="97"/>
      <c r="N31" s="58" t="s">
        <v>12</v>
      </c>
      <c r="O31" s="62">
        <v>290</v>
      </c>
      <c r="P31" s="62">
        <v>242</v>
      </c>
      <c r="Q31" s="62">
        <v>483</v>
      </c>
      <c r="S31" s="97"/>
      <c r="T31" s="58" t="s">
        <v>12</v>
      </c>
      <c r="U31" s="65">
        <v>165</v>
      </c>
      <c r="V31" s="65">
        <v>145</v>
      </c>
      <c r="W31" s="65">
        <v>193</v>
      </c>
    </row>
    <row r="32" spans="13:23" x14ac:dyDescent="0.25">
      <c r="M32" s="104">
        <v>98014</v>
      </c>
      <c r="N32" s="58" t="s">
        <v>11</v>
      </c>
      <c r="O32" s="62">
        <v>8</v>
      </c>
      <c r="P32" s="62">
        <v>7</v>
      </c>
      <c r="Q32" s="62">
        <v>11</v>
      </c>
      <c r="S32" s="104">
        <v>98014</v>
      </c>
      <c r="T32" s="58" t="s">
        <v>11</v>
      </c>
      <c r="U32" s="65">
        <v>6</v>
      </c>
      <c r="V32" s="65">
        <v>3</v>
      </c>
      <c r="W32" s="65">
        <v>9</v>
      </c>
    </row>
    <row r="33" spans="13:23" x14ac:dyDescent="0.25">
      <c r="M33" s="97"/>
      <c r="N33" s="58" t="s">
        <v>12</v>
      </c>
      <c r="O33" s="62">
        <v>104</v>
      </c>
      <c r="P33" s="62">
        <v>82</v>
      </c>
      <c r="Q33" s="62">
        <v>114</v>
      </c>
      <c r="S33" s="97"/>
      <c r="T33" s="58" t="s">
        <v>12</v>
      </c>
      <c r="U33" s="65">
        <v>58</v>
      </c>
      <c r="V33" s="65">
        <v>40</v>
      </c>
      <c r="W33" s="65">
        <v>76</v>
      </c>
    </row>
    <row r="34" spans="13:23" x14ac:dyDescent="0.25">
      <c r="M34" s="104">
        <v>98019</v>
      </c>
      <c r="N34" s="58" t="s">
        <v>11</v>
      </c>
      <c r="O34" s="62">
        <v>16</v>
      </c>
      <c r="P34" s="62">
        <v>12</v>
      </c>
      <c r="Q34" s="62">
        <v>12</v>
      </c>
      <c r="S34" s="104">
        <v>98019</v>
      </c>
      <c r="T34" s="58" t="s">
        <v>11</v>
      </c>
      <c r="U34" s="65">
        <v>9</v>
      </c>
      <c r="V34" s="65">
        <v>4</v>
      </c>
      <c r="W34" s="65">
        <v>10</v>
      </c>
    </row>
    <row r="35" spans="13:23" x14ac:dyDescent="0.25">
      <c r="M35" s="97"/>
      <c r="N35" s="58" t="s">
        <v>12</v>
      </c>
      <c r="O35" s="62">
        <v>167</v>
      </c>
      <c r="P35" s="62">
        <v>128</v>
      </c>
      <c r="Q35" s="62">
        <v>197</v>
      </c>
      <c r="S35" s="97"/>
      <c r="T35" s="58" t="s">
        <v>12</v>
      </c>
      <c r="U35" s="65">
        <v>100</v>
      </c>
      <c r="V35" s="65">
        <v>65</v>
      </c>
      <c r="W35" s="65">
        <v>133</v>
      </c>
    </row>
    <row r="36" spans="13:23" x14ac:dyDescent="0.25">
      <c r="M36" s="104">
        <v>98020</v>
      </c>
      <c r="N36" s="58" t="s">
        <v>11</v>
      </c>
      <c r="O36" s="62">
        <v>4</v>
      </c>
      <c r="P36" s="62">
        <v>4</v>
      </c>
      <c r="Q36" s="62">
        <v>7</v>
      </c>
      <c r="S36" s="104">
        <v>98020</v>
      </c>
      <c r="T36" s="58" t="s">
        <v>11</v>
      </c>
      <c r="U36" s="65">
        <v>4</v>
      </c>
      <c r="V36" s="65">
        <v>2</v>
      </c>
      <c r="W36" s="65">
        <v>4</v>
      </c>
    </row>
    <row r="37" spans="13:23" x14ac:dyDescent="0.25">
      <c r="M37" s="97"/>
      <c r="N37" s="58" t="s">
        <v>12</v>
      </c>
      <c r="O37" s="62">
        <v>29</v>
      </c>
      <c r="P37" s="62">
        <v>39</v>
      </c>
      <c r="Q37" s="62">
        <v>58</v>
      </c>
      <c r="S37" s="97"/>
      <c r="T37" s="58" t="s">
        <v>12</v>
      </c>
      <c r="U37" s="65">
        <v>27</v>
      </c>
      <c r="V37" s="65">
        <v>19</v>
      </c>
      <c r="W37" s="65">
        <v>38</v>
      </c>
    </row>
    <row r="38" spans="13:23" x14ac:dyDescent="0.25">
      <c r="M38" s="104">
        <v>98021</v>
      </c>
      <c r="N38" s="58" t="s">
        <v>11</v>
      </c>
      <c r="O38" s="62">
        <v>9</v>
      </c>
      <c r="P38" s="62">
        <v>10</v>
      </c>
      <c r="Q38" s="62">
        <v>13</v>
      </c>
      <c r="S38" s="104">
        <v>98021</v>
      </c>
      <c r="T38" s="58" t="s">
        <v>11</v>
      </c>
      <c r="U38" s="65">
        <v>3</v>
      </c>
      <c r="V38" s="65">
        <v>4</v>
      </c>
      <c r="W38" s="65">
        <v>6</v>
      </c>
    </row>
    <row r="39" spans="13:23" x14ac:dyDescent="0.25">
      <c r="M39" s="97"/>
      <c r="N39" s="58" t="s">
        <v>12</v>
      </c>
      <c r="O39" s="62">
        <v>119</v>
      </c>
      <c r="P39" s="62">
        <v>91</v>
      </c>
      <c r="Q39" s="62">
        <v>239</v>
      </c>
      <c r="S39" s="97"/>
      <c r="T39" s="58" t="s">
        <v>12</v>
      </c>
      <c r="U39" s="65">
        <v>59</v>
      </c>
      <c r="V39" s="65">
        <v>59</v>
      </c>
      <c r="W39" s="65">
        <v>99</v>
      </c>
    </row>
    <row r="40" spans="13:23" x14ac:dyDescent="0.25">
      <c r="M40" s="104">
        <v>98022</v>
      </c>
      <c r="N40" s="58" t="s">
        <v>11</v>
      </c>
      <c r="O40" s="62">
        <v>25</v>
      </c>
      <c r="P40" s="62">
        <v>22</v>
      </c>
      <c r="Q40" s="62">
        <v>26</v>
      </c>
      <c r="S40" s="104">
        <v>98022</v>
      </c>
      <c r="T40" s="58" t="s">
        <v>11</v>
      </c>
      <c r="U40" s="65">
        <v>19</v>
      </c>
      <c r="V40" s="65">
        <v>11</v>
      </c>
      <c r="W40" s="65">
        <v>18</v>
      </c>
    </row>
    <row r="41" spans="13:23" x14ac:dyDescent="0.25">
      <c r="M41" s="97"/>
      <c r="N41" s="58" t="s">
        <v>12</v>
      </c>
      <c r="O41" s="62">
        <v>492</v>
      </c>
      <c r="P41" s="62">
        <v>463</v>
      </c>
      <c r="Q41" s="62">
        <v>585</v>
      </c>
      <c r="S41" s="97"/>
      <c r="T41" s="58" t="s">
        <v>12</v>
      </c>
      <c r="U41" s="65">
        <v>311</v>
      </c>
      <c r="V41" s="65">
        <v>279</v>
      </c>
      <c r="W41" s="65">
        <v>380</v>
      </c>
    </row>
    <row r="42" spans="13:23" x14ac:dyDescent="0.25">
      <c r="M42" s="104">
        <v>98023</v>
      </c>
      <c r="N42" s="58" t="s">
        <v>11</v>
      </c>
      <c r="O42" s="62">
        <v>14</v>
      </c>
      <c r="P42" s="62">
        <v>14</v>
      </c>
      <c r="Q42" s="62">
        <v>10</v>
      </c>
      <c r="S42" s="104">
        <v>98023</v>
      </c>
      <c r="T42" s="58" t="s">
        <v>11</v>
      </c>
      <c r="U42" s="65">
        <v>5</v>
      </c>
      <c r="V42" s="65">
        <v>8</v>
      </c>
      <c r="W42" s="65">
        <v>8</v>
      </c>
    </row>
    <row r="43" spans="13:23" x14ac:dyDescent="0.25">
      <c r="M43" s="97"/>
      <c r="N43" s="58" t="s">
        <v>12</v>
      </c>
      <c r="O43" s="62">
        <v>1760</v>
      </c>
      <c r="P43" s="62">
        <v>1602</v>
      </c>
      <c r="Q43" s="62">
        <v>2146</v>
      </c>
      <c r="S43" s="97"/>
      <c r="T43" s="58" t="s">
        <v>12</v>
      </c>
      <c r="U43" s="65">
        <v>1048</v>
      </c>
      <c r="V43" s="65">
        <v>896</v>
      </c>
      <c r="W43" s="65">
        <v>1153</v>
      </c>
    </row>
    <row r="44" spans="13:23" x14ac:dyDescent="0.25">
      <c r="M44" s="104">
        <v>98024</v>
      </c>
      <c r="N44" s="58" t="s">
        <v>11</v>
      </c>
      <c r="O44" s="62">
        <v>3</v>
      </c>
      <c r="P44" s="62">
        <v>1</v>
      </c>
      <c r="Q44" s="62">
        <v>1</v>
      </c>
      <c r="S44" s="104">
        <v>98024</v>
      </c>
      <c r="T44" s="58" t="s">
        <v>11</v>
      </c>
      <c r="U44" s="65">
        <v>1</v>
      </c>
      <c r="V44" s="65"/>
      <c r="W44" s="65">
        <v>1</v>
      </c>
    </row>
    <row r="45" spans="13:23" x14ac:dyDescent="0.25">
      <c r="M45" s="97"/>
      <c r="N45" s="58" t="s">
        <v>12</v>
      </c>
      <c r="O45" s="62">
        <v>78</v>
      </c>
      <c r="P45" s="62">
        <v>73</v>
      </c>
      <c r="Q45" s="62">
        <v>73</v>
      </c>
      <c r="S45" s="97"/>
      <c r="T45" s="58" t="s">
        <v>12</v>
      </c>
      <c r="U45" s="65">
        <v>57</v>
      </c>
      <c r="V45" s="65">
        <v>37</v>
      </c>
      <c r="W45" s="65">
        <v>46</v>
      </c>
    </row>
    <row r="46" spans="13:23" x14ac:dyDescent="0.25">
      <c r="M46" s="104">
        <v>98026</v>
      </c>
      <c r="N46" s="58" t="s">
        <v>11</v>
      </c>
      <c r="O46" s="62">
        <v>5</v>
      </c>
      <c r="P46" s="62">
        <v>3</v>
      </c>
      <c r="Q46" s="62">
        <v>3</v>
      </c>
      <c r="S46" s="104">
        <v>98026</v>
      </c>
      <c r="T46" s="58" t="s">
        <v>11</v>
      </c>
      <c r="U46" s="65">
        <v>4</v>
      </c>
      <c r="V46" s="65">
        <v>3</v>
      </c>
      <c r="W46" s="65">
        <v>2</v>
      </c>
    </row>
    <row r="47" spans="13:23" x14ac:dyDescent="0.25">
      <c r="M47" s="97"/>
      <c r="N47" s="58" t="s">
        <v>12</v>
      </c>
      <c r="O47" s="62">
        <v>125</v>
      </c>
      <c r="P47" s="62">
        <v>107</v>
      </c>
      <c r="Q47" s="62">
        <v>167</v>
      </c>
      <c r="S47" s="97"/>
      <c r="T47" s="58" t="s">
        <v>12</v>
      </c>
      <c r="U47" s="65">
        <v>102</v>
      </c>
      <c r="V47" s="65">
        <v>66</v>
      </c>
      <c r="W47" s="65">
        <v>115</v>
      </c>
    </row>
    <row r="48" spans="13:23" x14ac:dyDescent="0.25">
      <c r="M48" s="104">
        <v>98027</v>
      </c>
      <c r="N48" s="58" t="s">
        <v>11</v>
      </c>
      <c r="O48" s="62">
        <v>31</v>
      </c>
      <c r="P48" s="62">
        <v>17</v>
      </c>
      <c r="Q48" s="62">
        <v>31</v>
      </c>
      <c r="S48" s="104">
        <v>98027</v>
      </c>
      <c r="T48" s="58" t="s">
        <v>11</v>
      </c>
      <c r="U48" s="65">
        <v>22</v>
      </c>
      <c r="V48" s="65">
        <v>9</v>
      </c>
      <c r="W48" s="65">
        <v>21</v>
      </c>
    </row>
    <row r="49" spans="13:23" x14ac:dyDescent="0.25">
      <c r="M49" s="97"/>
      <c r="N49" s="58" t="s">
        <v>12</v>
      </c>
      <c r="O49" s="62">
        <v>359</v>
      </c>
      <c r="P49" s="62">
        <v>300</v>
      </c>
      <c r="Q49" s="62">
        <v>414</v>
      </c>
      <c r="S49" s="97"/>
      <c r="T49" s="58" t="s">
        <v>12</v>
      </c>
      <c r="U49" s="65">
        <v>211</v>
      </c>
      <c r="V49" s="65">
        <v>188</v>
      </c>
      <c r="W49" s="65">
        <v>268</v>
      </c>
    </row>
    <row r="50" spans="13:23" x14ac:dyDescent="0.25">
      <c r="M50" s="104">
        <v>98028</v>
      </c>
      <c r="N50" s="58" t="s">
        <v>11</v>
      </c>
      <c r="O50" s="62">
        <v>12</v>
      </c>
      <c r="P50" s="62">
        <v>10</v>
      </c>
      <c r="Q50" s="62">
        <v>16</v>
      </c>
      <c r="S50" s="104">
        <v>98028</v>
      </c>
      <c r="T50" s="58" t="s">
        <v>11</v>
      </c>
      <c r="U50" s="65">
        <v>6</v>
      </c>
      <c r="V50" s="65">
        <v>6</v>
      </c>
      <c r="W50" s="65">
        <v>9</v>
      </c>
    </row>
    <row r="51" spans="13:23" x14ac:dyDescent="0.25">
      <c r="M51" s="97"/>
      <c r="N51" s="58" t="s">
        <v>12</v>
      </c>
      <c r="O51" s="62">
        <v>348</v>
      </c>
      <c r="P51" s="62">
        <v>367</v>
      </c>
      <c r="Q51" s="62">
        <v>452</v>
      </c>
      <c r="S51" s="97"/>
      <c r="T51" s="58" t="s">
        <v>12</v>
      </c>
      <c r="U51" s="65">
        <v>202</v>
      </c>
      <c r="V51" s="65">
        <v>159</v>
      </c>
      <c r="W51" s="65">
        <v>228</v>
      </c>
    </row>
    <row r="52" spans="13:23" x14ac:dyDescent="0.25">
      <c r="M52" s="104">
        <v>98029</v>
      </c>
      <c r="N52" s="58" t="s">
        <v>11</v>
      </c>
      <c r="O52" s="62">
        <v>2</v>
      </c>
      <c r="P52" s="62">
        <v>4</v>
      </c>
      <c r="Q52" s="62">
        <v>13</v>
      </c>
      <c r="S52" s="104">
        <v>98029</v>
      </c>
      <c r="T52" s="58" t="s">
        <v>11</v>
      </c>
      <c r="U52" s="65">
        <v>1</v>
      </c>
      <c r="V52" s="65">
        <v>4</v>
      </c>
      <c r="W52" s="65">
        <v>5</v>
      </c>
    </row>
    <row r="53" spans="13:23" x14ac:dyDescent="0.25">
      <c r="M53" s="97"/>
      <c r="N53" s="58" t="s">
        <v>12</v>
      </c>
      <c r="O53" s="62">
        <v>319</v>
      </c>
      <c r="P53" s="62">
        <v>313</v>
      </c>
      <c r="Q53" s="62">
        <v>345</v>
      </c>
      <c r="S53" s="97"/>
      <c r="T53" s="58" t="s">
        <v>12</v>
      </c>
      <c r="U53" s="65">
        <v>179</v>
      </c>
      <c r="V53" s="65">
        <v>173</v>
      </c>
      <c r="W53" s="65">
        <v>192</v>
      </c>
    </row>
    <row r="54" spans="13:23" x14ac:dyDescent="0.25">
      <c r="M54" s="104">
        <v>98030</v>
      </c>
      <c r="N54" s="58" t="s">
        <v>11</v>
      </c>
      <c r="O54" s="62">
        <v>30</v>
      </c>
      <c r="P54" s="62">
        <v>23</v>
      </c>
      <c r="Q54" s="62">
        <v>33</v>
      </c>
      <c r="S54" s="104">
        <v>98030</v>
      </c>
      <c r="T54" s="58" t="s">
        <v>11</v>
      </c>
      <c r="U54" s="65">
        <v>25</v>
      </c>
      <c r="V54" s="65">
        <v>12</v>
      </c>
      <c r="W54" s="65">
        <v>21</v>
      </c>
    </row>
    <row r="55" spans="13:23" x14ac:dyDescent="0.25">
      <c r="M55" s="97"/>
      <c r="N55" s="58" t="s">
        <v>12</v>
      </c>
      <c r="O55" s="62">
        <v>1133</v>
      </c>
      <c r="P55" s="62">
        <v>1099</v>
      </c>
      <c r="Q55" s="62">
        <v>1341</v>
      </c>
      <c r="S55" s="97"/>
      <c r="T55" s="58" t="s">
        <v>12</v>
      </c>
      <c r="U55" s="65">
        <v>742</v>
      </c>
      <c r="V55" s="65">
        <v>658</v>
      </c>
      <c r="W55" s="65">
        <v>936</v>
      </c>
    </row>
    <row r="56" spans="13:23" x14ac:dyDescent="0.25">
      <c r="M56" s="104">
        <v>98031</v>
      </c>
      <c r="N56" s="58" t="s">
        <v>11</v>
      </c>
      <c r="O56" s="62">
        <v>24</v>
      </c>
      <c r="P56" s="62">
        <v>26</v>
      </c>
      <c r="Q56" s="62">
        <v>25</v>
      </c>
      <c r="S56" s="104">
        <v>98031</v>
      </c>
      <c r="T56" s="58" t="s">
        <v>11</v>
      </c>
      <c r="U56" s="65">
        <v>22</v>
      </c>
      <c r="V56" s="65">
        <v>15</v>
      </c>
      <c r="W56" s="65">
        <v>14</v>
      </c>
    </row>
    <row r="57" spans="13:23" x14ac:dyDescent="0.25">
      <c r="M57" s="97"/>
      <c r="N57" s="58" t="s">
        <v>12</v>
      </c>
      <c r="O57" s="62">
        <v>1053</v>
      </c>
      <c r="P57" s="62">
        <v>1031</v>
      </c>
      <c r="Q57" s="62">
        <v>1262</v>
      </c>
      <c r="S57" s="97"/>
      <c r="T57" s="58" t="s">
        <v>12</v>
      </c>
      <c r="U57" s="65">
        <v>746</v>
      </c>
      <c r="V57" s="65">
        <v>622</v>
      </c>
      <c r="W57" s="65">
        <v>858</v>
      </c>
    </row>
    <row r="58" spans="13:23" x14ac:dyDescent="0.25">
      <c r="M58" s="104">
        <v>98032</v>
      </c>
      <c r="N58" s="58" t="s">
        <v>11</v>
      </c>
      <c r="O58" s="62">
        <v>129</v>
      </c>
      <c r="P58" s="62">
        <v>137</v>
      </c>
      <c r="Q58" s="62">
        <v>171</v>
      </c>
      <c r="S58" s="104">
        <v>98032</v>
      </c>
      <c r="T58" s="58" t="s">
        <v>11</v>
      </c>
      <c r="U58" s="65">
        <v>92</v>
      </c>
      <c r="V58" s="65">
        <v>64</v>
      </c>
      <c r="W58" s="65">
        <v>118</v>
      </c>
    </row>
    <row r="59" spans="13:23" x14ac:dyDescent="0.25">
      <c r="M59" s="97"/>
      <c r="N59" s="58" t="s">
        <v>12</v>
      </c>
      <c r="O59" s="62">
        <v>1717</v>
      </c>
      <c r="P59" s="62">
        <v>1284</v>
      </c>
      <c r="Q59" s="62">
        <v>2154</v>
      </c>
      <c r="S59" s="97"/>
      <c r="T59" s="58" t="s">
        <v>12</v>
      </c>
      <c r="U59" s="65">
        <v>1051</v>
      </c>
      <c r="V59" s="65">
        <v>885</v>
      </c>
      <c r="W59" s="65">
        <v>1301</v>
      </c>
    </row>
    <row r="60" spans="13:23" x14ac:dyDescent="0.25">
      <c r="M60" s="104">
        <v>98033</v>
      </c>
      <c r="N60" s="58" t="s">
        <v>11</v>
      </c>
      <c r="O60" s="62">
        <v>55</v>
      </c>
      <c r="P60" s="62">
        <v>36</v>
      </c>
      <c r="Q60" s="62">
        <v>52</v>
      </c>
      <c r="S60" s="104">
        <v>98033</v>
      </c>
      <c r="T60" s="58" t="s">
        <v>11</v>
      </c>
      <c r="U60" s="65">
        <v>25</v>
      </c>
      <c r="V60" s="65">
        <v>28</v>
      </c>
      <c r="W60" s="65">
        <v>27</v>
      </c>
    </row>
    <row r="61" spans="13:23" x14ac:dyDescent="0.25">
      <c r="M61" s="97"/>
      <c r="N61" s="58" t="s">
        <v>12</v>
      </c>
      <c r="O61" s="62">
        <v>471</v>
      </c>
      <c r="P61" s="62">
        <v>379</v>
      </c>
      <c r="Q61" s="62">
        <v>629</v>
      </c>
      <c r="S61" s="97"/>
      <c r="T61" s="58" t="s">
        <v>12</v>
      </c>
      <c r="U61" s="65">
        <v>246</v>
      </c>
      <c r="V61" s="65">
        <v>230</v>
      </c>
      <c r="W61" s="65">
        <v>283</v>
      </c>
    </row>
    <row r="62" spans="13:23" x14ac:dyDescent="0.25">
      <c r="M62" s="104">
        <v>98034</v>
      </c>
      <c r="N62" s="58" t="s">
        <v>11</v>
      </c>
      <c r="O62" s="62">
        <v>45</v>
      </c>
      <c r="P62" s="62">
        <v>36</v>
      </c>
      <c r="Q62" s="62">
        <v>41</v>
      </c>
      <c r="S62" s="104">
        <v>98034</v>
      </c>
      <c r="T62" s="58" t="s">
        <v>11</v>
      </c>
      <c r="U62" s="65">
        <v>30</v>
      </c>
      <c r="V62" s="65">
        <v>16</v>
      </c>
      <c r="W62" s="65">
        <v>27</v>
      </c>
    </row>
    <row r="63" spans="13:23" x14ac:dyDescent="0.25">
      <c r="M63" s="97"/>
      <c r="N63" s="58" t="s">
        <v>12</v>
      </c>
      <c r="O63" s="62">
        <v>867</v>
      </c>
      <c r="P63" s="62">
        <v>797</v>
      </c>
      <c r="Q63" s="62">
        <v>1054</v>
      </c>
      <c r="S63" s="97"/>
      <c r="T63" s="58" t="s">
        <v>12</v>
      </c>
      <c r="U63" s="65">
        <v>480</v>
      </c>
      <c r="V63" s="65">
        <v>412</v>
      </c>
      <c r="W63" s="65">
        <v>541</v>
      </c>
    </row>
    <row r="64" spans="13:23" x14ac:dyDescent="0.25">
      <c r="M64" s="104">
        <v>98036</v>
      </c>
      <c r="N64" s="58" t="s">
        <v>11</v>
      </c>
      <c r="O64" s="62">
        <v>23</v>
      </c>
      <c r="P64" s="62">
        <v>16</v>
      </c>
      <c r="Q64" s="62">
        <v>22</v>
      </c>
      <c r="S64" s="104">
        <v>98036</v>
      </c>
      <c r="T64" s="58" t="s">
        <v>11</v>
      </c>
      <c r="U64" s="65">
        <v>19</v>
      </c>
      <c r="V64" s="65">
        <v>11</v>
      </c>
      <c r="W64" s="65">
        <v>15</v>
      </c>
    </row>
    <row r="65" spans="13:23" x14ac:dyDescent="0.25">
      <c r="M65" s="97"/>
      <c r="N65" s="58" t="s">
        <v>12</v>
      </c>
      <c r="O65" s="62">
        <v>186</v>
      </c>
      <c r="P65" s="62">
        <v>135</v>
      </c>
      <c r="Q65" s="62">
        <v>315</v>
      </c>
      <c r="S65" s="97"/>
      <c r="T65" s="58" t="s">
        <v>12</v>
      </c>
      <c r="U65" s="65">
        <v>120</v>
      </c>
      <c r="V65" s="65">
        <v>93</v>
      </c>
      <c r="W65" s="65">
        <v>161</v>
      </c>
    </row>
    <row r="66" spans="13:23" x14ac:dyDescent="0.25">
      <c r="M66" s="104">
        <v>98037</v>
      </c>
      <c r="N66" s="58" t="s">
        <v>11</v>
      </c>
      <c r="O66" s="62">
        <v>10</v>
      </c>
      <c r="P66" s="62">
        <v>10</v>
      </c>
      <c r="Q66" s="62">
        <v>9</v>
      </c>
      <c r="S66" s="104">
        <v>98037</v>
      </c>
      <c r="T66" s="58" t="s">
        <v>11</v>
      </c>
      <c r="U66" s="65">
        <v>8</v>
      </c>
      <c r="V66" s="65">
        <v>5</v>
      </c>
      <c r="W66" s="65">
        <v>5</v>
      </c>
    </row>
    <row r="67" spans="13:23" x14ac:dyDescent="0.25">
      <c r="M67" s="97"/>
      <c r="N67" s="58" t="s">
        <v>12</v>
      </c>
      <c r="O67" s="62">
        <v>136</v>
      </c>
      <c r="P67" s="62">
        <v>97</v>
      </c>
      <c r="Q67" s="62">
        <v>170</v>
      </c>
      <c r="S67" s="97"/>
      <c r="T67" s="58" t="s">
        <v>12</v>
      </c>
      <c r="U67" s="65">
        <v>87</v>
      </c>
      <c r="V67" s="65">
        <v>61</v>
      </c>
      <c r="W67" s="65">
        <v>106</v>
      </c>
    </row>
    <row r="68" spans="13:23" x14ac:dyDescent="0.25">
      <c r="M68" s="104">
        <v>98038</v>
      </c>
      <c r="N68" s="58" t="s">
        <v>11</v>
      </c>
      <c r="O68" s="62">
        <v>19</v>
      </c>
      <c r="P68" s="62">
        <v>21</v>
      </c>
      <c r="Q68" s="62">
        <v>24</v>
      </c>
      <c r="S68" s="104">
        <v>98038</v>
      </c>
      <c r="T68" s="58" t="s">
        <v>11</v>
      </c>
      <c r="U68" s="65">
        <v>14</v>
      </c>
      <c r="V68" s="65">
        <v>15</v>
      </c>
      <c r="W68" s="65">
        <v>16</v>
      </c>
    </row>
    <row r="69" spans="13:23" x14ac:dyDescent="0.25">
      <c r="M69" s="97"/>
      <c r="N69" s="58" t="s">
        <v>12</v>
      </c>
      <c r="O69" s="62">
        <v>509</v>
      </c>
      <c r="P69" s="62">
        <v>475</v>
      </c>
      <c r="Q69" s="62">
        <v>570</v>
      </c>
      <c r="S69" s="97"/>
      <c r="T69" s="58" t="s">
        <v>12</v>
      </c>
      <c r="U69" s="65">
        <v>316</v>
      </c>
      <c r="V69" s="65">
        <v>240</v>
      </c>
      <c r="W69" s="65">
        <v>348</v>
      </c>
    </row>
    <row r="70" spans="13:23" x14ac:dyDescent="0.25">
      <c r="M70" s="104">
        <v>98039</v>
      </c>
      <c r="N70" s="58" t="s">
        <v>11</v>
      </c>
      <c r="O70" s="62">
        <v>1</v>
      </c>
      <c r="P70" s="62">
        <v>2</v>
      </c>
      <c r="Q70" s="62">
        <v>1</v>
      </c>
      <c r="S70" s="104">
        <v>98039</v>
      </c>
      <c r="T70" s="58" t="s">
        <v>11</v>
      </c>
      <c r="U70" s="65">
        <v>1</v>
      </c>
      <c r="V70" s="65">
        <v>1</v>
      </c>
      <c r="W70" s="65">
        <v>1</v>
      </c>
    </row>
    <row r="71" spans="13:23" x14ac:dyDescent="0.25">
      <c r="M71" s="97"/>
      <c r="N71" s="58" t="s">
        <v>12</v>
      </c>
      <c r="O71" s="62">
        <v>22</v>
      </c>
      <c r="P71" s="62">
        <v>24</v>
      </c>
      <c r="Q71" s="62">
        <v>20</v>
      </c>
      <c r="S71" s="97"/>
      <c r="T71" s="58" t="s">
        <v>12</v>
      </c>
      <c r="U71" s="65">
        <v>14</v>
      </c>
      <c r="V71" s="65">
        <v>16</v>
      </c>
      <c r="W71" s="65">
        <v>10</v>
      </c>
    </row>
    <row r="72" spans="13:23" x14ac:dyDescent="0.25">
      <c r="M72" s="104">
        <v>98040</v>
      </c>
      <c r="N72" s="58" t="s">
        <v>11</v>
      </c>
      <c r="O72" s="62">
        <v>12</v>
      </c>
      <c r="P72" s="62">
        <v>9</v>
      </c>
      <c r="Q72" s="62">
        <v>13</v>
      </c>
      <c r="S72" s="104">
        <v>98040</v>
      </c>
      <c r="T72" s="58" t="s">
        <v>11</v>
      </c>
      <c r="U72" s="65">
        <v>8</v>
      </c>
      <c r="V72" s="65">
        <v>6</v>
      </c>
      <c r="W72" s="65">
        <v>7</v>
      </c>
    </row>
    <row r="73" spans="13:23" x14ac:dyDescent="0.25">
      <c r="M73" s="97"/>
      <c r="N73" s="58" t="s">
        <v>12</v>
      </c>
      <c r="O73" s="62">
        <v>194</v>
      </c>
      <c r="P73" s="62">
        <v>173</v>
      </c>
      <c r="Q73" s="62">
        <v>212</v>
      </c>
      <c r="S73" s="97"/>
      <c r="T73" s="58" t="s">
        <v>12</v>
      </c>
      <c r="U73" s="65">
        <v>125</v>
      </c>
      <c r="V73" s="65">
        <v>110</v>
      </c>
      <c r="W73" s="65">
        <v>121</v>
      </c>
    </row>
    <row r="74" spans="13:23" x14ac:dyDescent="0.25">
      <c r="M74" s="104">
        <v>98042</v>
      </c>
      <c r="N74" s="58" t="s">
        <v>11</v>
      </c>
      <c r="O74" s="62">
        <v>17</v>
      </c>
      <c r="P74" s="62">
        <v>10</v>
      </c>
      <c r="Q74" s="62">
        <v>15</v>
      </c>
      <c r="S74" s="104">
        <v>98042</v>
      </c>
      <c r="T74" s="58" t="s">
        <v>11</v>
      </c>
      <c r="U74" s="65">
        <v>9</v>
      </c>
      <c r="V74" s="65">
        <v>7</v>
      </c>
      <c r="W74" s="65">
        <v>7</v>
      </c>
    </row>
    <row r="75" spans="13:23" x14ac:dyDescent="0.25">
      <c r="M75" s="97"/>
      <c r="N75" s="58" t="s">
        <v>12</v>
      </c>
      <c r="O75" s="62">
        <v>909</v>
      </c>
      <c r="P75" s="62">
        <v>867</v>
      </c>
      <c r="Q75" s="62">
        <v>1057</v>
      </c>
      <c r="S75" s="97"/>
      <c r="T75" s="58" t="s">
        <v>12</v>
      </c>
      <c r="U75" s="65">
        <v>558</v>
      </c>
      <c r="V75" s="65">
        <v>473</v>
      </c>
      <c r="W75" s="65">
        <v>670</v>
      </c>
    </row>
    <row r="76" spans="13:23" x14ac:dyDescent="0.25">
      <c r="M76" s="104">
        <v>98043</v>
      </c>
      <c r="N76" s="58" t="s">
        <v>11</v>
      </c>
      <c r="O76" s="62">
        <v>7</v>
      </c>
      <c r="P76" s="62">
        <v>1</v>
      </c>
      <c r="Q76" s="62">
        <v>8</v>
      </c>
      <c r="S76" s="104">
        <v>98043</v>
      </c>
      <c r="T76" s="58" t="s">
        <v>11</v>
      </c>
      <c r="U76" s="65">
        <v>4</v>
      </c>
      <c r="V76" s="65">
        <v>1</v>
      </c>
      <c r="W76" s="65">
        <v>4</v>
      </c>
    </row>
    <row r="77" spans="13:23" x14ac:dyDescent="0.25">
      <c r="M77" s="97"/>
      <c r="N77" s="58" t="s">
        <v>12</v>
      </c>
      <c r="O77" s="62">
        <v>112</v>
      </c>
      <c r="P77" s="62">
        <v>70</v>
      </c>
      <c r="Q77" s="62">
        <v>187</v>
      </c>
      <c r="S77" s="97"/>
      <c r="T77" s="58" t="s">
        <v>12</v>
      </c>
      <c r="U77" s="65">
        <v>72</v>
      </c>
      <c r="V77" s="65">
        <v>52</v>
      </c>
      <c r="W77" s="65">
        <v>100</v>
      </c>
    </row>
    <row r="78" spans="13:23" x14ac:dyDescent="0.25">
      <c r="M78" s="104">
        <v>98045</v>
      </c>
      <c r="N78" s="58" t="s">
        <v>11</v>
      </c>
      <c r="O78" s="62">
        <v>8</v>
      </c>
      <c r="P78" s="62">
        <v>5</v>
      </c>
      <c r="Q78" s="62">
        <v>8</v>
      </c>
      <c r="S78" s="104">
        <v>98045</v>
      </c>
      <c r="T78" s="58" t="s">
        <v>11</v>
      </c>
      <c r="U78" s="65">
        <v>6</v>
      </c>
      <c r="V78" s="65">
        <v>3</v>
      </c>
      <c r="W78" s="65">
        <v>6</v>
      </c>
    </row>
    <row r="79" spans="13:23" x14ac:dyDescent="0.25">
      <c r="M79" s="97"/>
      <c r="N79" s="58" t="s">
        <v>12</v>
      </c>
      <c r="O79" s="62">
        <v>185</v>
      </c>
      <c r="P79" s="62">
        <v>165</v>
      </c>
      <c r="Q79" s="62">
        <v>219</v>
      </c>
      <c r="S79" s="97"/>
      <c r="T79" s="58" t="s">
        <v>12</v>
      </c>
      <c r="U79" s="65">
        <v>116</v>
      </c>
      <c r="V79" s="65">
        <v>90</v>
      </c>
      <c r="W79" s="65">
        <v>128</v>
      </c>
    </row>
    <row r="80" spans="13:23" x14ac:dyDescent="0.25">
      <c r="M80" s="104">
        <v>98047</v>
      </c>
      <c r="N80" s="58" t="s">
        <v>11</v>
      </c>
      <c r="O80" s="62">
        <v>5</v>
      </c>
      <c r="P80" s="62">
        <v>9</v>
      </c>
      <c r="Q80" s="62">
        <v>7</v>
      </c>
      <c r="S80" s="104">
        <v>98047</v>
      </c>
      <c r="T80" s="58" t="s">
        <v>11</v>
      </c>
      <c r="U80" s="65">
        <v>3</v>
      </c>
      <c r="V80" s="65">
        <v>5</v>
      </c>
      <c r="W80" s="65">
        <v>5</v>
      </c>
    </row>
    <row r="81" spans="13:23" x14ac:dyDescent="0.25">
      <c r="M81" s="97"/>
      <c r="N81" s="58" t="s">
        <v>12</v>
      </c>
      <c r="O81" s="62">
        <v>262</v>
      </c>
      <c r="P81" s="62">
        <v>207</v>
      </c>
      <c r="Q81" s="62">
        <v>330</v>
      </c>
      <c r="S81" s="97"/>
      <c r="T81" s="58" t="s">
        <v>12</v>
      </c>
      <c r="U81" s="65">
        <v>170</v>
      </c>
      <c r="V81" s="65">
        <v>100</v>
      </c>
      <c r="W81" s="65">
        <v>246</v>
      </c>
    </row>
    <row r="82" spans="13:23" x14ac:dyDescent="0.25">
      <c r="M82" s="104">
        <v>98050</v>
      </c>
      <c r="N82" s="58" t="s">
        <v>11</v>
      </c>
      <c r="O82" s="62">
        <v>1</v>
      </c>
      <c r="P82" s="62"/>
      <c r="Q82" s="62">
        <v>2</v>
      </c>
      <c r="S82" s="104">
        <v>98050</v>
      </c>
      <c r="T82" s="58" t="s">
        <v>11</v>
      </c>
      <c r="U82" s="65"/>
      <c r="V82" s="65"/>
      <c r="W82" s="65">
        <v>1</v>
      </c>
    </row>
    <row r="83" spans="13:23" x14ac:dyDescent="0.25">
      <c r="M83" s="97"/>
      <c r="N83" s="58" t="s">
        <v>12</v>
      </c>
      <c r="O83" s="62">
        <v>10</v>
      </c>
      <c r="P83" s="62">
        <v>4</v>
      </c>
      <c r="Q83" s="62">
        <v>5</v>
      </c>
      <c r="S83" s="97"/>
      <c r="T83" s="58" t="s">
        <v>12</v>
      </c>
      <c r="U83" s="65">
        <v>5</v>
      </c>
      <c r="V83" s="65">
        <v>2</v>
      </c>
      <c r="W83" s="65">
        <v>4</v>
      </c>
    </row>
    <row r="84" spans="13:23" x14ac:dyDescent="0.25">
      <c r="M84" s="104">
        <v>98051</v>
      </c>
      <c r="N84" s="58" t="s">
        <v>11</v>
      </c>
      <c r="O84" s="62">
        <v>2</v>
      </c>
      <c r="P84" s="62">
        <v>2</v>
      </c>
      <c r="Q84" s="62">
        <v>4</v>
      </c>
      <c r="S84" s="104">
        <v>98051</v>
      </c>
      <c r="T84" s="58" t="s">
        <v>11</v>
      </c>
      <c r="U84" s="65">
        <v>2</v>
      </c>
      <c r="V84" s="65">
        <v>1</v>
      </c>
      <c r="W84" s="65">
        <v>2</v>
      </c>
    </row>
    <row r="85" spans="13:23" x14ac:dyDescent="0.25">
      <c r="M85" s="97"/>
      <c r="N85" s="58" t="s">
        <v>12</v>
      </c>
      <c r="O85" s="62">
        <v>55</v>
      </c>
      <c r="P85" s="62">
        <v>49</v>
      </c>
      <c r="Q85" s="62">
        <v>58</v>
      </c>
      <c r="S85" s="97"/>
      <c r="T85" s="58" t="s">
        <v>12</v>
      </c>
      <c r="U85" s="65">
        <v>38</v>
      </c>
      <c r="V85" s="65">
        <v>33</v>
      </c>
      <c r="W85" s="65">
        <v>40</v>
      </c>
    </row>
    <row r="86" spans="13:23" x14ac:dyDescent="0.25">
      <c r="M86" s="104">
        <v>98052</v>
      </c>
      <c r="N86" s="58" t="s">
        <v>11</v>
      </c>
      <c r="O86" s="62">
        <v>116</v>
      </c>
      <c r="P86" s="62">
        <v>106</v>
      </c>
      <c r="Q86" s="62">
        <v>135</v>
      </c>
      <c r="S86" s="104">
        <v>98052</v>
      </c>
      <c r="T86" s="58" t="s">
        <v>11</v>
      </c>
      <c r="U86" s="65">
        <v>68</v>
      </c>
      <c r="V86" s="65">
        <v>57</v>
      </c>
      <c r="W86" s="65">
        <v>81</v>
      </c>
    </row>
    <row r="87" spans="13:23" x14ac:dyDescent="0.25">
      <c r="M87" s="97"/>
      <c r="N87" s="58" t="s">
        <v>12</v>
      </c>
      <c r="O87" s="62">
        <v>790</v>
      </c>
      <c r="P87" s="62">
        <v>702</v>
      </c>
      <c r="Q87" s="62">
        <v>1017</v>
      </c>
      <c r="S87" s="97"/>
      <c r="T87" s="58" t="s">
        <v>12</v>
      </c>
      <c r="U87" s="65">
        <v>398</v>
      </c>
      <c r="V87" s="65">
        <v>390</v>
      </c>
      <c r="W87" s="65">
        <v>509</v>
      </c>
    </row>
    <row r="88" spans="13:23" x14ac:dyDescent="0.25">
      <c r="M88" s="104">
        <v>98053</v>
      </c>
      <c r="N88" s="58" t="s">
        <v>11</v>
      </c>
      <c r="O88" s="62">
        <v>8</v>
      </c>
      <c r="P88" s="62">
        <v>6</v>
      </c>
      <c r="Q88" s="62">
        <v>8</v>
      </c>
      <c r="S88" s="104">
        <v>98053</v>
      </c>
      <c r="T88" s="58" t="s">
        <v>11</v>
      </c>
      <c r="U88" s="65">
        <v>6</v>
      </c>
      <c r="V88" s="65">
        <v>4</v>
      </c>
      <c r="W88" s="65">
        <v>5</v>
      </c>
    </row>
    <row r="89" spans="13:23" x14ac:dyDescent="0.25">
      <c r="M89" s="97"/>
      <c r="N89" s="58" t="s">
        <v>12</v>
      </c>
      <c r="O89" s="62">
        <v>148</v>
      </c>
      <c r="P89" s="62">
        <v>131</v>
      </c>
      <c r="Q89" s="62">
        <v>206</v>
      </c>
      <c r="S89" s="97"/>
      <c r="T89" s="58" t="s">
        <v>12</v>
      </c>
      <c r="U89" s="65">
        <v>74</v>
      </c>
      <c r="V89" s="65">
        <v>58</v>
      </c>
      <c r="W89" s="65">
        <v>126</v>
      </c>
    </row>
    <row r="90" spans="13:23" x14ac:dyDescent="0.25">
      <c r="M90" s="104">
        <v>98055</v>
      </c>
      <c r="N90" s="58" t="s">
        <v>11</v>
      </c>
      <c r="O90" s="62">
        <v>5</v>
      </c>
      <c r="P90" s="62">
        <v>2</v>
      </c>
      <c r="Q90" s="62">
        <v>3</v>
      </c>
      <c r="S90" s="104">
        <v>98055</v>
      </c>
      <c r="T90" s="58" t="s">
        <v>11</v>
      </c>
      <c r="U90" s="65">
        <v>3</v>
      </c>
      <c r="V90" s="65">
        <v>2</v>
      </c>
      <c r="W90" s="65">
        <v>3</v>
      </c>
    </row>
    <row r="91" spans="13:23" x14ac:dyDescent="0.25">
      <c r="M91" s="97"/>
      <c r="N91" s="58" t="s">
        <v>12</v>
      </c>
      <c r="O91" s="62">
        <v>625</v>
      </c>
      <c r="P91" s="62">
        <v>592</v>
      </c>
      <c r="Q91" s="62">
        <v>756</v>
      </c>
      <c r="S91" s="97"/>
      <c r="T91" s="58" t="s">
        <v>12</v>
      </c>
      <c r="U91" s="65">
        <v>399</v>
      </c>
      <c r="V91" s="65">
        <v>346</v>
      </c>
      <c r="W91" s="65">
        <v>545</v>
      </c>
    </row>
    <row r="92" spans="13:23" x14ac:dyDescent="0.25">
      <c r="M92" s="104">
        <v>98056</v>
      </c>
      <c r="N92" s="58" t="s">
        <v>11</v>
      </c>
      <c r="O92" s="62">
        <v>24</v>
      </c>
      <c r="P92" s="62">
        <v>25</v>
      </c>
      <c r="Q92" s="62">
        <v>25</v>
      </c>
      <c r="S92" s="104">
        <v>98056</v>
      </c>
      <c r="T92" s="58" t="s">
        <v>11</v>
      </c>
      <c r="U92" s="65">
        <v>18</v>
      </c>
      <c r="V92" s="65">
        <v>20</v>
      </c>
      <c r="W92" s="65">
        <v>12</v>
      </c>
    </row>
    <row r="93" spans="13:23" x14ac:dyDescent="0.25">
      <c r="M93" s="97"/>
      <c r="N93" s="58" t="s">
        <v>12</v>
      </c>
      <c r="O93" s="62">
        <v>828</v>
      </c>
      <c r="P93" s="62">
        <v>772</v>
      </c>
      <c r="Q93" s="62">
        <v>917</v>
      </c>
      <c r="S93" s="97"/>
      <c r="T93" s="58" t="s">
        <v>12</v>
      </c>
      <c r="U93" s="65">
        <v>521</v>
      </c>
      <c r="V93" s="65">
        <v>500</v>
      </c>
      <c r="W93" s="65">
        <v>630</v>
      </c>
    </row>
    <row r="94" spans="13:23" x14ac:dyDescent="0.25">
      <c r="M94" s="104">
        <v>98057</v>
      </c>
      <c r="N94" s="58" t="s">
        <v>11</v>
      </c>
      <c r="O94" s="62">
        <v>57</v>
      </c>
      <c r="P94" s="62">
        <v>61</v>
      </c>
      <c r="Q94" s="62">
        <v>77</v>
      </c>
      <c r="S94" s="104">
        <v>98057</v>
      </c>
      <c r="T94" s="58" t="s">
        <v>11</v>
      </c>
      <c r="U94" s="65">
        <v>42</v>
      </c>
      <c r="V94" s="65">
        <v>38</v>
      </c>
      <c r="W94" s="65">
        <v>64</v>
      </c>
    </row>
    <row r="95" spans="13:23" x14ac:dyDescent="0.25">
      <c r="M95" s="97"/>
      <c r="N95" s="58" t="s">
        <v>12</v>
      </c>
      <c r="O95" s="62">
        <v>462</v>
      </c>
      <c r="P95" s="62">
        <v>445</v>
      </c>
      <c r="Q95" s="62">
        <v>546</v>
      </c>
      <c r="S95" s="97"/>
      <c r="T95" s="58" t="s">
        <v>12</v>
      </c>
      <c r="U95" s="65">
        <v>310</v>
      </c>
      <c r="V95" s="65">
        <v>275</v>
      </c>
      <c r="W95" s="65">
        <v>401</v>
      </c>
    </row>
    <row r="96" spans="13:23" x14ac:dyDescent="0.25">
      <c r="M96" s="104">
        <v>98058</v>
      </c>
      <c r="N96" s="58" t="s">
        <v>11</v>
      </c>
      <c r="O96" s="62">
        <v>11</v>
      </c>
      <c r="P96" s="62">
        <v>12</v>
      </c>
      <c r="Q96" s="62">
        <v>17</v>
      </c>
      <c r="S96" s="104">
        <v>98058</v>
      </c>
      <c r="T96" s="58" t="s">
        <v>11</v>
      </c>
      <c r="U96" s="65">
        <v>9</v>
      </c>
      <c r="V96" s="65">
        <v>7</v>
      </c>
      <c r="W96" s="65">
        <v>13</v>
      </c>
    </row>
    <row r="97" spans="13:23" x14ac:dyDescent="0.25">
      <c r="M97" s="97"/>
      <c r="N97" s="58" t="s">
        <v>12</v>
      </c>
      <c r="O97" s="62">
        <v>885</v>
      </c>
      <c r="P97" s="62">
        <v>781</v>
      </c>
      <c r="Q97" s="62">
        <v>977</v>
      </c>
      <c r="S97" s="97"/>
      <c r="T97" s="58" t="s">
        <v>12</v>
      </c>
      <c r="U97" s="65">
        <v>557</v>
      </c>
      <c r="V97" s="65">
        <v>498</v>
      </c>
      <c r="W97" s="65">
        <v>660</v>
      </c>
    </row>
    <row r="98" spans="13:23" x14ac:dyDescent="0.25">
      <c r="M98" s="104">
        <v>98059</v>
      </c>
      <c r="N98" s="58" t="s">
        <v>11</v>
      </c>
      <c r="O98" s="62">
        <v>15</v>
      </c>
      <c r="P98" s="62">
        <v>13</v>
      </c>
      <c r="Q98" s="62">
        <v>17</v>
      </c>
      <c r="S98" s="104">
        <v>98059</v>
      </c>
      <c r="T98" s="58" t="s">
        <v>11</v>
      </c>
      <c r="U98" s="65">
        <v>7</v>
      </c>
      <c r="V98" s="65">
        <v>9</v>
      </c>
      <c r="W98" s="65">
        <v>12</v>
      </c>
    </row>
    <row r="99" spans="13:23" x14ac:dyDescent="0.25">
      <c r="M99" s="97"/>
      <c r="N99" s="58" t="s">
        <v>12</v>
      </c>
      <c r="O99" s="62">
        <v>579</v>
      </c>
      <c r="P99" s="62">
        <v>570</v>
      </c>
      <c r="Q99" s="62">
        <v>669</v>
      </c>
      <c r="S99" s="97"/>
      <c r="T99" s="58" t="s">
        <v>12</v>
      </c>
      <c r="U99" s="65">
        <v>343</v>
      </c>
      <c r="V99" s="65">
        <v>339</v>
      </c>
      <c r="W99" s="65">
        <v>433</v>
      </c>
    </row>
    <row r="100" spans="13:23" x14ac:dyDescent="0.25">
      <c r="M100" s="104">
        <v>98065</v>
      </c>
      <c r="N100" s="58" t="s">
        <v>11</v>
      </c>
      <c r="O100" s="62">
        <v>10</v>
      </c>
      <c r="P100" s="62">
        <v>13</v>
      </c>
      <c r="Q100" s="62">
        <v>9</v>
      </c>
      <c r="S100" s="104">
        <v>98065</v>
      </c>
      <c r="T100" s="58" t="s">
        <v>11</v>
      </c>
      <c r="U100" s="65">
        <v>3</v>
      </c>
      <c r="V100" s="65">
        <v>8</v>
      </c>
      <c r="W100" s="65">
        <v>6</v>
      </c>
    </row>
    <row r="101" spans="13:23" x14ac:dyDescent="0.25">
      <c r="M101" s="97"/>
      <c r="N101" s="58" t="s">
        <v>12</v>
      </c>
      <c r="O101" s="62">
        <v>169</v>
      </c>
      <c r="P101" s="62">
        <v>161</v>
      </c>
      <c r="Q101" s="62">
        <v>206</v>
      </c>
      <c r="S101" s="97"/>
      <c r="T101" s="58" t="s">
        <v>12</v>
      </c>
      <c r="U101" s="65">
        <v>111</v>
      </c>
      <c r="V101" s="65">
        <v>89</v>
      </c>
      <c r="W101" s="65">
        <v>122</v>
      </c>
    </row>
    <row r="102" spans="13:23" x14ac:dyDescent="0.25">
      <c r="M102" s="104">
        <v>98068</v>
      </c>
      <c r="N102" s="58" t="s">
        <v>11</v>
      </c>
      <c r="O102" s="62">
        <v>2</v>
      </c>
      <c r="P102" s="62">
        <v>1</v>
      </c>
      <c r="Q102" s="62">
        <v>2</v>
      </c>
      <c r="S102" s="104">
        <v>98068</v>
      </c>
      <c r="T102" s="58" t="s">
        <v>11</v>
      </c>
      <c r="U102" s="65">
        <v>2</v>
      </c>
      <c r="V102" s="65"/>
      <c r="W102" s="65">
        <v>2</v>
      </c>
    </row>
    <row r="103" spans="13:23" x14ac:dyDescent="0.25">
      <c r="M103" s="97"/>
      <c r="N103" s="58" t="s">
        <v>12</v>
      </c>
      <c r="O103" s="62">
        <v>17</v>
      </c>
      <c r="P103" s="62">
        <v>11</v>
      </c>
      <c r="Q103" s="62">
        <v>24</v>
      </c>
      <c r="S103" s="97"/>
      <c r="T103" s="58" t="s">
        <v>12</v>
      </c>
      <c r="U103" s="65">
        <v>11</v>
      </c>
      <c r="V103" s="65">
        <v>10</v>
      </c>
      <c r="W103" s="65">
        <v>13</v>
      </c>
    </row>
    <row r="104" spans="13:23" x14ac:dyDescent="0.25">
      <c r="M104" s="104">
        <v>98070</v>
      </c>
      <c r="N104" s="58" t="s">
        <v>11</v>
      </c>
      <c r="O104" s="62">
        <v>13</v>
      </c>
      <c r="P104" s="62">
        <v>14</v>
      </c>
      <c r="Q104" s="62">
        <v>16</v>
      </c>
      <c r="S104" s="104">
        <v>98070</v>
      </c>
      <c r="T104" s="58" t="s">
        <v>11</v>
      </c>
      <c r="U104" s="65">
        <v>10</v>
      </c>
      <c r="V104" s="65">
        <v>9</v>
      </c>
      <c r="W104" s="65">
        <v>14</v>
      </c>
    </row>
    <row r="105" spans="13:23" x14ac:dyDescent="0.25">
      <c r="M105" s="97"/>
      <c r="N105" s="58" t="s">
        <v>12</v>
      </c>
      <c r="O105" s="62">
        <v>161</v>
      </c>
      <c r="P105" s="62">
        <v>144</v>
      </c>
      <c r="Q105" s="62">
        <v>179</v>
      </c>
      <c r="S105" s="97"/>
      <c r="T105" s="58" t="s">
        <v>12</v>
      </c>
      <c r="U105" s="65">
        <v>86</v>
      </c>
      <c r="V105" s="65">
        <v>84</v>
      </c>
      <c r="W105" s="65">
        <v>122</v>
      </c>
    </row>
    <row r="106" spans="13:23" x14ac:dyDescent="0.25">
      <c r="M106" s="104">
        <v>98072</v>
      </c>
      <c r="N106" s="58" t="s">
        <v>11</v>
      </c>
      <c r="O106" s="62">
        <v>37</v>
      </c>
      <c r="P106" s="62">
        <v>39</v>
      </c>
      <c r="Q106" s="62">
        <v>37</v>
      </c>
      <c r="S106" s="104">
        <v>98072</v>
      </c>
      <c r="T106" s="58" t="s">
        <v>11</v>
      </c>
      <c r="U106" s="65">
        <v>14</v>
      </c>
      <c r="V106" s="65">
        <v>27</v>
      </c>
      <c r="W106" s="65">
        <v>19</v>
      </c>
    </row>
    <row r="107" spans="13:23" x14ac:dyDescent="0.25">
      <c r="M107" s="97"/>
      <c r="N107" s="58" t="s">
        <v>12</v>
      </c>
      <c r="O107" s="62">
        <v>231</v>
      </c>
      <c r="P107" s="62">
        <v>259</v>
      </c>
      <c r="Q107" s="62">
        <v>313</v>
      </c>
      <c r="S107" s="97"/>
      <c r="T107" s="58" t="s">
        <v>12</v>
      </c>
      <c r="U107" s="65">
        <v>109</v>
      </c>
      <c r="V107" s="65">
        <v>121</v>
      </c>
      <c r="W107" s="65">
        <v>151</v>
      </c>
    </row>
    <row r="108" spans="13:23" x14ac:dyDescent="0.25">
      <c r="M108" s="104">
        <v>98074</v>
      </c>
      <c r="N108" s="58" t="s">
        <v>11</v>
      </c>
      <c r="O108" s="62">
        <v>2</v>
      </c>
      <c r="P108" s="62">
        <v>3</v>
      </c>
      <c r="Q108" s="62">
        <v>4</v>
      </c>
      <c r="S108" s="104">
        <v>98074</v>
      </c>
      <c r="T108" s="58" t="s">
        <v>11</v>
      </c>
      <c r="U108" s="65">
        <v>2</v>
      </c>
      <c r="V108" s="65">
        <v>1</v>
      </c>
      <c r="W108" s="65">
        <v>1</v>
      </c>
    </row>
    <row r="109" spans="13:23" x14ac:dyDescent="0.25">
      <c r="M109" s="97"/>
      <c r="N109" s="58" t="s">
        <v>12</v>
      </c>
      <c r="O109" s="62">
        <v>169</v>
      </c>
      <c r="P109" s="62">
        <v>166</v>
      </c>
      <c r="Q109" s="62">
        <v>181</v>
      </c>
      <c r="S109" s="97"/>
      <c r="T109" s="58" t="s">
        <v>12</v>
      </c>
      <c r="U109" s="65">
        <v>103</v>
      </c>
      <c r="V109" s="65">
        <v>82</v>
      </c>
      <c r="W109" s="65">
        <v>96</v>
      </c>
    </row>
    <row r="110" spans="13:23" x14ac:dyDescent="0.25">
      <c r="M110" s="104">
        <v>98075</v>
      </c>
      <c r="N110" s="58" t="s">
        <v>11</v>
      </c>
      <c r="O110" s="62">
        <v>4</v>
      </c>
      <c r="P110" s="62">
        <v>4</v>
      </c>
      <c r="Q110" s="62">
        <v>4</v>
      </c>
      <c r="S110" s="104">
        <v>98075</v>
      </c>
      <c r="T110" s="58" t="s">
        <v>11</v>
      </c>
      <c r="U110" s="65">
        <v>3</v>
      </c>
      <c r="V110" s="65">
        <v>2</v>
      </c>
      <c r="W110" s="65">
        <v>3</v>
      </c>
    </row>
    <row r="111" spans="13:23" x14ac:dyDescent="0.25">
      <c r="M111" s="97"/>
      <c r="N111" s="58" t="s">
        <v>12</v>
      </c>
      <c r="O111" s="62">
        <v>130</v>
      </c>
      <c r="P111" s="62">
        <v>129</v>
      </c>
      <c r="Q111" s="62">
        <v>142</v>
      </c>
      <c r="S111" s="97"/>
      <c r="T111" s="58" t="s">
        <v>12</v>
      </c>
      <c r="U111" s="65">
        <v>64</v>
      </c>
      <c r="V111" s="65">
        <v>61</v>
      </c>
      <c r="W111" s="65">
        <v>83</v>
      </c>
    </row>
    <row r="112" spans="13:23" x14ac:dyDescent="0.25">
      <c r="M112" s="104">
        <v>98077</v>
      </c>
      <c r="N112" s="58" t="s">
        <v>11</v>
      </c>
      <c r="O112" s="62">
        <v>6</v>
      </c>
      <c r="P112" s="62">
        <v>3</v>
      </c>
      <c r="Q112" s="62">
        <v>4</v>
      </c>
      <c r="S112" s="104">
        <v>98077</v>
      </c>
      <c r="T112" s="58" t="s">
        <v>11</v>
      </c>
      <c r="U112" s="65">
        <v>6</v>
      </c>
      <c r="V112" s="65">
        <v>3</v>
      </c>
      <c r="W112" s="65">
        <v>2</v>
      </c>
    </row>
    <row r="113" spans="13:23" x14ac:dyDescent="0.25">
      <c r="M113" s="97"/>
      <c r="N113" s="58" t="s">
        <v>12</v>
      </c>
      <c r="O113" s="62">
        <v>94</v>
      </c>
      <c r="P113" s="62">
        <v>74</v>
      </c>
      <c r="Q113" s="62">
        <v>136</v>
      </c>
      <c r="S113" s="97"/>
      <c r="T113" s="58" t="s">
        <v>12</v>
      </c>
      <c r="U113" s="65">
        <v>44</v>
      </c>
      <c r="V113" s="65">
        <v>32</v>
      </c>
      <c r="W113" s="65">
        <v>81</v>
      </c>
    </row>
    <row r="114" spans="13:23" x14ac:dyDescent="0.25">
      <c r="M114" s="104">
        <v>98087</v>
      </c>
      <c r="N114" s="58" t="s">
        <v>11</v>
      </c>
      <c r="O114" s="62">
        <v>8</v>
      </c>
      <c r="P114" s="62">
        <v>5</v>
      </c>
      <c r="Q114" s="62">
        <v>9</v>
      </c>
      <c r="S114" s="104">
        <v>98087</v>
      </c>
      <c r="T114" s="58" t="s">
        <v>11</v>
      </c>
      <c r="U114" s="65">
        <v>6</v>
      </c>
      <c r="V114" s="65">
        <v>3</v>
      </c>
      <c r="W114" s="65">
        <v>5</v>
      </c>
    </row>
    <row r="115" spans="13:23" x14ac:dyDescent="0.25">
      <c r="M115" s="97"/>
      <c r="N115" s="58" t="s">
        <v>12</v>
      </c>
      <c r="O115" s="62">
        <v>162</v>
      </c>
      <c r="P115" s="62">
        <v>134</v>
      </c>
      <c r="Q115" s="62">
        <v>197</v>
      </c>
      <c r="S115" s="97"/>
      <c r="T115" s="58" t="s">
        <v>12</v>
      </c>
      <c r="U115" s="65">
        <v>96</v>
      </c>
      <c r="V115" s="65">
        <v>96</v>
      </c>
      <c r="W115" s="65">
        <v>120</v>
      </c>
    </row>
    <row r="116" spans="13:23" x14ac:dyDescent="0.25">
      <c r="M116" s="104">
        <v>98092</v>
      </c>
      <c r="N116" s="58" t="s">
        <v>11</v>
      </c>
      <c r="O116" s="62">
        <v>21</v>
      </c>
      <c r="P116" s="62">
        <v>16</v>
      </c>
      <c r="Q116" s="62">
        <v>22</v>
      </c>
      <c r="S116" s="104">
        <v>98092</v>
      </c>
      <c r="T116" s="58" t="s">
        <v>11</v>
      </c>
      <c r="U116" s="65">
        <v>11</v>
      </c>
      <c r="V116" s="65">
        <v>7</v>
      </c>
      <c r="W116" s="65">
        <v>13</v>
      </c>
    </row>
    <row r="117" spans="13:23" x14ac:dyDescent="0.25">
      <c r="M117" s="97"/>
      <c r="N117" s="58" t="s">
        <v>12</v>
      </c>
      <c r="O117" s="62">
        <v>1138</v>
      </c>
      <c r="P117" s="62">
        <v>1132</v>
      </c>
      <c r="Q117" s="62">
        <v>1430</v>
      </c>
      <c r="S117" s="97"/>
      <c r="T117" s="58" t="s">
        <v>12</v>
      </c>
      <c r="U117" s="65">
        <v>743</v>
      </c>
      <c r="V117" s="65">
        <v>655</v>
      </c>
      <c r="W117" s="65">
        <v>940</v>
      </c>
    </row>
    <row r="118" spans="13:23" x14ac:dyDescent="0.25">
      <c r="M118" s="104">
        <v>98101</v>
      </c>
      <c r="N118" s="58" t="s">
        <v>11</v>
      </c>
      <c r="O118" s="62">
        <v>23</v>
      </c>
      <c r="P118" s="62">
        <v>25</v>
      </c>
      <c r="Q118" s="62">
        <v>27</v>
      </c>
      <c r="S118" s="104">
        <v>98101</v>
      </c>
      <c r="T118" s="58" t="s">
        <v>11</v>
      </c>
      <c r="U118" s="65">
        <v>11</v>
      </c>
      <c r="V118" s="65">
        <v>17</v>
      </c>
      <c r="W118" s="65">
        <v>22</v>
      </c>
    </row>
    <row r="119" spans="13:23" x14ac:dyDescent="0.25">
      <c r="M119" s="97"/>
      <c r="N119" s="58" t="s">
        <v>12</v>
      </c>
      <c r="O119" s="62">
        <v>10</v>
      </c>
      <c r="P119" s="62">
        <v>8</v>
      </c>
      <c r="Q119" s="62">
        <v>7</v>
      </c>
      <c r="S119" s="97"/>
      <c r="T119" s="58" t="s">
        <v>12</v>
      </c>
      <c r="U119" s="65">
        <v>7</v>
      </c>
      <c r="V119" s="65">
        <v>5</v>
      </c>
      <c r="W119" s="65">
        <v>5</v>
      </c>
    </row>
    <row r="120" spans="13:23" x14ac:dyDescent="0.25">
      <c r="M120" s="104">
        <v>98102</v>
      </c>
      <c r="N120" s="58" t="s">
        <v>11</v>
      </c>
      <c r="O120" s="62">
        <v>15</v>
      </c>
      <c r="P120" s="62">
        <v>17</v>
      </c>
      <c r="Q120" s="62">
        <v>15</v>
      </c>
      <c r="S120" s="104">
        <v>98102</v>
      </c>
      <c r="T120" s="58" t="s">
        <v>11</v>
      </c>
      <c r="U120" s="65">
        <v>11</v>
      </c>
      <c r="V120" s="65">
        <v>11</v>
      </c>
      <c r="W120" s="65">
        <v>11</v>
      </c>
    </row>
    <row r="121" spans="13:23" x14ac:dyDescent="0.25">
      <c r="M121" s="97"/>
      <c r="N121" s="58" t="s">
        <v>12</v>
      </c>
      <c r="O121" s="62">
        <v>63</v>
      </c>
      <c r="P121" s="62">
        <v>75</v>
      </c>
      <c r="Q121" s="62">
        <v>79</v>
      </c>
      <c r="S121" s="97"/>
      <c r="T121" s="58" t="s">
        <v>12</v>
      </c>
      <c r="U121" s="65">
        <v>49</v>
      </c>
      <c r="V121" s="65">
        <v>50</v>
      </c>
      <c r="W121" s="65">
        <v>52</v>
      </c>
    </row>
    <row r="122" spans="13:23" x14ac:dyDescent="0.25">
      <c r="M122" s="104">
        <v>98103</v>
      </c>
      <c r="N122" s="58" t="s">
        <v>11</v>
      </c>
      <c r="O122" s="62">
        <v>18</v>
      </c>
      <c r="P122" s="62">
        <v>24</v>
      </c>
      <c r="Q122" s="62">
        <v>34</v>
      </c>
      <c r="S122" s="104">
        <v>98103</v>
      </c>
      <c r="T122" s="58" t="s">
        <v>11</v>
      </c>
      <c r="U122" s="65">
        <v>11</v>
      </c>
      <c r="V122" s="65">
        <v>14</v>
      </c>
      <c r="W122" s="65">
        <v>22</v>
      </c>
    </row>
    <row r="123" spans="13:23" x14ac:dyDescent="0.25">
      <c r="M123" s="97"/>
      <c r="N123" s="58" t="s">
        <v>12</v>
      </c>
      <c r="O123" s="62">
        <v>157</v>
      </c>
      <c r="P123" s="62">
        <v>145</v>
      </c>
      <c r="Q123" s="62">
        <v>219</v>
      </c>
      <c r="S123" s="97"/>
      <c r="T123" s="58" t="s">
        <v>12</v>
      </c>
      <c r="U123" s="65">
        <v>104</v>
      </c>
      <c r="V123" s="65">
        <v>88</v>
      </c>
      <c r="W123" s="65">
        <v>127</v>
      </c>
    </row>
    <row r="124" spans="13:23" x14ac:dyDescent="0.25">
      <c r="M124" s="104">
        <v>98104</v>
      </c>
      <c r="N124" s="58" t="s">
        <v>11</v>
      </c>
      <c r="O124" s="62">
        <v>31</v>
      </c>
      <c r="P124" s="62">
        <v>20</v>
      </c>
      <c r="Q124" s="62">
        <v>36</v>
      </c>
      <c r="S124" s="104">
        <v>98104</v>
      </c>
      <c r="T124" s="58" t="s">
        <v>11</v>
      </c>
      <c r="U124" s="65">
        <v>23</v>
      </c>
      <c r="V124" s="65">
        <v>12</v>
      </c>
      <c r="W124" s="65">
        <v>28</v>
      </c>
    </row>
    <row r="125" spans="13:23" x14ac:dyDescent="0.25">
      <c r="M125" s="97"/>
      <c r="N125" s="58" t="s">
        <v>12</v>
      </c>
      <c r="O125" s="62">
        <v>5</v>
      </c>
      <c r="P125" s="62">
        <v>4</v>
      </c>
      <c r="Q125" s="62">
        <v>8</v>
      </c>
      <c r="S125" s="97"/>
      <c r="T125" s="58" t="s">
        <v>12</v>
      </c>
      <c r="U125" s="65">
        <v>4</v>
      </c>
      <c r="V125" s="65">
        <v>1</v>
      </c>
      <c r="W125" s="65">
        <v>7</v>
      </c>
    </row>
    <row r="126" spans="13:23" x14ac:dyDescent="0.25">
      <c r="M126" s="104">
        <v>98105</v>
      </c>
      <c r="N126" s="58" t="s">
        <v>11</v>
      </c>
      <c r="O126" s="62">
        <v>27</v>
      </c>
      <c r="P126" s="62">
        <v>19</v>
      </c>
      <c r="Q126" s="62">
        <v>29</v>
      </c>
      <c r="S126" s="104">
        <v>98105</v>
      </c>
      <c r="T126" s="58" t="s">
        <v>11</v>
      </c>
      <c r="U126" s="65">
        <v>20</v>
      </c>
      <c r="V126" s="65">
        <v>12</v>
      </c>
      <c r="W126" s="65">
        <v>17</v>
      </c>
    </row>
    <row r="127" spans="13:23" x14ac:dyDescent="0.25">
      <c r="M127" s="97"/>
      <c r="N127" s="58" t="s">
        <v>12</v>
      </c>
      <c r="O127" s="62">
        <v>105</v>
      </c>
      <c r="P127" s="62">
        <v>103</v>
      </c>
      <c r="Q127" s="62">
        <v>144</v>
      </c>
      <c r="S127" s="97"/>
      <c r="T127" s="58" t="s">
        <v>12</v>
      </c>
      <c r="U127" s="65">
        <v>72</v>
      </c>
      <c r="V127" s="65">
        <v>65</v>
      </c>
      <c r="W127" s="65">
        <v>93</v>
      </c>
    </row>
    <row r="128" spans="13:23" x14ac:dyDescent="0.25">
      <c r="M128" s="104">
        <v>98106</v>
      </c>
      <c r="N128" s="58" t="s">
        <v>11</v>
      </c>
      <c r="O128" s="62">
        <v>14</v>
      </c>
      <c r="P128" s="62">
        <v>11</v>
      </c>
      <c r="Q128" s="62">
        <v>13</v>
      </c>
      <c r="S128" s="104">
        <v>98106</v>
      </c>
      <c r="T128" s="58" t="s">
        <v>11</v>
      </c>
      <c r="U128" s="65">
        <v>7</v>
      </c>
      <c r="V128" s="65">
        <v>8</v>
      </c>
      <c r="W128" s="65">
        <v>7</v>
      </c>
    </row>
    <row r="129" spans="13:23" x14ac:dyDescent="0.25">
      <c r="M129" s="97"/>
      <c r="N129" s="58" t="s">
        <v>12</v>
      </c>
      <c r="O129" s="62">
        <v>145</v>
      </c>
      <c r="P129" s="62">
        <v>105</v>
      </c>
      <c r="Q129" s="62">
        <v>230</v>
      </c>
      <c r="S129" s="97"/>
      <c r="T129" s="58" t="s">
        <v>12</v>
      </c>
      <c r="U129" s="65">
        <v>102</v>
      </c>
      <c r="V129" s="65">
        <v>55</v>
      </c>
      <c r="W129" s="65">
        <v>149</v>
      </c>
    </row>
    <row r="130" spans="13:23" x14ac:dyDescent="0.25">
      <c r="M130" s="104">
        <v>98107</v>
      </c>
      <c r="N130" s="58" t="s">
        <v>11</v>
      </c>
      <c r="O130" s="62">
        <v>19</v>
      </c>
      <c r="P130" s="62">
        <v>17</v>
      </c>
      <c r="Q130" s="62">
        <v>16</v>
      </c>
      <c r="S130" s="104">
        <v>98107</v>
      </c>
      <c r="T130" s="58" t="s">
        <v>11</v>
      </c>
      <c r="U130" s="65">
        <v>9</v>
      </c>
      <c r="V130" s="65">
        <v>9</v>
      </c>
      <c r="W130" s="65">
        <v>10</v>
      </c>
    </row>
    <row r="131" spans="13:23" x14ac:dyDescent="0.25">
      <c r="M131" s="97"/>
      <c r="N131" s="58" t="s">
        <v>12</v>
      </c>
      <c r="O131" s="62">
        <v>68</v>
      </c>
      <c r="P131" s="62">
        <v>63</v>
      </c>
      <c r="Q131" s="62">
        <v>79</v>
      </c>
      <c r="S131" s="97"/>
      <c r="T131" s="58" t="s">
        <v>12</v>
      </c>
      <c r="U131" s="65">
        <v>42</v>
      </c>
      <c r="V131" s="65">
        <v>43</v>
      </c>
      <c r="W131" s="65">
        <v>52</v>
      </c>
    </row>
    <row r="132" spans="13:23" x14ac:dyDescent="0.25">
      <c r="M132" s="104">
        <v>98108</v>
      </c>
      <c r="N132" s="58" t="s">
        <v>11</v>
      </c>
      <c r="O132" s="62">
        <v>29</v>
      </c>
      <c r="P132" s="62">
        <v>21</v>
      </c>
      <c r="Q132" s="62">
        <v>42</v>
      </c>
      <c r="S132" s="104">
        <v>98108</v>
      </c>
      <c r="T132" s="58" t="s">
        <v>11</v>
      </c>
      <c r="U132" s="65">
        <v>21</v>
      </c>
      <c r="V132" s="65">
        <v>19</v>
      </c>
      <c r="W132" s="65">
        <v>25</v>
      </c>
    </row>
    <row r="133" spans="13:23" x14ac:dyDescent="0.25">
      <c r="M133" s="97"/>
      <c r="N133" s="58" t="s">
        <v>12</v>
      </c>
      <c r="O133" s="62">
        <v>196</v>
      </c>
      <c r="P133" s="62">
        <v>170</v>
      </c>
      <c r="Q133" s="62">
        <v>307</v>
      </c>
      <c r="S133" s="97"/>
      <c r="T133" s="58" t="s">
        <v>12</v>
      </c>
      <c r="U133" s="65">
        <v>141</v>
      </c>
      <c r="V133" s="65">
        <v>108</v>
      </c>
      <c r="W133" s="65">
        <v>195</v>
      </c>
    </row>
    <row r="134" spans="13:23" x14ac:dyDescent="0.25">
      <c r="M134" s="104">
        <v>98109</v>
      </c>
      <c r="N134" s="58" t="s">
        <v>11</v>
      </c>
      <c r="O134" s="62">
        <v>17</v>
      </c>
      <c r="P134" s="62">
        <v>19</v>
      </c>
      <c r="Q134" s="62">
        <v>21</v>
      </c>
      <c r="S134" s="104">
        <v>98109</v>
      </c>
      <c r="T134" s="58" t="s">
        <v>11</v>
      </c>
      <c r="U134" s="65">
        <v>11</v>
      </c>
      <c r="V134" s="65">
        <v>12</v>
      </c>
      <c r="W134" s="65">
        <v>18</v>
      </c>
    </row>
    <row r="135" spans="13:23" x14ac:dyDescent="0.25">
      <c r="M135" s="97"/>
      <c r="N135" s="58" t="s">
        <v>12</v>
      </c>
      <c r="O135" s="62">
        <v>74</v>
      </c>
      <c r="P135" s="62">
        <v>75</v>
      </c>
      <c r="Q135" s="62">
        <v>79</v>
      </c>
      <c r="S135" s="97"/>
      <c r="T135" s="58" t="s">
        <v>12</v>
      </c>
      <c r="U135" s="65">
        <v>54</v>
      </c>
      <c r="V135" s="65">
        <v>51</v>
      </c>
      <c r="W135" s="65">
        <v>51</v>
      </c>
    </row>
    <row r="136" spans="13:23" x14ac:dyDescent="0.25">
      <c r="M136" s="104">
        <v>98110</v>
      </c>
      <c r="N136" s="58" t="s">
        <v>11</v>
      </c>
      <c r="O136" s="62">
        <v>16</v>
      </c>
      <c r="P136" s="62">
        <v>20</v>
      </c>
      <c r="Q136" s="62">
        <v>20</v>
      </c>
      <c r="S136" s="104">
        <v>98110</v>
      </c>
      <c r="T136" s="58" t="s">
        <v>11</v>
      </c>
      <c r="U136" s="65">
        <v>12</v>
      </c>
      <c r="V136" s="65">
        <v>13</v>
      </c>
      <c r="W136" s="65">
        <v>10</v>
      </c>
    </row>
    <row r="137" spans="13:23" x14ac:dyDescent="0.25">
      <c r="M137" s="97"/>
      <c r="N137" s="58" t="s">
        <v>12</v>
      </c>
      <c r="O137" s="62">
        <v>167</v>
      </c>
      <c r="P137" s="62">
        <v>184</v>
      </c>
      <c r="Q137" s="62">
        <v>244</v>
      </c>
      <c r="S137" s="97"/>
      <c r="T137" s="58" t="s">
        <v>12</v>
      </c>
      <c r="U137" s="65">
        <v>103</v>
      </c>
      <c r="V137" s="65">
        <v>91</v>
      </c>
      <c r="W137" s="65">
        <v>139</v>
      </c>
    </row>
    <row r="138" spans="13:23" x14ac:dyDescent="0.25">
      <c r="M138" s="104">
        <v>98112</v>
      </c>
      <c r="N138" s="58" t="s">
        <v>11</v>
      </c>
      <c r="O138" s="62">
        <v>5</v>
      </c>
      <c r="P138" s="62">
        <v>5</v>
      </c>
      <c r="Q138" s="62">
        <v>9</v>
      </c>
      <c r="S138" s="104">
        <v>98112</v>
      </c>
      <c r="T138" s="58" t="s">
        <v>11</v>
      </c>
      <c r="U138" s="65">
        <v>2</v>
      </c>
      <c r="V138" s="65">
        <v>3</v>
      </c>
      <c r="W138" s="65">
        <v>5</v>
      </c>
    </row>
    <row r="139" spans="13:23" x14ac:dyDescent="0.25">
      <c r="M139" s="97"/>
      <c r="N139" s="58" t="s">
        <v>12</v>
      </c>
      <c r="O139" s="62">
        <v>80</v>
      </c>
      <c r="P139" s="62">
        <v>63</v>
      </c>
      <c r="Q139" s="62">
        <v>141</v>
      </c>
      <c r="S139" s="97"/>
      <c r="T139" s="58" t="s">
        <v>12</v>
      </c>
      <c r="U139" s="65">
        <v>58</v>
      </c>
      <c r="V139" s="65">
        <v>28</v>
      </c>
      <c r="W139" s="65">
        <v>85</v>
      </c>
    </row>
    <row r="140" spans="13:23" x14ac:dyDescent="0.25">
      <c r="M140" s="104">
        <v>98115</v>
      </c>
      <c r="N140" s="58" t="s">
        <v>11</v>
      </c>
      <c r="O140" s="62">
        <v>22</v>
      </c>
      <c r="P140" s="62">
        <v>16</v>
      </c>
      <c r="Q140" s="62">
        <v>25</v>
      </c>
      <c r="S140" s="104">
        <v>98115</v>
      </c>
      <c r="T140" s="58" t="s">
        <v>11</v>
      </c>
      <c r="U140" s="65">
        <v>15</v>
      </c>
      <c r="V140" s="65">
        <v>10</v>
      </c>
      <c r="W140" s="65">
        <v>15</v>
      </c>
    </row>
    <row r="141" spans="13:23" x14ac:dyDescent="0.25">
      <c r="M141" s="97"/>
      <c r="N141" s="58" t="s">
        <v>12</v>
      </c>
      <c r="O141" s="62">
        <v>132</v>
      </c>
      <c r="P141" s="62">
        <v>120</v>
      </c>
      <c r="Q141" s="62">
        <v>247</v>
      </c>
      <c r="S141" s="97"/>
      <c r="T141" s="58" t="s">
        <v>12</v>
      </c>
      <c r="U141" s="65">
        <v>96</v>
      </c>
      <c r="V141" s="65">
        <v>46</v>
      </c>
      <c r="W141" s="65">
        <v>169</v>
      </c>
    </row>
    <row r="142" spans="13:23" x14ac:dyDescent="0.25">
      <c r="M142" s="104">
        <v>98116</v>
      </c>
      <c r="N142" s="58" t="s">
        <v>11</v>
      </c>
      <c r="O142" s="62">
        <v>18</v>
      </c>
      <c r="P142" s="62">
        <v>23</v>
      </c>
      <c r="Q142" s="62">
        <v>23</v>
      </c>
      <c r="S142" s="104">
        <v>98116</v>
      </c>
      <c r="T142" s="58" t="s">
        <v>11</v>
      </c>
      <c r="U142" s="65">
        <v>14</v>
      </c>
      <c r="V142" s="65">
        <v>13</v>
      </c>
      <c r="W142" s="65">
        <v>15</v>
      </c>
    </row>
    <row r="143" spans="13:23" x14ac:dyDescent="0.25">
      <c r="M143" s="97"/>
      <c r="N143" s="58" t="s">
        <v>12</v>
      </c>
      <c r="O143" s="62">
        <v>90</v>
      </c>
      <c r="P143" s="62">
        <v>95</v>
      </c>
      <c r="Q143" s="62">
        <v>142</v>
      </c>
      <c r="S143" s="97"/>
      <c r="T143" s="58" t="s">
        <v>12</v>
      </c>
      <c r="U143" s="65">
        <v>51</v>
      </c>
      <c r="V143" s="65">
        <v>46</v>
      </c>
      <c r="W143" s="65">
        <v>58</v>
      </c>
    </row>
    <row r="144" spans="13:23" x14ac:dyDescent="0.25">
      <c r="M144" s="104">
        <v>98117</v>
      </c>
      <c r="N144" s="58" t="s">
        <v>11</v>
      </c>
      <c r="O144" s="62">
        <v>3</v>
      </c>
      <c r="P144" s="62">
        <v>5</v>
      </c>
      <c r="Q144" s="62">
        <v>7</v>
      </c>
      <c r="S144" s="104">
        <v>98117</v>
      </c>
      <c r="T144" s="58" t="s">
        <v>11</v>
      </c>
      <c r="U144" s="65">
        <v>2</v>
      </c>
      <c r="V144" s="65">
        <v>2</v>
      </c>
      <c r="W144" s="65">
        <v>3</v>
      </c>
    </row>
    <row r="145" spans="13:23" x14ac:dyDescent="0.25">
      <c r="M145" s="97"/>
      <c r="N145" s="58" t="s">
        <v>12</v>
      </c>
      <c r="O145" s="62">
        <v>121</v>
      </c>
      <c r="P145" s="62">
        <v>92</v>
      </c>
      <c r="Q145" s="62">
        <v>222</v>
      </c>
      <c r="S145" s="97"/>
      <c r="T145" s="58" t="s">
        <v>12</v>
      </c>
      <c r="U145" s="65">
        <v>67</v>
      </c>
      <c r="V145" s="65">
        <v>63</v>
      </c>
      <c r="W145" s="65">
        <v>76</v>
      </c>
    </row>
    <row r="146" spans="13:23" x14ac:dyDescent="0.25">
      <c r="M146" s="104">
        <v>98118</v>
      </c>
      <c r="N146" s="58" t="s">
        <v>11</v>
      </c>
      <c r="O146" s="62">
        <v>33</v>
      </c>
      <c r="P146" s="62">
        <v>23</v>
      </c>
      <c r="Q146" s="62">
        <v>30</v>
      </c>
      <c r="S146" s="104">
        <v>98118</v>
      </c>
      <c r="T146" s="58" t="s">
        <v>11</v>
      </c>
      <c r="U146" s="65">
        <v>30</v>
      </c>
      <c r="V146" s="65">
        <v>14</v>
      </c>
      <c r="W146" s="65">
        <v>20</v>
      </c>
    </row>
    <row r="147" spans="13:23" x14ac:dyDescent="0.25">
      <c r="M147" s="97"/>
      <c r="N147" s="58" t="s">
        <v>12</v>
      </c>
      <c r="O147" s="62">
        <v>317</v>
      </c>
      <c r="P147" s="62">
        <v>289</v>
      </c>
      <c r="Q147" s="62">
        <v>405</v>
      </c>
      <c r="S147" s="97"/>
      <c r="T147" s="58" t="s">
        <v>12</v>
      </c>
      <c r="U147" s="65">
        <v>221</v>
      </c>
      <c r="V147" s="65">
        <v>201</v>
      </c>
      <c r="W147" s="65">
        <v>305</v>
      </c>
    </row>
    <row r="148" spans="13:23" x14ac:dyDescent="0.25">
      <c r="M148" s="104">
        <v>98119</v>
      </c>
      <c r="N148" s="58" t="s">
        <v>11</v>
      </c>
      <c r="O148" s="62">
        <v>3</v>
      </c>
      <c r="P148" s="62">
        <v>2</v>
      </c>
      <c r="Q148" s="62">
        <v>7</v>
      </c>
      <c r="S148" s="104">
        <v>98119</v>
      </c>
      <c r="T148" s="58" t="s">
        <v>11</v>
      </c>
      <c r="U148" s="65">
        <v>3</v>
      </c>
      <c r="V148" s="65">
        <v>1</v>
      </c>
      <c r="W148" s="65">
        <v>4</v>
      </c>
    </row>
    <row r="149" spans="13:23" x14ac:dyDescent="0.25">
      <c r="M149" s="97"/>
      <c r="N149" s="58" t="s">
        <v>12</v>
      </c>
      <c r="O149" s="62">
        <v>42</v>
      </c>
      <c r="P149" s="62">
        <v>53</v>
      </c>
      <c r="Q149" s="62">
        <v>76</v>
      </c>
      <c r="S149" s="97"/>
      <c r="T149" s="58" t="s">
        <v>12</v>
      </c>
      <c r="U149" s="65">
        <v>30</v>
      </c>
      <c r="V149" s="65">
        <v>39</v>
      </c>
      <c r="W149" s="65">
        <v>47</v>
      </c>
    </row>
    <row r="150" spans="13:23" x14ac:dyDescent="0.25">
      <c r="M150" s="104">
        <v>98121</v>
      </c>
      <c r="N150" s="58" t="s">
        <v>11</v>
      </c>
      <c r="O150" s="62">
        <v>24</v>
      </c>
      <c r="P150" s="62">
        <v>19</v>
      </c>
      <c r="Q150" s="62">
        <v>23</v>
      </c>
      <c r="S150" s="104">
        <v>98121</v>
      </c>
      <c r="T150" s="58" t="s">
        <v>11</v>
      </c>
      <c r="U150" s="65">
        <v>18</v>
      </c>
      <c r="V150" s="65">
        <v>13</v>
      </c>
      <c r="W150" s="65">
        <v>17</v>
      </c>
    </row>
    <row r="151" spans="13:23" x14ac:dyDescent="0.25">
      <c r="M151" s="97"/>
      <c r="N151" s="58" t="s">
        <v>12</v>
      </c>
      <c r="O151" s="62">
        <v>24</v>
      </c>
      <c r="P151" s="62">
        <v>20</v>
      </c>
      <c r="Q151" s="62">
        <v>24</v>
      </c>
      <c r="S151" s="97"/>
      <c r="T151" s="58" t="s">
        <v>12</v>
      </c>
      <c r="U151" s="65">
        <v>20</v>
      </c>
      <c r="V151" s="65">
        <v>15</v>
      </c>
      <c r="W151" s="65">
        <v>19</v>
      </c>
    </row>
    <row r="152" spans="13:23" x14ac:dyDescent="0.25">
      <c r="M152" s="104">
        <v>98122</v>
      </c>
      <c r="N152" s="58" t="s">
        <v>11</v>
      </c>
      <c r="O152" s="62">
        <v>25</v>
      </c>
      <c r="P152" s="62">
        <v>21</v>
      </c>
      <c r="Q152" s="62">
        <v>24</v>
      </c>
      <c r="S152" s="104">
        <v>98122</v>
      </c>
      <c r="T152" s="58" t="s">
        <v>11</v>
      </c>
      <c r="U152" s="65">
        <v>18</v>
      </c>
      <c r="V152" s="65">
        <v>10</v>
      </c>
      <c r="W152" s="65">
        <v>18</v>
      </c>
    </row>
    <row r="153" spans="13:23" x14ac:dyDescent="0.25">
      <c r="M153" s="97"/>
      <c r="N153" s="58" t="s">
        <v>12</v>
      </c>
      <c r="O153" s="62">
        <v>193</v>
      </c>
      <c r="P153" s="62">
        <v>180</v>
      </c>
      <c r="Q153" s="62">
        <v>251</v>
      </c>
      <c r="S153" s="97"/>
      <c r="T153" s="58" t="s">
        <v>12</v>
      </c>
      <c r="U153" s="65">
        <v>137</v>
      </c>
      <c r="V153" s="65">
        <v>122</v>
      </c>
      <c r="W153" s="65">
        <v>173</v>
      </c>
    </row>
    <row r="154" spans="13:23" x14ac:dyDescent="0.25">
      <c r="M154" s="104">
        <v>98125</v>
      </c>
      <c r="N154" s="58" t="s">
        <v>11</v>
      </c>
      <c r="O154" s="62">
        <v>10</v>
      </c>
      <c r="P154" s="62">
        <v>10</v>
      </c>
      <c r="Q154" s="62">
        <v>13</v>
      </c>
      <c r="S154" s="104">
        <v>98125</v>
      </c>
      <c r="T154" s="58" t="s">
        <v>11</v>
      </c>
      <c r="U154" s="65">
        <v>6</v>
      </c>
      <c r="V154" s="65">
        <v>5</v>
      </c>
      <c r="W154" s="65">
        <v>10</v>
      </c>
    </row>
    <row r="155" spans="13:23" x14ac:dyDescent="0.25">
      <c r="M155" s="97"/>
      <c r="N155" s="58" t="s">
        <v>12</v>
      </c>
      <c r="O155" s="62">
        <v>114</v>
      </c>
      <c r="P155" s="62">
        <v>97</v>
      </c>
      <c r="Q155" s="62">
        <v>213</v>
      </c>
      <c r="S155" s="97"/>
      <c r="T155" s="58" t="s">
        <v>12</v>
      </c>
      <c r="U155" s="65">
        <v>79</v>
      </c>
      <c r="V155" s="65">
        <v>41</v>
      </c>
      <c r="W155" s="65">
        <v>145</v>
      </c>
    </row>
    <row r="156" spans="13:23" x14ac:dyDescent="0.25">
      <c r="M156" s="104">
        <v>98126</v>
      </c>
      <c r="N156" s="58" t="s">
        <v>11</v>
      </c>
      <c r="O156" s="62">
        <v>4</v>
      </c>
      <c r="P156" s="62">
        <v>3</v>
      </c>
      <c r="Q156" s="62">
        <v>7</v>
      </c>
      <c r="S156" s="104">
        <v>98126</v>
      </c>
      <c r="T156" s="58" t="s">
        <v>11</v>
      </c>
      <c r="U156" s="65">
        <v>3</v>
      </c>
      <c r="V156" s="65">
        <v>2</v>
      </c>
      <c r="W156" s="65">
        <v>4</v>
      </c>
    </row>
    <row r="157" spans="13:23" x14ac:dyDescent="0.25">
      <c r="M157" s="97"/>
      <c r="N157" s="58" t="s">
        <v>12</v>
      </c>
      <c r="O157" s="62">
        <v>203</v>
      </c>
      <c r="P157" s="62">
        <v>203</v>
      </c>
      <c r="Q157" s="62">
        <v>290</v>
      </c>
      <c r="S157" s="97"/>
      <c r="T157" s="58" t="s">
        <v>12</v>
      </c>
      <c r="U157" s="65">
        <v>127</v>
      </c>
      <c r="V157" s="65">
        <v>112</v>
      </c>
      <c r="W157" s="65">
        <v>144</v>
      </c>
    </row>
    <row r="158" spans="13:23" x14ac:dyDescent="0.25">
      <c r="M158" s="104">
        <v>98133</v>
      </c>
      <c r="N158" s="58" t="s">
        <v>11</v>
      </c>
      <c r="O158" s="62">
        <v>19</v>
      </c>
      <c r="P158" s="62">
        <v>14</v>
      </c>
      <c r="Q158" s="62">
        <v>25</v>
      </c>
      <c r="S158" s="104">
        <v>98133</v>
      </c>
      <c r="T158" s="58" t="s">
        <v>11</v>
      </c>
      <c r="U158" s="65">
        <v>13</v>
      </c>
      <c r="V158" s="65">
        <v>9</v>
      </c>
      <c r="W158" s="65">
        <v>12</v>
      </c>
    </row>
    <row r="159" spans="13:23" x14ac:dyDescent="0.25">
      <c r="M159" s="97"/>
      <c r="N159" s="58" t="s">
        <v>12</v>
      </c>
      <c r="O159" s="62">
        <v>179</v>
      </c>
      <c r="P159" s="62">
        <v>216</v>
      </c>
      <c r="Q159" s="62">
        <v>303</v>
      </c>
      <c r="S159" s="97"/>
      <c r="T159" s="58" t="s">
        <v>12</v>
      </c>
      <c r="U159" s="65">
        <v>114</v>
      </c>
      <c r="V159" s="65">
        <v>89</v>
      </c>
      <c r="W159" s="65">
        <v>128</v>
      </c>
    </row>
    <row r="160" spans="13:23" x14ac:dyDescent="0.25">
      <c r="M160" s="104">
        <v>98134</v>
      </c>
      <c r="N160" s="58" t="s">
        <v>11</v>
      </c>
      <c r="O160" s="62">
        <v>17</v>
      </c>
      <c r="P160" s="62">
        <v>16</v>
      </c>
      <c r="Q160" s="62">
        <v>18</v>
      </c>
      <c r="S160" s="104">
        <v>98134</v>
      </c>
      <c r="T160" s="58" t="s">
        <v>11</v>
      </c>
      <c r="U160" s="65">
        <v>11</v>
      </c>
      <c r="V160" s="65">
        <v>12</v>
      </c>
      <c r="W160" s="65">
        <v>16</v>
      </c>
    </row>
    <row r="161" spans="13:23" x14ac:dyDescent="0.25">
      <c r="M161" s="97"/>
      <c r="N161" s="58" t="s">
        <v>12</v>
      </c>
      <c r="O161" s="62">
        <v>2</v>
      </c>
      <c r="P161" s="62">
        <v>3</v>
      </c>
      <c r="Q161" s="62">
        <v>7</v>
      </c>
      <c r="S161" s="97"/>
      <c r="T161" s="58" t="s">
        <v>12</v>
      </c>
      <c r="U161" s="65">
        <v>2</v>
      </c>
      <c r="V161" s="65"/>
      <c r="W161" s="65">
        <v>5</v>
      </c>
    </row>
    <row r="162" spans="13:23" x14ac:dyDescent="0.25">
      <c r="M162" s="104">
        <v>98136</v>
      </c>
      <c r="N162" s="58" t="s">
        <v>11</v>
      </c>
      <c r="O162" s="62">
        <v>4</v>
      </c>
      <c r="P162" s="62">
        <v>4</v>
      </c>
      <c r="Q162" s="62">
        <v>3</v>
      </c>
      <c r="S162" s="104">
        <v>98136</v>
      </c>
      <c r="T162" s="58" t="s">
        <v>11</v>
      </c>
      <c r="U162" s="65">
        <v>3</v>
      </c>
      <c r="V162" s="65">
        <v>2</v>
      </c>
      <c r="W162" s="65"/>
    </row>
    <row r="163" spans="13:23" x14ac:dyDescent="0.25">
      <c r="M163" s="97"/>
      <c r="N163" s="58" t="s">
        <v>12</v>
      </c>
      <c r="O163" s="62">
        <v>59</v>
      </c>
      <c r="P163" s="62">
        <v>69</v>
      </c>
      <c r="Q163" s="62">
        <v>109</v>
      </c>
      <c r="S163" s="97"/>
      <c r="T163" s="58" t="s">
        <v>12</v>
      </c>
      <c r="U163" s="65">
        <v>38</v>
      </c>
      <c r="V163" s="65">
        <v>30</v>
      </c>
      <c r="W163" s="65">
        <v>33</v>
      </c>
    </row>
    <row r="164" spans="13:23" x14ac:dyDescent="0.25">
      <c r="M164" s="104">
        <v>98144</v>
      </c>
      <c r="N164" s="58" t="s">
        <v>11</v>
      </c>
      <c r="O164" s="62">
        <v>15</v>
      </c>
      <c r="P164" s="62">
        <v>17</v>
      </c>
      <c r="Q164" s="62">
        <v>18</v>
      </c>
      <c r="S164" s="104">
        <v>98144</v>
      </c>
      <c r="T164" s="58" t="s">
        <v>11</v>
      </c>
      <c r="U164" s="65">
        <v>12</v>
      </c>
      <c r="V164" s="65">
        <v>14</v>
      </c>
      <c r="W164" s="65">
        <v>7</v>
      </c>
    </row>
    <row r="165" spans="13:23" x14ac:dyDescent="0.25">
      <c r="M165" s="97"/>
      <c r="N165" s="58" t="s">
        <v>12</v>
      </c>
      <c r="O165" s="62">
        <v>147</v>
      </c>
      <c r="P165" s="62">
        <v>130</v>
      </c>
      <c r="Q165" s="62">
        <v>208</v>
      </c>
      <c r="S165" s="97"/>
      <c r="T165" s="58" t="s">
        <v>12</v>
      </c>
      <c r="U165" s="65">
        <v>104</v>
      </c>
      <c r="V165" s="65">
        <v>80</v>
      </c>
      <c r="W165" s="65">
        <v>134</v>
      </c>
    </row>
    <row r="166" spans="13:23" x14ac:dyDescent="0.25">
      <c r="M166" s="104">
        <v>98146</v>
      </c>
      <c r="N166" s="58" t="s">
        <v>11</v>
      </c>
      <c r="O166" s="62">
        <v>4</v>
      </c>
      <c r="P166" s="62">
        <v>3</v>
      </c>
      <c r="Q166" s="62">
        <v>6</v>
      </c>
      <c r="S166" s="104">
        <v>98146</v>
      </c>
      <c r="T166" s="58" t="s">
        <v>11</v>
      </c>
      <c r="U166" s="65">
        <v>4</v>
      </c>
      <c r="V166" s="65">
        <v>1</v>
      </c>
      <c r="W166" s="65">
        <v>5</v>
      </c>
    </row>
    <row r="167" spans="13:23" x14ac:dyDescent="0.25">
      <c r="M167" s="97"/>
      <c r="N167" s="58" t="s">
        <v>12</v>
      </c>
      <c r="O167" s="62">
        <v>145</v>
      </c>
      <c r="P167" s="62">
        <v>115</v>
      </c>
      <c r="Q167" s="62">
        <v>233</v>
      </c>
      <c r="S167" s="97"/>
      <c r="T167" s="58" t="s">
        <v>12</v>
      </c>
      <c r="U167" s="65">
        <v>97</v>
      </c>
      <c r="V167" s="65">
        <v>76</v>
      </c>
      <c r="W167" s="65">
        <v>120</v>
      </c>
    </row>
    <row r="168" spans="13:23" x14ac:dyDescent="0.25">
      <c r="M168" s="104">
        <v>98148</v>
      </c>
      <c r="N168" s="58" t="s">
        <v>11</v>
      </c>
      <c r="O168" s="62">
        <v>17</v>
      </c>
      <c r="P168" s="62">
        <v>17</v>
      </c>
      <c r="Q168" s="62">
        <v>17</v>
      </c>
      <c r="S168" s="104">
        <v>98148</v>
      </c>
      <c r="T168" s="58" t="s">
        <v>11</v>
      </c>
      <c r="U168" s="65">
        <v>10</v>
      </c>
      <c r="V168" s="65">
        <v>11</v>
      </c>
      <c r="W168" s="65">
        <v>11</v>
      </c>
    </row>
    <row r="169" spans="13:23" x14ac:dyDescent="0.25">
      <c r="M169" s="97"/>
      <c r="N169" s="58" t="s">
        <v>12</v>
      </c>
      <c r="O169" s="62">
        <v>231</v>
      </c>
      <c r="P169" s="62">
        <v>222</v>
      </c>
      <c r="Q169" s="62">
        <v>264</v>
      </c>
      <c r="S169" s="97"/>
      <c r="T169" s="58" t="s">
        <v>12</v>
      </c>
      <c r="U169" s="65">
        <v>168</v>
      </c>
      <c r="V169" s="65">
        <v>133</v>
      </c>
      <c r="W169" s="65">
        <v>206</v>
      </c>
    </row>
    <row r="170" spans="13:23" x14ac:dyDescent="0.25">
      <c r="M170" s="59">
        <v>98154</v>
      </c>
      <c r="N170" s="58" t="s">
        <v>11</v>
      </c>
      <c r="O170" s="62">
        <v>1</v>
      </c>
      <c r="P170" s="62"/>
      <c r="Q170" s="62"/>
      <c r="S170" s="59">
        <v>98154</v>
      </c>
      <c r="T170" s="58" t="s">
        <v>11</v>
      </c>
      <c r="U170" s="65">
        <v>1</v>
      </c>
      <c r="V170" s="65"/>
      <c r="W170" s="65"/>
    </row>
    <row r="171" spans="13:23" x14ac:dyDescent="0.25">
      <c r="M171" s="104">
        <v>98155</v>
      </c>
      <c r="N171" s="58" t="s">
        <v>11</v>
      </c>
      <c r="O171" s="62">
        <v>5</v>
      </c>
      <c r="P171" s="62">
        <v>5</v>
      </c>
      <c r="Q171" s="62">
        <v>8</v>
      </c>
      <c r="S171" s="104">
        <v>98155</v>
      </c>
      <c r="T171" s="58" t="s">
        <v>11</v>
      </c>
      <c r="U171" s="65">
        <v>4</v>
      </c>
      <c r="V171" s="65">
        <v>3</v>
      </c>
      <c r="W171" s="65">
        <v>5</v>
      </c>
    </row>
    <row r="172" spans="13:23" x14ac:dyDescent="0.25">
      <c r="M172" s="97"/>
      <c r="N172" s="58" t="s">
        <v>12</v>
      </c>
      <c r="O172" s="62">
        <v>138</v>
      </c>
      <c r="P172" s="62">
        <v>129</v>
      </c>
      <c r="Q172" s="62">
        <v>235</v>
      </c>
      <c r="S172" s="97"/>
      <c r="T172" s="58" t="s">
        <v>12</v>
      </c>
      <c r="U172" s="65">
        <v>79</v>
      </c>
      <c r="V172" s="65">
        <v>64</v>
      </c>
      <c r="W172" s="65">
        <v>77</v>
      </c>
    </row>
    <row r="173" spans="13:23" x14ac:dyDescent="0.25">
      <c r="M173" s="104">
        <v>98158</v>
      </c>
      <c r="N173" s="58" t="s">
        <v>11</v>
      </c>
      <c r="O173" s="62">
        <v>1</v>
      </c>
      <c r="P173" s="62">
        <v>1</v>
      </c>
      <c r="Q173" s="62">
        <v>1</v>
      </c>
      <c r="S173" s="104">
        <v>98158</v>
      </c>
      <c r="T173" s="58" t="s">
        <v>11</v>
      </c>
      <c r="U173" s="65">
        <v>1</v>
      </c>
      <c r="V173" s="65"/>
      <c r="W173" s="65">
        <v>1</v>
      </c>
    </row>
    <row r="174" spans="13:23" x14ac:dyDescent="0.25">
      <c r="M174" s="97"/>
      <c r="N174" s="58" t="s">
        <v>12</v>
      </c>
      <c r="O174" s="62"/>
      <c r="P174" s="62"/>
      <c r="Q174" s="62">
        <v>1</v>
      </c>
      <c r="S174" s="97"/>
      <c r="T174" s="58" t="s">
        <v>12</v>
      </c>
      <c r="U174" s="65"/>
      <c r="V174" s="65"/>
      <c r="W174" s="65">
        <v>1</v>
      </c>
    </row>
    <row r="175" spans="13:23" x14ac:dyDescent="0.25">
      <c r="M175" s="104">
        <v>98166</v>
      </c>
      <c r="N175" s="58" t="s">
        <v>11</v>
      </c>
      <c r="O175" s="62">
        <v>17</v>
      </c>
      <c r="P175" s="62">
        <v>12</v>
      </c>
      <c r="Q175" s="62">
        <v>16</v>
      </c>
      <c r="S175" s="104">
        <v>98166</v>
      </c>
      <c r="T175" s="58" t="s">
        <v>11</v>
      </c>
      <c r="U175" s="65">
        <v>14</v>
      </c>
      <c r="V175" s="65">
        <v>7</v>
      </c>
      <c r="W175" s="65">
        <v>12</v>
      </c>
    </row>
    <row r="176" spans="13:23" x14ac:dyDescent="0.25">
      <c r="M176" s="97"/>
      <c r="N176" s="58" t="s">
        <v>12</v>
      </c>
      <c r="O176" s="62">
        <v>175</v>
      </c>
      <c r="P176" s="62">
        <v>177</v>
      </c>
      <c r="Q176" s="62">
        <v>225</v>
      </c>
      <c r="S176" s="97"/>
      <c r="T176" s="58" t="s">
        <v>12</v>
      </c>
      <c r="U176" s="65">
        <v>122</v>
      </c>
      <c r="V176" s="65">
        <v>118</v>
      </c>
      <c r="W176" s="65">
        <v>164</v>
      </c>
    </row>
    <row r="177" spans="13:23" x14ac:dyDescent="0.25">
      <c r="M177" s="104">
        <v>98168</v>
      </c>
      <c r="N177" s="58" t="s">
        <v>11</v>
      </c>
      <c r="O177" s="62">
        <v>12</v>
      </c>
      <c r="P177" s="62">
        <v>10</v>
      </c>
      <c r="Q177" s="62">
        <v>16</v>
      </c>
      <c r="S177" s="104">
        <v>98168</v>
      </c>
      <c r="T177" s="58" t="s">
        <v>11</v>
      </c>
      <c r="U177" s="65">
        <v>7</v>
      </c>
      <c r="V177" s="65">
        <v>5</v>
      </c>
      <c r="W177" s="65">
        <v>8</v>
      </c>
    </row>
    <row r="178" spans="13:23" x14ac:dyDescent="0.25">
      <c r="M178" s="97"/>
      <c r="N178" s="58" t="s">
        <v>12</v>
      </c>
      <c r="O178" s="62">
        <v>279</v>
      </c>
      <c r="P178" s="62">
        <v>187</v>
      </c>
      <c r="Q178" s="62">
        <v>382</v>
      </c>
      <c r="S178" s="97"/>
      <c r="T178" s="58" t="s">
        <v>12</v>
      </c>
      <c r="U178" s="65">
        <v>195</v>
      </c>
      <c r="V178" s="65">
        <v>134</v>
      </c>
      <c r="W178" s="65">
        <v>227</v>
      </c>
    </row>
    <row r="179" spans="13:23" x14ac:dyDescent="0.25">
      <c r="M179" s="104">
        <v>98177</v>
      </c>
      <c r="N179" s="58" t="s">
        <v>11</v>
      </c>
      <c r="O179" s="62">
        <v>1</v>
      </c>
      <c r="P179" s="62"/>
      <c r="Q179" s="62">
        <v>1</v>
      </c>
      <c r="S179" s="104">
        <v>98177</v>
      </c>
      <c r="T179" s="58" t="s">
        <v>11</v>
      </c>
      <c r="U179" s="65">
        <v>1</v>
      </c>
      <c r="V179" s="65"/>
      <c r="W179" s="65"/>
    </row>
    <row r="180" spans="13:23" x14ac:dyDescent="0.25">
      <c r="M180" s="97"/>
      <c r="N180" s="58" t="s">
        <v>12</v>
      </c>
      <c r="O180" s="62">
        <v>89</v>
      </c>
      <c r="P180" s="62">
        <v>95</v>
      </c>
      <c r="Q180" s="62">
        <v>148</v>
      </c>
      <c r="S180" s="97"/>
      <c r="T180" s="58" t="s">
        <v>12</v>
      </c>
      <c r="U180" s="65">
        <v>59</v>
      </c>
      <c r="V180" s="65">
        <v>37</v>
      </c>
      <c r="W180" s="65">
        <v>65</v>
      </c>
    </row>
    <row r="181" spans="13:23" x14ac:dyDescent="0.25">
      <c r="M181" s="104">
        <v>98178</v>
      </c>
      <c r="N181" s="58" t="s">
        <v>11</v>
      </c>
      <c r="O181" s="62">
        <v>8</v>
      </c>
      <c r="P181" s="62">
        <v>6</v>
      </c>
      <c r="Q181" s="62">
        <v>5</v>
      </c>
      <c r="S181" s="104">
        <v>98178</v>
      </c>
      <c r="T181" s="58" t="s">
        <v>11</v>
      </c>
      <c r="U181" s="65">
        <v>7</v>
      </c>
      <c r="V181" s="65">
        <v>2</v>
      </c>
      <c r="W181" s="65">
        <v>4</v>
      </c>
    </row>
    <row r="182" spans="13:23" x14ac:dyDescent="0.25">
      <c r="M182" s="97"/>
      <c r="N182" s="58" t="s">
        <v>12</v>
      </c>
      <c r="O182" s="62">
        <v>166</v>
      </c>
      <c r="P182" s="62">
        <v>143</v>
      </c>
      <c r="Q182" s="62">
        <v>216</v>
      </c>
      <c r="S182" s="97"/>
      <c r="T182" s="58" t="s">
        <v>12</v>
      </c>
      <c r="U182" s="65">
        <v>129</v>
      </c>
      <c r="V182" s="65">
        <v>89</v>
      </c>
      <c r="W182" s="65">
        <v>156</v>
      </c>
    </row>
    <row r="183" spans="13:23" x14ac:dyDescent="0.25">
      <c r="M183" s="104">
        <v>98188</v>
      </c>
      <c r="N183" s="58" t="s">
        <v>11</v>
      </c>
      <c r="O183" s="62">
        <v>71</v>
      </c>
      <c r="P183" s="62">
        <v>60</v>
      </c>
      <c r="Q183" s="62">
        <v>71</v>
      </c>
      <c r="S183" s="104">
        <v>98188</v>
      </c>
      <c r="T183" s="58" t="s">
        <v>11</v>
      </c>
      <c r="U183" s="65">
        <v>47</v>
      </c>
      <c r="V183" s="65">
        <v>40</v>
      </c>
      <c r="W183" s="65">
        <v>43</v>
      </c>
    </row>
    <row r="184" spans="13:23" x14ac:dyDescent="0.25">
      <c r="M184" s="97"/>
      <c r="N184" s="58" t="s">
        <v>12</v>
      </c>
      <c r="O184" s="62">
        <v>636</v>
      </c>
      <c r="P184" s="62">
        <v>598</v>
      </c>
      <c r="Q184" s="62">
        <v>743</v>
      </c>
      <c r="S184" s="97"/>
      <c r="T184" s="58" t="s">
        <v>12</v>
      </c>
      <c r="U184" s="65">
        <v>462</v>
      </c>
      <c r="V184" s="65">
        <v>400</v>
      </c>
      <c r="W184" s="65">
        <v>547</v>
      </c>
    </row>
    <row r="185" spans="13:23" x14ac:dyDescent="0.25">
      <c r="M185" s="104">
        <v>98198</v>
      </c>
      <c r="N185" s="58" t="s">
        <v>11</v>
      </c>
      <c r="O185" s="62">
        <v>40</v>
      </c>
      <c r="P185" s="62">
        <v>28</v>
      </c>
      <c r="Q185" s="62">
        <v>39</v>
      </c>
      <c r="S185" s="104">
        <v>98198</v>
      </c>
      <c r="T185" s="58" t="s">
        <v>11</v>
      </c>
      <c r="U185" s="65">
        <v>29</v>
      </c>
      <c r="V185" s="65">
        <v>24</v>
      </c>
      <c r="W185" s="65">
        <v>26</v>
      </c>
    </row>
    <row r="186" spans="13:23" x14ac:dyDescent="0.25">
      <c r="M186" s="97"/>
      <c r="N186" s="58" t="s">
        <v>12</v>
      </c>
      <c r="O186" s="62">
        <v>1308</v>
      </c>
      <c r="P186" s="62">
        <v>950</v>
      </c>
      <c r="Q186" s="62">
        <v>1731</v>
      </c>
      <c r="S186" s="97"/>
      <c r="T186" s="58" t="s">
        <v>12</v>
      </c>
      <c r="U186" s="65">
        <v>777</v>
      </c>
      <c r="V186" s="65">
        <v>701</v>
      </c>
      <c r="W186" s="65">
        <v>971</v>
      </c>
    </row>
    <row r="187" spans="13:23" x14ac:dyDescent="0.25">
      <c r="M187" s="104">
        <v>98199</v>
      </c>
      <c r="N187" s="58" t="s">
        <v>11</v>
      </c>
      <c r="O187" s="62">
        <v>4</v>
      </c>
      <c r="P187" s="62">
        <v>1</v>
      </c>
      <c r="Q187" s="62">
        <v>4</v>
      </c>
      <c r="S187" s="104">
        <v>98199</v>
      </c>
      <c r="T187" s="58" t="s">
        <v>11</v>
      </c>
      <c r="U187" s="65">
        <v>4</v>
      </c>
      <c r="V187" s="65"/>
      <c r="W187" s="65">
        <v>2</v>
      </c>
    </row>
    <row r="188" spans="13:23" x14ac:dyDescent="0.25">
      <c r="M188" s="97"/>
      <c r="N188" s="58" t="s">
        <v>12</v>
      </c>
      <c r="O188" s="62">
        <v>60</v>
      </c>
      <c r="P188" s="62">
        <v>40</v>
      </c>
      <c r="Q188" s="62">
        <v>75</v>
      </c>
      <c r="S188" s="97"/>
      <c r="T188" s="58" t="s">
        <v>12</v>
      </c>
      <c r="U188" s="65">
        <v>44</v>
      </c>
      <c r="V188" s="65">
        <v>28</v>
      </c>
      <c r="W188" s="65">
        <v>49</v>
      </c>
    </row>
    <row r="189" spans="13:23" x14ac:dyDescent="0.25">
      <c r="M189" s="104">
        <v>98201</v>
      </c>
      <c r="N189" s="58" t="s">
        <v>11</v>
      </c>
      <c r="O189" s="62">
        <v>19</v>
      </c>
      <c r="P189" s="62">
        <v>16</v>
      </c>
      <c r="Q189" s="62">
        <v>14</v>
      </c>
      <c r="S189" s="104">
        <v>98201</v>
      </c>
      <c r="T189" s="58" t="s">
        <v>11</v>
      </c>
      <c r="U189" s="65">
        <v>10</v>
      </c>
      <c r="V189" s="65">
        <v>12</v>
      </c>
      <c r="W189" s="65">
        <v>9</v>
      </c>
    </row>
    <row r="190" spans="13:23" x14ac:dyDescent="0.25">
      <c r="M190" s="97"/>
      <c r="N190" s="58" t="s">
        <v>12</v>
      </c>
      <c r="O190" s="62">
        <v>202</v>
      </c>
      <c r="P190" s="62">
        <v>180</v>
      </c>
      <c r="Q190" s="62">
        <v>257</v>
      </c>
      <c r="S190" s="97"/>
      <c r="T190" s="58" t="s">
        <v>12</v>
      </c>
      <c r="U190" s="65">
        <v>129</v>
      </c>
      <c r="V190" s="65">
        <v>124</v>
      </c>
      <c r="W190" s="65">
        <v>202</v>
      </c>
    </row>
    <row r="191" spans="13:23" x14ac:dyDescent="0.25">
      <c r="M191" s="104">
        <v>98203</v>
      </c>
      <c r="N191" s="58" t="s">
        <v>11</v>
      </c>
      <c r="O191" s="62">
        <v>10</v>
      </c>
      <c r="P191" s="62">
        <v>9</v>
      </c>
      <c r="Q191" s="62">
        <v>11</v>
      </c>
      <c r="S191" s="104">
        <v>98203</v>
      </c>
      <c r="T191" s="58" t="s">
        <v>11</v>
      </c>
      <c r="U191" s="65">
        <v>5</v>
      </c>
      <c r="V191" s="65">
        <v>7</v>
      </c>
      <c r="W191" s="65">
        <v>6</v>
      </c>
    </row>
    <row r="192" spans="13:23" x14ac:dyDescent="0.25">
      <c r="M192" s="97"/>
      <c r="N192" s="58" t="s">
        <v>12</v>
      </c>
      <c r="O192" s="62">
        <v>150</v>
      </c>
      <c r="P192" s="62">
        <v>143</v>
      </c>
      <c r="Q192" s="62">
        <v>221</v>
      </c>
      <c r="S192" s="97"/>
      <c r="T192" s="58" t="s">
        <v>12</v>
      </c>
      <c r="U192" s="65">
        <v>107</v>
      </c>
      <c r="V192" s="65">
        <v>94</v>
      </c>
      <c r="W192" s="65">
        <v>144</v>
      </c>
    </row>
    <row r="193" spans="13:23" x14ac:dyDescent="0.25">
      <c r="M193" s="104">
        <v>98204</v>
      </c>
      <c r="N193" s="58" t="s">
        <v>11</v>
      </c>
      <c r="O193" s="62">
        <v>14</v>
      </c>
      <c r="P193" s="62">
        <v>9</v>
      </c>
      <c r="Q193" s="62">
        <v>20</v>
      </c>
      <c r="S193" s="104">
        <v>98204</v>
      </c>
      <c r="T193" s="58" t="s">
        <v>11</v>
      </c>
      <c r="U193" s="65">
        <v>10</v>
      </c>
      <c r="V193" s="65">
        <v>9</v>
      </c>
      <c r="W193" s="65">
        <v>11</v>
      </c>
    </row>
    <row r="194" spans="13:23" x14ac:dyDescent="0.25">
      <c r="M194" s="97"/>
      <c r="N194" s="58" t="s">
        <v>12</v>
      </c>
      <c r="O194" s="62">
        <v>112</v>
      </c>
      <c r="P194" s="62">
        <v>132</v>
      </c>
      <c r="Q194" s="62">
        <v>161</v>
      </c>
      <c r="S194" s="97"/>
      <c r="T194" s="58" t="s">
        <v>12</v>
      </c>
      <c r="U194" s="65">
        <v>75</v>
      </c>
      <c r="V194" s="65">
        <v>79</v>
      </c>
      <c r="W194" s="65">
        <v>116</v>
      </c>
    </row>
    <row r="195" spans="13:23" x14ac:dyDescent="0.25">
      <c r="M195" s="104">
        <v>98208</v>
      </c>
      <c r="N195" s="58" t="s">
        <v>11</v>
      </c>
      <c r="O195" s="62">
        <v>10</v>
      </c>
      <c r="P195" s="62">
        <v>10</v>
      </c>
      <c r="Q195" s="62">
        <v>9</v>
      </c>
      <c r="S195" s="104">
        <v>98208</v>
      </c>
      <c r="T195" s="58" t="s">
        <v>11</v>
      </c>
      <c r="U195" s="65">
        <v>6</v>
      </c>
      <c r="V195" s="65">
        <v>7</v>
      </c>
      <c r="W195" s="65">
        <v>6</v>
      </c>
    </row>
    <row r="196" spans="13:23" x14ac:dyDescent="0.25">
      <c r="M196" s="97"/>
      <c r="N196" s="58" t="s">
        <v>12</v>
      </c>
      <c r="O196" s="62">
        <v>225</v>
      </c>
      <c r="P196" s="62">
        <v>206</v>
      </c>
      <c r="Q196" s="62">
        <v>346</v>
      </c>
      <c r="S196" s="97"/>
      <c r="T196" s="58" t="s">
        <v>12</v>
      </c>
      <c r="U196" s="65">
        <v>148</v>
      </c>
      <c r="V196" s="65">
        <v>131</v>
      </c>
      <c r="W196" s="65">
        <v>199</v>
      </c>
    </row>
    <row r="197" spans="13:23" x14ac:dyDescent="0.25">
      <c r="M197" s="104">
        <v>98220</v>
      </c>
      <c r="N197" s="58" t="s">
        <v>11</v>
      </c>
      <c r="O197" s="62">
        <v>2</v>
      </c>
      <c r="P197" s="62">
        <v>1</v>
      </c>
      <c r="Q197" s="62">
        <v>2</v>
      </c>
      <c r="S197" s="104">
        <v>98220</v>
      </c>
      <c r="T197" s="58" t="s">
        <v>11</v>
      </c>
      <c r="U197" s="65">
        <v>2</v>
      </c>
      <c r="V197" s="65"/>
      <c r="W197" s="65">
        <v>2</v>
      </c>
    </row>
    <row r="198" spans="13:23" x14ac:dyDescent="0.25">
      <c r="M198" s="97"/>
      <c r="N198" s="58" t="s">
        <v>12</v>
      </c>
      <c r="O198" s="62">
        <v>20</v>
      </c>
      <c r="P198" s="62">
        <v>15</v>
      </c>
      <c r="Q198" s="62">
        <v>19</v>
      </c>
      <c r="S198" s="97"/>
      <c r="T198" s="58" t="s">
        <v>12</v>
      </c>
      <c r="U198" s="65">
        <v>12</v>
      </c>
      <c r="V198" s="65">
        <v>8</v>
      </c>
      <c r="W198" s="65">
        <v>12</v>
      </c>
    </row>
    <row r="199" spans="13:23" x14ac:dyDescent="0.25">
      <c r="M199" s="104">
        <v>98221</v>
      </c>
      <c r="N199" s="58" t="s">
        <v>11</v>
      </c>
      <c r="O199" s="62">
        <v>31</v>
      </c>
      <c r="P199" s="62">
        <v>22</v>
      </c>
      <c r="Q199" s="62">
        <v>30</v>
      </c>
      <c r="S199" s="104">
        <v>98221</v>
      </c>
      <c r="T199" s="58" t="s">
        <v>11</v>
      </c>
      <c r="U199" s="65">
        <v>21</v>
      </c>
      <c r="V199" s="65">
        <v>11</v>
      </c>
      <c r="W199" s="65">
        <v>22</v>
      </c>
    </row>
    <row r="200" spans="13:23" x14ac:dyDescent="0.25">
      <c r="M200" s="97"/>
      <c r="N200" s="58" t="s">
        <v>12</v>
      </c>
      <c r="O200" s="62">
        <v>263</v>
      </c>
      <c r="P200" s="62">
        <v>261</v>
      </c>
      <c r="Q200" s="62">
        <v>336</v>
      </c>
      <c r="S200" s="97"/>
      <c r="T200" s="58" t="s">
        <v>12</v>
      </c>
      <c r="U200" s="65">
        <v>174</v>
      </c>
      <c r="V200" s="65">
        <v>160</v>
      </c>
      <c r="W200" s="65">
        <v>211</v>
      </c>
    </row>
    <row r="201" spans="13:23" x14ac:dyDescent="0.25">
      <c r="M201" s="104">
        <v>98223</v>
      </c>
      <c r="N201" s="58" t="s">
        <v>11</v>
      </c>
      <c r="O201" s="62">
        <v>2</v>
      </c>
      <c r="P201" s="62">
        <v>1</v>
      </c>
      <c r="Q201" s="62">
        <v>3</v>
      </c>
      <c r="S201" s="104">
        <v>98223</v>
      </c>
      <c r="T201" s="58" t="s">
        <v>11</v>
      </c>
      <c r="U201" s="65"/>
      <c r="V201" s="65"/>
      <c r="W201" s="65">
        <v>1</v>
      </c>
    </row>
    <row r="202" spans="13:23" x14ac:dyDescent="0.25">
      <c r="M202" s="97"/>
      <c r="N202" s="58" t="s">
        <v>12</v>
      </c>
      <c r="O202" s="62">
        <v>10</v>
      </c>
      <c r="P202" s="62">
        <v>11</v>
      </c>
      <c r="Q202" s="62">
        <v>13</v>
      </c>
      <c r="S202" s="97"/>
      <c r="T202" s="58" t="s">
        <v>12</v>
      </c>
      <c r="U202" s="65">
        <v>5</v>
      </c>
      <c r="V202" s="65">
        <v>6</v>
      </c>
      <c r="W202" s="65">
        <v>8</v>
      </c>
    </row>
    <row r="203" spans="13:23" x14ac:dyDescent="0.25">
      <c r="M203" s="104">
        <v>98224</v>
      </c>
      <c r="N203" s="58" t="s">
        <v>11</v>
      </c>
      <c r="O203" s="62"/>
      <c r="P203" s="62"/>
      <c r="Q203" s="62"/>
      <c r="S203" s="104">
        <v>98224</v>
      </c>
      <c r="T203" s="58" t="s">
        <v>11</v>
      </c>
      <c r="U203" s="65"/>
      <c r="V203" s="65"/>
      <c r="W203" s="65"/>
    </row>
    <row r="204" spans="13:23" x14ac:dyDescent="0.25">
      <c r="M204" s="97"/>
      <c r="N204" s="58" t="s">
        <v>12</v>
      </c>
      <c r="O204" s="62">
        <v>21</v>
      </c>
      <c r="P204" s="62">
        <v>17</v>
      </c>
      <c r="Q204" s="62">
        <v>18</v>
      </c>
      <c r="S204" s="97"/>
      <c r="T204" s="58" t="s">
        <v>12</v>
      </c>
      <c r="U204" s="65">
        <v>12</v>
      </c>
      <c r="V204" s="65">
        <v>9</v>
      </c>
      <c r="W204" s="65">
        <v>14</v>
      </c>
    </row>
    <row r="205" spans="13:23" x14ac:dyDescent="0.25">
      <c r="M205" s="104">
        <v>98225</v>
      </c>
      <c r="N205" s="58" t="s">
        <v>11</v>
      </c>
      <c r="O205" s="62">
        <v>43</v>
      </c>
      <c r="P205" s="62">
        <v>47</v>
      </c>
      <c r="Q205" s="62">
        <v>70</v>
      </c>
      <c r="S205" s="104">
        <v>98225</v>
      </c>
      <c r="T205" s="58" t="s">
        <v>11</v>
      </c>
      <c r="U205" s="65">
        <v>29</v>
      </c>
      <c r="V205" s="65">
        <v>27</v>
      </c>
      <c r="W205" s="65">
        <v>42</v>
      </c>
    </row>
    <row r="206" spans="13:23" x14ac:dyDescent="0.25">
      <c r="M206" s="97"/>
      <c r="N206" s="58" t="s">
        <v>12</v>
      </c>
      <c r="O206" s="62">
        <v>884</v>
      </c>
      <c r="P206" s="62">
        <v>803</v>
      </c>
      <c r="Q206" s="62">
        <v>1222</v>
      </c>
      <c r="S206" s="97"/>
      <c r="T206" s="58" t="s">
        <v>12</v>
      </c>
      <c r="U206" s="65">
        <v>576</v>
      </c>
      <c r="V206" s="65">
        <v>392</v>
      </c>
      <c r="W206" s="65">
        <v>899</v>
      </c>
    </row>
    <row r="207" spans="13:23" x14ac:dyDescent="0.25">
      <c r="M207" s="104">
        <v>98226</v>
      </c>
      <c r="N207" s="58" t="s">
        <v>11</v>
      </c>
      <c r="O207" s="62">
        <v>88</v>
      </c>
      <c r="P207" s="62">
        <v>74</v>
      </c>
      <c r="Q207" s="62">
        <v>96</v>
      </c>
      <c r="S207" s="104">
        <v>98226</v>
      </c>
      <c r="T207" s="58" t="s">
        <v>11</v>
      </c>
      <c r="U207" s="65">
        <v>53</v>
      </c>
      <c r="V207" s="65">
        <v>42</v>
      </c>
      <c r="W207" s="65">
        <v>74</v>
      </c>
    </row>
    <row r="208" spans="13:23" x14ac:dyDescent="0.25">
      <c r="M208" s="97"/>
      <c r="N208" s="58" t="s">
        <v>12</v>
      </c>
      <c r="O208" s="62">
        <v>1027</v>
      </c>
      <c r="P208" s="62">
        <v>895</v>
      </c>
      <c r="Q208" s="62">
        <v>1175</v>
      </c>
      <c r="S208" s="97"/>
      <c r="T208" s="58" t="s">
        <v>12</v>
      </c>
      <c r="U208" s="65">
        <v>663</v>
      </c>
      <c r="V208" s="65">
        <v>506</v>
      </c>
      <c r="W208" s="65">
        <v>825</v>
      </c>
    </row>
    <row r="209" spans="13:23" x14ac:dyDescent="0.25">
      <c r="M209" s="104">
        <v>98229</v>
      </c>
      <c r="N209" s="58" t="s">
        <v>11</v>
      </c>
      <c r="O209" s="62">
        <v>12</v>
      </c>
      <c r="P209" s="62">
        <v>13</v>
      </c>
      <c r="Q209" s="62">
        <v>13</v>
      </c>
      <c r="S209" s="104">
        <v>98229</v>
      </c>
      <c r="T209" s="58" t="s">
        <v>11</v>
      </c>
      <c r="U209" s="65">
        <v>7</v>
      </c>
      <c r="V209" s="65">
        <v>7</v>
      </c>
      <c r="W209" s="65">
        <v>9</v>
      </c>
    </row>
    <row r="210" spans="13:23" x14ac:dyDescent="0.25">
      <c r="M210" s="97"/>
      <c r="N210" s="58" t="s">
        <v>12</v>
      </c>
      <c r="O210" s="62">
        <v>628</v>
      </c>
      <c r="P210" s="62">
        <v>574</v>
      </c>
      <c r="Q210" s="62">
        <v>828</v>
      </c>
      <c r="S210" s="97"/>
      <c r="T210" s="58" t="s">
        <v>12</v>
      </c>
      <c r="U210" s="65">
        <v>381</v>
      </c>
      <c r="V210" s="65">
        <v>296</v>
      </c>
      <c r="W210" s="65">
        <v>564</v>
      </c>
    </row>
    <row r="211" spans="13:23" x14ac:dyDescent="0.25">
      <c r="M211" s="104">
        <v>98230</v>
      </c>
      <c r="N211" s="58" t="s">
        <v>11</v>
      </c>
      <c r="O211" s="62">
        <v>11</v>
      </c>
      <c r="P211" s="62">
        <v>11</v>
      </c>
      <c r="Q211" s="62">
        <v>17</v>
      </c>
      <c r="S211" s="104">
        <v>98230</v>
      </c>
      <c r="T211" s="58" t="s">
        <v>11</v>
      </c>
      <c r="U211" s="65">
        <v>11</v>
      </c>
      <c r="V211" s="65">
        <v>8</v>
      </c>
      <c r="W211" s="65">
        <v>12</v>
      </c>
    </row>
    <row r="212" spans="13:23" x14ac:dyDescent="0.25">
      <c r="M212" s="97"/>
      <c r="N212" s="58" t="s">
        <v>12</v>
      </c>
      <c r="O212" s="62">
        <v>294</v>
      </c>
      <c r="P212" s="62">
        <v>294</v>
      </c>
      <c r="Q212" s="62">
        <v>344</v>
      </c>
      <c r="S212" s="97"/>
      <c r="T212" s="58" t="s">
        <v>12</v>
      </c>
      <c r="U212" s="65">
        <v>197</v>
      </c>
      <c r="V212" s="65">
        <v>160</v>
      </c>
      <c r="W212" s="65">
        <v>211</v>
      </c>
    </row>
    <row r="213" spans="13:23" x14ac:dyDescent="0.25">
      <c r="M213" s="104">
        <v>98232</v>
      </c>
      <c r="N213" s="58" t="s">
        <v>11</v>
      </c>
      <c r="O213" s="62">
        <v>2</v>
      </c>
      <c r="P213" s="62">
        <v>4</v>
      </c>
      <c r="Q213" s="62">
        <v>4</v>
      </c>
      <c r="S213" s="104">
        <v>98232</v>
      </c>
      <c r="T213" s="58" t="s">
        <v>11</v>
      </c>
      <c r="U213" s="65">
        <v>2</v>
      </c>
      <c r="V213" s="65">
        <v>1</v>
      </c>
      <c r="W213" s="65">
        <v>3</v>
      </c>
    </row>
    <row r="214" spans="13:23" x14ac:dyDescent="0.25">
      <c r="M214" s="97"/>
      <c r="N214" s="58" t="s">
        <v>12</v>
      </c>
      <c r="O214" s="62">
        <v>60</v>
      </c>
      <c r="P214" s="62">
        <v>59</v>
      </c>
      <c r="Q214" s="62">
        <v>78</v>
      </c>
      <c r="S214" s="97"/>
      <c r="T214" s="58" t="s">
        <v>12</v>
      </c>
      <c r="U214" s="65">
        <v>34</v>
      </c>
      <c r="V214" s="65">
        <v>27</v>
      </c>
      <c r="W214" s="65">
        <v>45</v>
      </c>
    </row>
    <row r="215" spans="13:23" x14ac:dyDescent="0.25">
      <c r="M215" s="104">
        <v>98233</v>
      </c>
      <c r="N215" s="58" t="s">
        <v>11</v>
      </c>
      <c r="O215" s="62">
        <v>16</v>
      </c>
      <c r="P215" s="62">
        <v>15</v>
      </c>
      <c r="Q215" s="62">
        <v>27</v>
      </c>
      <c r="S215" s="104">
        <v>98233</v>
      </c>
      <c r="T215" s="58" t="s">
        <v>11</v>
      </c>
      <c r="U215" s="65">
        <v>9</v>
      </c>
      <c r="V215" s="65">
        <v>7</v>
      </c>
      <c r="W215" s="65">
        <v>19</v>
      </c>
    </row>
    <row r="216" spans="13:23" x14ac:dyDescent="0.25">
      <c r="M216" s="97"/>
      <c r="N216" s="58" t="s">
        <v>12</v>
      </c>
      <c r="O216" s="62">
        <v>336</v>
      </c>
      <c r="P216" s="62">
        <v>278</v>
      </c>
      <c r="Q216" s="62">
        <v>431</v>
      </c>
      <c r="S216" s="97"/>
      <c r="T216" s="58" t="s">
        <v>12</v>
      </c>
      <c r="U216" s="65">
        <v>226</v>
      </c>
      <c r="V216" s="65">
        <v>119</v>
      </c>
      <c r="W216" s="65">
        <v>305</v>
      </c>
    </row>
    <row r="217" spans="13:23" x14ac:dyDescent="0.25">
      <c r="M217" s="104">
        <v>98235</v>
      </c>
      <c r="N217" s="58" t="s">
        <v>11</v>
      </c>
      <c r="O217" s="62">
        <v>1</v>
      </c>
      <c r="P217" s="62">
        <v>1</v>
      </c>
      <c r="Q217" s="62">
        <v>1</v>
      </c>
      <c r="S217" s="104">
        <v>98235</v>
      </c>
      <c r="T217" s="58" t="s">
        <v>11</v>
      </c>
      <c r="U217" s="65">
        <v>1</v>
      </c>
      <c r="V217" s="65">
        <v>1</v>
      </c>
      <c r="W217" s="65"/>
    </row>
    <row r="218" spans="13:23" x14ac:dyDescent="0.25">
      <c r="M218" s="97"/>
      <c r="N218" s="58" t="s">
        <v>12</v>
      </c>
      <c r="O218" s="62">
        <v>7</v>
      </c>
      <c r="P218" s="62">
        <v>1</v>
      </c>
      <c r="Q218" s="62">
        <v>6</v>
      </c>
      <c r="S218" s="97"/>
      <c r="T218" s="58" t="s">
        <v>12</v>
      </c>
      <c r="U218" s="65">
        <v>6</v>
      </c>
      <c r="V218" s="65">
        <v>1</v>
      </c>
      <c r="W218" s="65">
        <v>4</v>
      </c>
    </row>
    <row r="219" spans="13:23" x14ac:dyDescent="0.25">
      <c r="M219" s="104">
        <v>98236</v>
      </c>
      <c r="N219" s="58" t="s">
        <v>11</v>
      </c>
      <c r="O219" s="62">
        <v>7</v>
      </c>
      <c r="P219" s="62">
        <v>5</v>
      </c>
      <c r="Q219" s="62">
        <v>4</v>
      </c>
      <c r="S219" s="104">
        <v>98236</v>
      </c>
      <c r="T219" s="58" t="s">
        <v>11</v>
      </c>
      <c r="U219" s="65">
        <v>7</v>
      </c>
      <c r="V219" s="65">
        <v>2</v>
      </c>
      <c r="W219" s="65">
        <v>3</v>
      </c>
    </row>
    <row r="220" spans="13:23" x14ac:dyDescent="0.25">
      <c r="M220" s="97"/>
      <c r="N220" s="58" t="s">
        <v>12</v>
      </c>
      <c r="O220" s="62">
        <v>97</v>
      </c>
      <c r="P220" s="62">
        <v>110</v>
      </c>
      <c r="Q220" s="62">
        <v>109</v>
      </c>
      <c r="S220" s="97"/>
      <c r="T220" s="58" t="s">
        <v>12</v>
      </c>
      <c r="U220" s="65">
        <v>71</v>
      </c>
      <c r="V220" s="65">
        <v>61</v>
      </c>
      <c r="W220" s="65">
        <v>78</v>
      </c>
    </row>
    <row r="221" spans="13:23" x14ac:dyDescent="0.25">
      <c r="M221" s="104">
        <v>98237</v>
      </c>
      <c r="N221" s="58" t="s">
        <v>11</v>
      </c>
      <c r="O221" s="62">
        <v>8</v>
      </c>
      <c r="P221" s="62">
        <v>8</v>
      </c>
      <c r="Q221" s="62">
        <v>7</v>
      </c>
      <c r="S221" s="104">
        <v>98237</v>
      </c>
      <c r="T221" s="58" t="s">
        <v>11</v>
      </c>
      <c r="U221" s="65">
        <v>8</v>
      </c>
      <c r="V221" s="65">
        <v>5</v>
      </c>
      <c r="W221" s="65">
        <v>6</v>
      </c>
    </row>
    <row r="222" spans="13:23" x14ac:dyDescent="0.25">
      <c r="M222" s="97"/>
      <c r="N222" s="58" t="s">
        <v>12</v>
      </c>
      <c r="O222" s="62">
        <v>205</v>
      </c>
      <c r="P222" s="62">
        <v>154</v>
      </c>
      <c r="Q222" s="62">
        <v>210</v>
      </c>
      <c r="S222" s="97"/>
      <c r="T222" s="58" t="s">
        <v>12</v>
      </c>
      <c r="U222" s="65">
        <v>148</v>
      </c>
      <c r="V222" s="65">
        <v>104</v>
      </c>
      <c r="W222" s="65">
        <v>151</v>
      </c>
    </row>
    <row r="223" spans="13:23" x14ac:dyDescent="0.25">
      <c r="M223" s="104">
        <v>98238</v>
      </c>
      <c r="N223" s="58" t="s">
        <v>11</v>
      </c>
      <c r="O223" s="62"/>
      <c r="P223" s="62">
        <v>1</v>
      </c>
      <c r="Q223" s="62"/>
      <c r="S223" s="104">
        <v>98238</v>
      </c>
      <c r="T223" s="58" t="s">
        <v>11</v>
      </c>
      <c r="U223" s="65"/>
      <c r="V223" s="65">
        <v>1</v>
      </c>
      <c r="W223" s="65"/>
    </row>
    <row r="224" spans="13:23" x14ac:dyDescent="0.25">
      <c r="M224" s="97"/>
      <c r="N224" s="58" t="s">
        <v>12</v>
      </c>
      <c r="O224" s="62">
        <v>1</v>
      </c>
      <c r="P224" s="62">
        <v>1</v>
      </c>
      <c r="Q224" s="62">
        <v>1</v>
      </c>
      <c r="S224" s="97"/>
      <c r="T224" s="58" t="s">
        <v>12</v>
      </c>
      <c r="U224" s="65">
        <v>1</v>
      </c>
      <c r="V224" s="65">
        <v>1</v>
      </c>
      <c r="W224" s="65"/>
    </row>
    <row r="225" spans="13:23" x14ac:dyDescent="0.25">
      <c r="M225" s="104">
        <v>98239</v>
      </c>
      <c r="N225" s="58" t="s">
        <v>11</v>
      </c>
      <c r="O225" s="62">
        <v>6</v>
      </c>
      <c r="P225" s="62">
        <v>6</v>
      </c>
      <c r="Q225" s="62">
        <v>6</v>
      </c>
      <c r="S225" s="104">
        <v>98239</v>
      </c>
      <c r="T225" s="58" t="s">
        <v>11</v>
      </c>
      <c r="U225" s="65">
        <v>3</v>
      </c>
      <c r="V225" s="65">
        <v>2</v>
      </c>
      <c r="W225" s="65">
        <v>5</v>
      </c>
    </row>
    <row r="226" spans="13:23" x14ac:dyDescent="0.25">
      <c r="M226" s="97"/>
      <c r="N226" s="58" t="s">
        <v>12</v>
      </c>
      <c r="O226" s="62">
        <v>137</v>
      </c>
      <c r="P226" s="62">
        <v>102</v>
      </c>
      <c r="Q226" s="62">
        <v>161</v>
      </c>
      <c r="S226" s="97"/>
      <c r="T226" s="58" t="s">
        <v>12</v>
      </c>
      <c r="U226" s="65">
        <v>83</v>
      </c>
      <c r="V226" s="65">
        <v>49</v>
      </c>
      <c r="W226" s="65">
        <v>121</v>
      </c>
    </row>
    <row r="227" spans="13:23" x14ac:dyDescent="0.25">
      <c r="M227" s="104">
        <v>98240</v>
      </c>
      <c r="N227" s="58" t="s">
        <v>11</v>
      </c>
      <c r="O227" s="62">
        <v>3</v>
      </c>
      <c r="P227" s="62">
        <v>1</v>
      </c>
      <c r="Q227" s="62">
        <v>3</v>
      </c>
      <c r="S227" s="104">
        <v>98240</v>
      </c>
      <c r="T227" s="58" t="s">
        <v>11</v>
      </c>
      <c r="U227" s="65">
        <v>3</v>
      </c>
      <c r="V227" s="65">
        <v>1</v>
      </c>
      <c r="W227" s="65">
        <v>2</v>
      </c>
    </row>
    <row r="228" spans="13:23" x14ac:dyDescent="0.25">
      <c r="M228" s="97"/>
      <c r="N228" s="58" t="s">
        <v>12</v>
      </c>
      <c r="O228" s="62">
        <v>75</v>
      </c>
      <c r="P228" s="62">
        <v>67</v>
      </c>
      <c r="Q228" s="62">
        <v>67</v>
      </c>
      <c r="S228" s="97"/>
      <c r="T228" s="58" t="s">
        <v>12</v>
      </c>
      <c r="U228" s="65">
        <v>49</v>
      </c>
      <c r="V228" s="65">
        <v>38</v>
      </c>
      <c r="W228" s="65">
        <v>45</v>
      </c>
    </row>
    <row r="229" spans="13:23" x14ac:dyDescent="0.25">
      <c r="M229" s="104">
        <v>98244</v>
      </c>
      <c r="N229" s="58" t="s">
        <v>11</v>
      </c>
      <c r="O229" s="62">
        <v>7</v>
      </c>
      <c r="P229" s="62">
        <v>7</v>
      </c>
      <c r="Q229" s="62">
        <v>5</v>
      </c>
      <c r="S229" s="104">
        <v>98244</v>
      </c>
      <c r="T229" s="58" t="s">
        <v>11</v>
      </c>
      <c r="U229" s="65">
        <v>6</v>
      </c>
      <c r="V229" s="65">
        <v>4</v>
      </c>
      <c r="W229" s="65">
        <v>5</v>
      </c>
    </row>
    <row r="230" spans="13:23" x14ac:dyDescent="0.25">
      <c r="M230" s="97"/>
      <c r="N230" s="58" t="s">
        <v>12</v>
      </c>
      <c r="O230" s="62">
        <v>96</v>
      </c>
      <c r="P230" s="62">
        <v>80</v>
      </c>
      <c r="Q230" s="62">
        <v>117</v>
      </c>
      <c r="S230" s="97"/>
      <c r="T230" s="58" t="s">
        <v>12</v>
      </c>
      <c r="U230" s="65">
        <v>59</v>
      </c>
      <c r="V230" s="65">
        <v>54</v>
      </c>
      <c r="W230" s="65">
        <v>70</v>
      </c>
    </row>
    <row r="231" spans="13:23" x14ac:dyDescent="0.25">
      <c r="M231" s="104">
        <v>98247</v>
      </c>
      <c r="N231" s="58" t="s">
        <v>11</v>
      </c>
      <c r="O231" s="62">
        <v>10</v>
      </c>
      <c r="P231" s="62">
        <v>14</v>
      </c>
      <c r="Q231" s="62">
        <v>12</v>
      </c>
      <c r="S231" s="104">
        <v>98247</v>
      </c>
      <c r="T231" s="58" t="s">
        <v>11</v>
      </c>
      <c r="U231" s="65">
        <v>8</v>
      </c>
      <c r="V231" s="65">
        <v>8</v>
      </c>
      <c r="W231" s="65">
        <v>8</v>
      </c>
    </row>
    <row r="232" spans="13:23" x14ac:dyDescent="0.25">
      <c r="M232" s="97"/>
      <c r="N232" s="58" t="s">
        <v>12</v>
      </c>
      <c r="O232" s="62">
        <v>211</v>
      </c>
      <c r="P232" s="62">
        <v>182</v>
      </c>
      <c r="Q232" s="62">
        <v>226</v>
      </c>
      <c r="S232" s="97"/>
      <c r="T232" s="58" t="s">
        <v>12</v>
      </c>
      <c r="U232" s="65">
        <v>143</v>
      </c>
      <c r="V232" s="65">
        <v>106</v>
      </c>
      <c r="W232" s="65">
        <v>163</v>
      </c>
    </row>
    <row r="233" spans="13:23" x14ac:dyDescent="0.25">
      <c r="M233" s="104">
        <v>98248</v>
      </c>
      <c r="N233" s="58" t="s">
        <v>11</v>
      </c>
      <c r="O233" s="62">
        <v>54</v>
      </c>
      <c r="P233" s="62">
        <v>44</v>
      </c>
      <c r="Q233" s="62">
        <v>56</v>
      </c>
      <c r="S233" s="104">
        <v>98248</v>
      </c>
      <c r="T233" s="58" t="s">
        <v>11</v>
      </c>
      <c r="U233" s="65">
        <v>34</v>
      </c>
      <c r="V233" s="65">
        <v>22</v>
      </c>
      <c r="W233" s="65">
        <v>48</v>
      </c>
    </row>
    <row r="234" spans="13:23" x14ac:dyDescent="0.25">
      <c r="M234" s="97"/>
      <c r="N234" s="58" t="s">
        <v>12</v>
      </c>
      <c r="O234" s="62">
        <v>555</v>
      </c>
      <c r="P234" s="62">
        <v>542</v>
      </c>
      <c r="Q234" s="62">
        <v>670</v>
      </c>
      <c r="S234" s="97"/>
      <c r="T234" s="58" t="s">
        <v>12</v>
      </c>
      <c r="U234" s="65">
        <v>374</v>
      </c>
      <c r="V234" s="65">
        <v>324</v>
      </c>
      <c r="W234" s="65">
        <v>450</v>
      </c>
    </row>
    <row r="235" spans="13:23" x14ac:dyDescent="0.25">
      <c r="M235" s="104">
        <v>98249</v>
      </c>
      <c r="N235" s="58" t="s">
        <v>11</v>
      </c>
      <c r="O235" s="62">
        <v>4</v>
      </c>
      <c r="P235" s="62">
        <v>3</v>
      </c>
      <c r="Q235" s="62">
        <v>9</v>
      </c>
      <c r="S235" s="104">
        <v>98249</v>
      </c>
      <c r="T235" s="58" t="s">
        <v>11</v>
      </c>
      <c r="U235" s="65">
        <v>4</v>
      </c>
      <c r="V235" s="65">
        <v>3</v>
      </c>
      <c r="W235" s="65">
        <v>1</v>
      </c>
    </row>
    <row r="236" spans="13:23" x14ac:dyDescent="0.25">
      <c r="M236" s="97"/>
      <c r="N236" s="58" t="s">
        <v>12</v>
      </c>
      <c r="O236" s="62">
        <v>76</v>
      </c>
      <c r="P236" s="62">
        <v>76</v>
      </c>
      <c r="Q236" s="62">
        <v>100</v>
      </c>
      <c r="S236" s="97"/>
      <c r="T236" s="58" t="s">
        <v>12</v>
      </c>
      <c r="U236" s="65">
        <v>49</v>
      </c>
      <c r="V236" s="65">
        <v>36</v>
      </c>
      <c r="W236" s="65">
        <v>57</v>
      </c>
    </row>
    <row r="237" spans="13:23" x14ac:dyDescent="0.25">
      <c r="M237" s="104">
        <v>98251</v>
      </c>
      <c r="N237" s="58" t="s">
        <v>11</v>
      </c>
      <c r="O237" s="62"/>
      <c r="P237" s="62"/>
      <c r="Q237" s="62"/>
      <c r="S237" s="104">
        <v>98251</v>
      </c>
      <c r="T237" s="58" t="s">
        <v>11</v>
      </c>
      <c r="U237" s="65"/>
      <c r="V237" s="65"/>
      <c r="W237" s="65"/>
    </row>
    <row r="238" spans="13:23" x14ac:dyDescent="0.25">
      <c r="M238" s="97"/>
      <c r="N238" s="58" t="s">
        <v>12</v>
      </c>
      <c r="O238" s="62">
        <v>20</v>
      </c>
      <c r="P238" s="62">
        <v>19</v>
      </c>
      <c r="Q238" s="62">
        <v>25</v>
      </c>
      <c r="S238" s="97"/>
      <c r="T238" s="58" t="s">
        <v>12</v>
      </c>
      <c r="U238" s="65">
        <v>14</v>
      </c>
      <c r="V238" s="65">
        <v>11</v>
      </c>
      <c r="W238" s="65">
        <v>16</v>
      </c>
    </row>
    <row r="239" spans="13:23" x14ac:dyDescent="0.25">
      <c r="M239" s="104">
        <v>98252</v>
      </c>
      <c r="N239" s="58" t="s">
        <v>11</v>
      </c>
      <c r="O239" s="62">
        <v>3</v>
      </c>
      <c r="P239" s="62">
        <v>3</v>
      </c>
      <c r="Q239" s="62">
        <v>4</v>
      </c>
      <c r="S239" s="104">
        <v>98252</v>
      </c>
      <c r="T239" s="58" t="s">
        <v>11</v>
      </c>
      <c r="U239" s="65">
        <v>1</v>
      </c>
      <c r="V239" s="65">
        <v>3</v>
      </c>
      <c r="W239" s="65">
        <v>3</v>
      </c>
    </row>
    <row r="240" spans="13:23" x14ac:dyDescent="0.25">
      <c r="M240" s="97"/>
      <c r="N240" s="58" t="s">
        <v>12</v>
      </c>
      <c r="O240" s="62">
        <v>30</v>
      </c>
      <c r="P240" s="62">
        <v>27</v>
      </c>
      <c r="Q240" s="62">
        <v>65</v>
      </c>
      <c r="S240" s="97"/>
      <c r="T240" s="58" t="s">
        <v>12</v>
      </c>
      <c r="U240" s="65">
        <v>22</v>
      </c>
      <c r="V240" s="65">
        <v>17</v>
      </c>
      <c r="W240" s="65">
        <v>51</v>
      </c>
    </row>
    <row r="241" spans="13:23" x14ac:dyDescent="0.25">
      <c r="M241" s="104">
        <v>98253</v>
      </c>
      <c r="N241" s="58" t="s">
        <v>11</v>
      </c>
      <c r="O241" s="62">
        <v>2</v>
      </c>
      <c r="P241" s="62">
        <v>3</v>
      </c>
      <c r="Q241" s="62">
        <v>3</v>
      </c>
      <c r="S241" s="104">
        <v>98253</v>
      </c>
      <c r="T241" s="58" t="s">
        <v>11</v>
      </c>
      <c r="U241" s="65">
        <v>1</v>
      </c>
      <c r="V241" s="65"/>
      <c r="W241" s="65">
        <v>3</v>
      </c>
    </row>
    <row r="242" spans="13:23" x14ac:dyDescent="0.25">
      <c r="M242" s="97"/>
      <c r="N242" s="58" t="s">
        <v>12</v>
      </c>
      <c r="O242" s="62">
        <v>23</v>
      </c>
      <c r="P242" s="62">
        <v>20</v>
      </c>
      <c r="Q242" s="62">
        <v>26</v>
      </c>
      <c r="S242" s="97"/>
      <c r="T242" s="58" t="s">
        <v>12</v>
      </c>
      <c r="U242" s="65">
        <v>12</v>
      </c>
      <c r="V242" s="65">
        <v>9</v>
      </c>
      <c r="W242" s="65">
        <v>10</v>
      </c>
    </row>
    <row r="243" spans="13:23" x14ac:dyDescent="0.25">
      <c r="M243" s="104">
        <v>98255</v>
      </c>
      <c r="N243" s="58" t="s">
        <v>11</v>
      </c>
      <c r="O243" s="62">
        <v>1</v>
      </c>
      <c r="P243" s="62">
        <v>2</v>
      </c>
      <c r="Q243" s="62">
        <v>1</v>
      </c>
      <c r="S243" s="104">
        <v>98255</v>
      </c>
      <c r="T243" s="58" t="s">
        <v>11</v>
      </c>
      <c r="U243" s="65">
        <v>1</v>
      </c>
      <c r="V243" s="65">
        <v>1</v>
      </c>
      <c r="W243" s="65">
        <v>1</v>
      </c>
    </row>
    <row r="244" spans="13:23" x14ac:dyDescent="0.25">
      <c r="M244" s="97"/>
      <c r="N244" s="58" t="s">
        <v>12</v>
      </c>
      <c r="O244" s="62">
        <v>19</v>
      </c>
      <c r="P244" s="62">
        <v>7</v>
      </c>
      <c r="Q244" s="62">
        <v>17</v>
      </c>
      <c r="S244" s="97"/>
      <c r="T244" s="58" t="s">
        <v>12</v>
      </c>
      <c r="U244" s="65">
        <v>16</v>
      </c>
      <c r="V244" s="65">
        <v>5</v>
      </c>
      <c r="W244" s="65">
        <v>15</v>
      </c>
    </row>
    <row r="245" spans="13:23" x14ac:dyDescent="0.25">
      <c r="M245" s="104">
        <v>98257</v>
      </c>
      <c r="N245" s="58" t="s">
        <v>11</v>
      </c>
      <c r="O245" s="62">
        <v>6</v>
      </c>
      <c r="P245" s="62">
        <v>7</v>
      </c>
      <c r="Q245" s="62">
        <v>6</v>
      </c>
      <c r="S245" s="104">
        <v>98257</v>
      </c>
      <c r="T245" s="58" t="s">
        <v>11</v>
      </c>
      <c r="U245" s="65">
        <v>4</v>
      </c>
      <c r="V245" s="65">
        <v>4</v>
      </c>
      <c r="W245" s="65">
        <v>5</v>
      </c>
    </row>
    <row r="246" spans="13:23" x14ac:dyDescent="0.25">
      <c r="M246" s="97"/>
      <c r="N246" s="58" t="s">
        <v>12</v>
      </c>
      <c r="O246" s="62">
        <v>93</v>
      </c>
      <c r="P246" s="62">
        <v>94</v>
      </c>
      <c r="Q246" s="62">
        <v>104</v>
      </c>
      <c r="S246" s="97"/>
      <c r="T246" s="58" t="s">
        <v>12</v>
      </c>
      <c r="U246" s="65">
        <v>68</v>
      </c>
      <c r="V246" s="65">
        <v>53</v>
      </c>
      <c r="W246" s="65">
        <v>69</v>
      </c>
    </row>
    <row r="247" spans="13:23" x14ac:dyDescent="0.25">
      <c r="M247" s="104">
        <v>98258</v>
      </c>
      <c r="N247" s="58" t="s">
        <v>11</v>
      </c>
      <c r="O247" s="62">
        <v>3</v>
      </c>
      <c r="P247" s="62">
        <v>5</v>
      </c>
      <c r="Q247" s="62">
        <v>8</v>
      </c>
      <c r="S247" s="104">
        <v>98258</v>
      </c>
      <c r="T247" s="58" t="s">
        <v>11</v>
      </c>
      <c r="U247" s="65">
        <v>2</v>
      </c>
      <c r="V247" s="65">
        <v>3</v>
      </c>
      <c r="W247" s="65">
        <v>4</v>
      </c>
    </row>
    <row r="248" spans="13:23" x14ac:dyDescent="0.25">
      <c r="M248" s="97"/>
      <c r="N248" s="58" t="s">
        <v>12</v>
      </c>
      <c r="O248" s="62">
        <v>253</v>
      </c>
      <c r="P248" s="62">
        <v>247</v>
      </c>
      <c r="Q248" s="62">
        <v>380</v>
      </c>
      <c r="S248" s="97"/>
      <c r="T248" s="58" t="s">
        <v>12</v>
      </c>
      <c r="U248" s="65">
        <v>170</v>
      </c>
      <c r="V248" s="65">
        <v>145</v>
      </c>
      <c r="W248" s="65">
        <v>244</v>
      </c>
    </row>
    <row r="249" spans="13:23" x14ac:dyDescent="0.25">
      <c r="M249" s="104">
        <v>98260</v>
      </c>
      <c r="N249" s="58" t="s">
        <v>11</v>
      </c>
      <c r="O249" s="62">
        <v>9</v>
      </c>
      <c r="P249" s="62">
        <v>6</v>
      </c>
      <c r="Q249" s="62">
        <v>11</v>
      </c>
      <c r="S249" s="104">
        <v>98260</v>
      </c>
      <c r="T249" s="58" t="s">
        <v>11</v>
      </c>
      <c r="U249" s="65">
        <v>7</v>
      </c>
      <c r="V249" s="65">
        <v>2</v>
      </c>
      <c r="W249" s="65">
        <v>5</v>
      </c>
    </row>
    <row r="250" spans="13:23" x14ac:dyDescent="0.25">
      <c r="M250" s="97"/>
      <c r="N250" s="58" t="s">
        <v>12</v>
      </c>
      <c r="O250" s="62">
        <v>79</v>
      </c>
      <c r="P250" s="62">
        <v>81</v>
      </c>
      <c r="Q250" s="62">
        <v>93</v>
      </c>
      <c r="S250" s="97"/>
      <c r="T250" s="58" t="s">
        <v>12</v>
      </c>
      <c r="U250" s="65">
        <v>61</v>
      </c>
      <c r="V250" s="65">
        <v>46</v>
      </c>
      <c r="W250" s="65">
        <v>64</v>
      </c>
    </row>
    <row r="251" spans="13:23" x14ac:dyDescent="0.25">
      <c r="M251" s="104">
        <v>98262</v>
      </c>
      <c r="N251" s="58" t="s">
        <v>11</v>
      </c>
      <c r="O251" s="62"/>
      <c r="P251" s="62"/>
      <c r="Q251" s="62"/>
      <c r="S251" s="104">
        <v>98262</v>
      </c>
      <c r="T251" s="58" t="s">
        <v>11</v>
      </c>
      <c r="U251" s="65"/>
      <c r="V251" s="65"/>
      <c r="W251" s="65"/>
    </row>
    <row r="252" spans="13:23" x14ac:dyDescent="0.25">
      <c r="M252" s="97"/>
      <c r="N252" s="58" t="s">
        <v>12</v>
      </c>
      <c r="O252" s="62">
        <v>27</v>
      </c>
      <c r="P252" s="62">
        <v>19</v>
      </c>
      <c r="Q252" s="62">
        <v>32</v>
      </c>
      <c r="S252" s="97"/>
      <c r="T252" s="58" t="s">
        <v>12</v>
      </c>
      <c r="U252" s="65">
        <v>14</v>
      </c>
      <c r="V252" s="65">
        <v>11</v>
      </c>
      <c r="W252" s="65">
        <v>22</v>
      </c>
    </row>
    <row r="253" spans="13:23" x14ac:dyDescent="0.25">
      <c r="M253" s="104">
        <v>98263</v>
      </c>
      <c r="N253" s="58" t="s">
        <v>11</v>
      </c>
      <c r="O253" s="62">
        <v>1</v>
      </c>
      <c r="P253" s="62"/>
      <c r="Q253" s="62">
        <v>1</v>
      </c>
      <c r="S253" s="104">
        <v>98263</v>
      </c>
      <c r="T253" s="58" t="s">
        <v>11</v>
      </c>
      <c r="U253" s="65">
        <v>1</v>
      </c>
      <c r="V253" s="65"/>
      <c r="W253" s="65">
        <v>1</v>
      </c>
    </row>
    <row r="254" spans="13:23" x14ac:dyDescent="0.25">
      <c r="M254" s="97"/>
      <c r="N254" s="58" t="s">
        <v>12</v>
      </c>
      <c r="O254" s="62">
        <v>10</v>
      </c>
      <c r="P254" s="62">
        <v>5</v>
      </c>
      <c r="Q254" s="62">
        <v>10</v>
      </c>
      <c r="S254" s="97"/>
      <c r="T254" s="58" t="s">
        <v>12</v>
      </c>
      <c r="U254" s="65">
        <v>9</v>
      </c>
      <c r="V254" s="65">
        <v>4</v>
      </c>
      <c r="W254" s="65">
        <v>9</v>
      </c>
    </row>
    <row r="255" spans="13:23" x14ac:dyDescent="0.25">
      <c r="M255" s="104">
        <v>98264</v>
      </c>
      <c r="N255" s="58" t="s">
        <v>11</v>
      </c>
      <c r="O255" s="62">
        <v>29</v>
      </c>
      <c r="P255" s="62">
        <v>20</v>
      </c>
      <c r="Q255" s="62">
        <v>23</v>
      </c>
      <c r="S255" s="104">
        <v>98264</v>
      </c>
      <c r="T255" s="58" t="s">
        <v>11</v>
      </c>
      <c r="U255" s="65">
        <v>13</v>
      </c>
      <c r="V255" s="65">
        <v>11</v>
      </c>
      <c r="W255" s="65">
        <v>14</v>
      </c>
    </row>
    <row r="256" spans="13:23" x14ac:dyDescent="0.25">
      <c r="M256" s="97"/>
      <c r="N256" s="58" t="s">
        <v>12</v>
      </c>
      <c r="O256" s="62">
        <v>323</v>
      </c>
      <c r="P256" s="62">
        <v>280</v>
      </c>
      <c r="Q256" s="62">
        <v>383</v>
      </c>
      <c r="S256" s="97"/>
      <c r="T256" s="58" t="s">
        <v>12</v>
      </c>
      <c r="U256" s="65">
        <v>211</v>
      </c>
      <c r="V256" s="65">
        <v>151</v>
      </c>
      <c r="W256" s="65">
        <v>236</v>
      </c>
    </row>
    <row r="257" spans="13:23" x14ac:dyDescent="0.25">
      <c r="M257" s="104">
        <v>98266</v>
      </c>
      <c r="N257" s="58" t="s">
        <v>11</v>
      </c>
      <c r="O257" s="62">
        <v>1</v>
      </c>
      <c r="P257" s="62">
        <v>2</v>
      </c>
      <c r="Q257" s="62">
        <v>2</v>
      </c>
      <c r="S257" s="104">
        <v>98266</v>
      </c>
      <c r="T257" s="58" t="s">
        <v>11</v>
      </c>
      <c r="U257" s="65">
        <v>1</v>
      </c>
      <c r="V257" s="65">
        <v>1</v>
      </c>
      <c r="W257" s="65">
        <v>1</v>
      </c>
    </row>
    <row r="258" spans="13:23" x14ac:dyDescent="0.25">
      <c r="M258" s="97"/>
      <c r="N258" s="58" t="s">
        <v>12</v>
      </c>
      <c r="O258" s="62">
        <v>219</v>
      </c>
      <c r="P258" s="62">
        <v>183</v>
      </c>
      <c r="Q258" s="62">
        <v>218</v>
      </c>
      <c r="S258" s="97"/>
      <c r="T258" s="58" t="s">
        <v>12</v>
      </c>
      <c r="U258" s="65">
        <v>169</v>
      </c>
      <c r="V258" s="65">
        <v>109</v>
      </c>
      <c r="W258" s="65">
        <v>171</v>
      </c>
    </row>
    <row r="259" spans="13:23" x14ac:dyDescent="0.25">
      <c r="M259" s="104">
        <v>98267</v>
      </c>
      <c r="N259" s="58" t="s">
        <v>11</v>
      </c>
      <c r="O259" s="62"/>
      <c r="P259" s="62"/>
      <c r="Q259" s="62"/>
      <c r="S259" s="104">
        <v>98267</v>
      </c>
      <c r="T259" s="58" t="s">
        <v>11</v>
      </c>
      <c r="U259" s="65"/>
      <c r="V259" s="65"/>
      <c r="W259" s="65"/>
    </row>
    <row r="260" spans="13:23" x14ac:dyDescent="0.25">
      <c r="M260" s="97"/>
      <c r="N260" s="58" t="s">
        <v>12</v>
      </c>
      <c r="O260" s="62">
        <v>9</v>
      </c>
      <c r="P260" s="62">
        <v>17</v>
      </c>
      <c r="Q260" s="62">
        <v>12</v>
      </c>
      <c r="S260" s="97"/>
      <c r="T260" s="58" t="s">
        <v>12</v>
      </c>
      <c r="U260" s="65">
        <v>6</v>
      </c>
      <c r="V260" s="65">
        <v>13</v>
      </c>
      <c r="W260" s="65">
        <v>10</v>
      </c>
    </row>
    <row r="261" spans="13:23" x14ac:dyDescent="0.25">
      <c r="M261" s="104">
        <v>98270</v>
      </c>
      <c r="N261" s="58" t="s">
        <v>11</v>
      </c>
      <c r="O261" s="62">
        <v>11</v>
      </c>
      <c r="P261" s="62">
        <v>7</v>
      </c>
      <c r="Q261" s="62">
        <v>10</v>
      </c>
      <c r="S261" s="104">
        <v>98270</v>
      </c>
      <c r="T261" s="58" t="s">
        <v>11</v>
      </c>
      <c r="U261" s="65">
        <v>6</v>
      </c>
      <c r="V261" s="65">
        <v>5</v>
      </c>
      <c r="W261" s="65">
        <v>7</v>
      </c>
    </row>
    <row r="262" spans="13:23" x14ac:dyDescent="0.25">
      <c r="M262" s="97"/>
      <c r="N262" s="58" t="s">
        <v>12</v>
      </c>
      <c r="O262" s="62">
        <v>322</v>
      </c>
      <c r="P262" s="62">
        <v>270</v>
      </c>
      <c r="Q262" s="62">
        <v>547</v>
      </c>
      <c r="S262" s="97"/>
      <c r="T262" s="58" t="s">
        <v>12</v>
      </c>
      <c r="U262" s="65">
        <v>215</v>
      </c>
      <c r="V262" s="65">
        <v>167</v>
      </c>
      <c r="W262" s="65">
        <v>351</v>
      </c>
    </row>
    <row r="263" spans="13:23" x14ac:dyDescent="0.25">
      <c r="M263" s="104">
        <v>98271</v>
      </c>
      <c r="N263" s="58" t="s">
        <v>11</v>
      </c>
      <c r="O263" s="62">
        <v>2</v>
      </c>
      <c r="P263" s="62">
        <v>1</v>
      </c>
      <c r="Q263" s="62">
        <v>1</v>
      </c>
      <c r="S263" s="104">
        <v>98271</v>
      </c>
      <c r="T263" s="58" t="s">
        <v>11</v>
      </c>
      <c r="U263" s="65">
        <v>1</v>
      </c>
      <c r="V263" s="65"/>
      <c r="W263" s="65">
        <v>1</v>
      </c>
    </row>
    <row r="264" spans="13:23" x14ac:dyDescent="0.25">
      <c r="M264" s="97"/>
      <c r="N264" s="58" t="s">
        <v>12</v>
      </c>
      <c r="O264" s="62">
        <v>79</v>
      </c>
      <c r="P264" s="62">
        <v>78</v>
      </c>
      <c r="Q264" s="62">
        <v>134</v>
      </c>
      <c r="S264" s="97"/>
      <c r="T264" s="58" t="s">
        <v>12</v>
      </c>
      <c r="U264" s="65">
        <v>52</v>
      </c>
      <c r="V264" s="65">
        <v>49</v>
      </c>
      <c r="W264" s="65">
        <v>86</v>
      </c>
    </row>
    <row r="265" spans="13:23" x14ac:dyDescent="0.25">
      <c r="M265" s="104">
        <v>98272</v>
      </c>
      <c r="N265" s="58" t="s">
        <v>11</v>
      </c>
      <c r="O265" s="62">
        <v>6</v>
      </c>
      <c r="P265" s="62">
        <v>5</v>
      </c>
      <c r="Q265" s="62">
        <v>11</v>
      </c>
      <c r="S265" s="104">
        <v>98272</v>
      </c>
      <c r="T265" s="58" t="s">
        <v>11</v>
      </c>
      <c r="U265" s="65">
        <v>5</v>
      </c>
      <c r="V265" s="65">
        <v>3</v>
      </c>
      <c r="W265" s="65">
        <v>6</v>
      </c>
    </row>
    <row r="266" spans="13:23" x14ac:dyDescent="0.25">
      <c r="M266" s="97"/>
      <c r="N266" s="58" t="s">
        <v>12</v>
      </c>
      <c r="O266" s="62">
        <v>100</v>
      </c>
      <c r="P266" s="62">
        <v>75</v>
      </c>
      <c r="Q266" s="62">
        <v>157</v>
      </c>
      <c r="S266" s="97"/>
      <c r="T266" s="58" t="s">
        <v>12</v>
      </c>
      <c r="U266" s="65">
        <v>74</v>
      </c>
      <c r="V266" s="65">
        <v>51</v>
      </c>
      <c r="W266" s="65">
        <v>108</v>
      </c>
    </row>
    <row r="267" spans="13:23" x14ac:dyDescent="0.25">
      <c r="M267" s="104">
        <v>98273</v>
      </c>
      <c r="N267" s="58" t="s">
        <v>11</v>
      </c>
      <c r="O267" s="62">
        <v>46</v>
      </c>
      <c r="P267" s="62">
        <v>33</v>
      </c>
      <c r="Q267" s="62">
        <v>48</v>
      </c>
      <c r="S267" s="104">
        <v>98273</v>
      </c>
      <c r="T267" s="58" t="s">
        <v>11</v>
      </c>
      <c r="U267" s="65">
        <v>36</v>
      </c>
      <c r="V267" s="65">
        <v>21</v>
      </c>
      <c r="W267" s="65">
        <v>31</v>
      </c>
    </row>
    <row r="268" spans="13:23" x14ac:dyDescent="0.25">
      <c r="M268" s="97"/>
      <c r="N268" s="58" t="s">
        <v>12</v>
      </c>
      <c r="O268" s="62">
        <v>606</v>
      </c>
      <c r="P268" s="62">
        <v>549</v>
      </c>
      <c r="Q268" s="62">
        <v>669</v>
      </c>
      <c r="S268" s="97"/>
      <c r="T268" s="58" t="s">
        <v>12</v>
      </c>
      <c r="U268" s="65">
        <v>379</v>
      </c>
      <c r="V268" s="65">
        <v>305</v>
      </c>
      <c r="W268" s="65">
        <v>440</v>
      </c>
    </row>
    <row r="269" spans="13:23" x14ac:dyDescent="0.25">
      <c r="M269" s="104">
        <v>98274</v>
      </c>
      <c r="N269" s="58" t="s">
        <v>11</v>
      </c>
      <c r="O269" s="62">
        <v>8</v>
      </c>
      <c r="P269" s="62">
        <v>13</v>
      </c>
      <c r="Q269" s="62">
        <v>9</v>
      </c>
      <c r="S269" s="104">
        <v>98274</v>
      </c>
      <c r="T269" s="58" t="s">
        <v>11</v>
      </c>
      <c r="U269" s="65">
        <v>4</v>
      </c>
      <c r="V269" s="65">
        <v>12</v>
      </c>
      <c r="W269" s="65">
        <v>5</v>
      </c>
    </row>
    <row r="270" spans="13:23" x14ac:dyDescent="0.25">
      <c r="M270" s="97"/>
      <c r="N270" s="58" t="s">
        <v>12</v>
      </c>
      <c r="O270" s="62">
        <v>285</v>
      </c>
      <c r="P270" s="62">
        <v>273</v>
      </c>
      <c r="Q270" s="62">
        <v>342</v>
      </c>
      <c r="S270" s="97"/>
      <c r="T270" s="58" t="s">
        <v>12</v>
      </c>
      <c r="U270" s="65">
        <v>192</v>
      </c>
      <c r="V270" s="65">
        <v>170</v>
      </c>
      <c r="W270" s="65">
        <v>224</v>
      </c>
    </row>
    <row r="271" spans="13:23" x14ac:dyDescent="0.25">
      <c r="M271" s="104">
        <v>98275</v>
      </c>
      <c r="N271" s="58" t="s">
        <v>11</v>
      </c>
      <c r="O271" s="62">
        <v>8</v>
      </c>
      <c r="P271" s="62">
        <v>8</v>
      </c>
      <c r="Q271" s="62">
        <v>7</v>
      </c>
      <c r="S271" s="104">
        <v>98275</v>
      </c>
      <c r="T271" s="58" t="s">
        <v>11</v>
      </c>
      <c r="U271" s="65">
        <v>4</v>
      </c>
      <c r="V271" s="65">
        <v>6</v>
      </c>
      <c r="W271" s="65">
        <v>5</v>
      </c>
    </row>
    <row r="272" spans="13:23" x14ac:dyDescent="0.25">
      <c r="M272" s="97"/>
      <c r="N272" s="58" t="s">
        <v>12</v>
      </c>
      <c r="O272" s="62">
        <v>51</v>
      </c>
      <c r="P272" s="62">
        <v>49</v>
      </c>
      <c r="Q272" s="62">
        <v>69</v>
      </c>
      <c r="S272" s="97"/>
      <c r="T272" s="58" t="s">
        <v>12</v>
      </c>
      <c r="U272" s="65">
        <v>36</v>
      </c>
      <c r="V272" s="65">
        <v>29</v>
      </c>
      <c r="W272" s="65">
        <v>39</v>
      </c>
    </row>
    <row r="273" spans="13:23" x14ac:dyDescent="0.25">
      <c r="M273" s="104">
        <v>98276</v>
      </c>
      <c r="N273" s="58" t="s">
        <v>11</v>
      </c>
      <c r="O273" s="62">
        <v>2</v>
      </c>
      <c r="P273" s="62">
        <v>1</v>
      </c>
      <c r="Q273" s="62">
        <v>1</v>
      </c>
      <c r="S273" s="104">
        <v>98276</v>
      </c>
      <c r="T273" s="58" t="s">
        <v>11</v>
      </c>
      <c r="U273" s="65">
        <v>2</v>
      </c>
      <c r="V273" s="65"/>
      <c r="W273" s="65">
        <v>1</v>
      </c>
    </row>
    <row r="274" spans="13:23" x14ac:dyDescent="0.25">
      <c r="M274" s="97"/>
      <c r="N274" s="58" t="s">
        <v>12</v>
      </c>
      <c r="O274" s="62">
        <v>24</v>
      </c>
      <c r="P274" s="62">
        <v>19</v>
      </c>
      <c r="Q274" s="62">
        <v>25</v>
      </c>
      <c r="S274" s="97"/>
      <c r="T274" s="58" t="s">
        <v>12</v>
      </c>
      <c r="U274" s="65">
        <v>17</v>
      </c>
      <c r="V274" s="65">
        <v>14</v>
      </c>
      <c r="W274" s="65">
        <v>20</v>
      </c>
    </row>
    <row r="275" spans="13:23" x14ac:dyDescent="0.25">
      <c r="M275" s="104">
        <v>98277</v>
      </c>
      <c r="N275" s="58" t="s">
        <v>11</v>
      </c>
      <c r="O275" s="62">
        <v>41</v>
      </c>
      <c r="P275" s="62">
        <v>33</v>
      </c>
      <c r="Q275" s="62">
        <v>55</v>
      </c>
      <c r="S275" s="104">
        <v>98277</v>
      </c>
      <c r="T275" s="58" t="s">
        <v>11</v>
      </c>
      <c r="U275" s="65">
        <v>27</v>
      </c>
      <c r="V275" s="65">
        <v>27</v>
      </c>
      <c r="W275" s="65">
        <v>41</v>
      </c>
    </row>
    <row r="276" spans="13:23" x14ac:dyDescent="0.25">
      <c r="M276" s="97"/>
      <c r="N276" s="58" t="s">
        <v>12</v>
      </c>
      <c r="O276" s="62">
        <v>814</v>
      </c>
      <c r="P276" s="62">
        <v>772</v>
      </c>
      <c r="Q276" s="62">
        <v>1020</v>
      </c>
      <c r="S276" s="97"/>
      <c r="T276" s="58" t="s">
        <v>12</v>
      </c>
      <c r="U276" s="65">
        <v>570</v>
      </c>
      <c r="V276" s="65">
        <v>461</v>
      </c>
      <c r="W276" s="65">
        <v>684</v>
      </c>
    </row>
    <row r="277" spans="13:23" x14ac:dyDescent="0.25">
      <c r="M277" s="104">
        <v>98281</v>
      </c>
      <c r="N277" s="58" t="s">
        <v>11</v>
      </c>
      <c r="O277" s="62">
        <v>4</v>
      </c>
      <c r="P277" s="62">
        <v>2</v>
      </c>
      <c r="Q277" s="62">
        <v>4</v>
      </c>
      <c r="S277" s="104">
        <v>98281</v>
      </c>
      <c r="T277" s="58" t="s">
        <v>11</v>
      </c>
      <c r="U277" s="65">
        <v>3</v>
      </c>
      <c r="V277" s="65">
        <v>1</v>
      </c>
      <c r="W277" s="65">
        <v>2</v>
      </c>
    </row>
    <row r="278" spans="13:23" x14ac:dyDescent="0.25">
      <c r="M278" s="97"/>
      <c r="N278" s="58" t="s">
        <v>12</v>
      </c>
      <c r="O278" s="62">
        <v>57</v>
      </c>
      <c r="P278" s="62">
        <v>41</v>
      </c>
      <c r="Q278" s="62">
        <v>63</v>
      </c>
      <c r="S278" s="97"/>
      <c r="T278" s="58" t="s">
        <v>12</v>
      </c>
      <c r="U278" s="65">
        <v>37</v>
      </c>
      <c r="V278" s="65">
        <v>22</v>
      </c>
      <c r="W278" s="65">
        <v>45</v>
      </c>
    </row>
    <row r="279" spans="13:23" x14ac:dyDescent="0.25">
      <c r="M279" s="104">
        <v>98283</v>
      </c>
      <c r="N279" s="58" t="s">
        <v>11</v>
      </c>
      <c r="O279" s="62">
        <v>7</v>
      </c>
      <c r="P279" s="62">
        <v>3</v>
      </c>
      <c r="Q279" s="62">
        <v>2</v>
      </c>
      <c r="S279" s="104">
        <v>98283</v>
      </c>
      <c r="T279" s="58" t="s">
        <v>11</v>
      </c>
      <c r="U279" s="65">
        <v>6</v>
      </c>
      <c r="V279" s="65">
        <v>3</v>
      </c>
      <c r="W279" s="65">
        <v>1</v>
      </c>
    </row>
    <row r="280" spans="13:23" x14ac:dyDescent="0.25">
      <c r="M280" s="97"/>
      <c r="N280" s="58" t="s">
        <v>12</v>
      </c>
      <c r="O280" s="62">
        <v>18</v>
      </c>
      <c r="P280" s="62">
        <v>17</v>
      </c>
      <c r="Q280" s="62">
        <v>16</v>
      </c>
      <c r="S280" s="97"/>
      <c r="T280" s="58" t="s">
        <v>12</v>
      </c>
      <c r="U280" s="65">
        <v>14</v>
      </c>
      <c r="V280" s="65">
        <v>12</v>
      </c>
      <c r="W280" s="65">
        <v>12</v>
      </c>
    </row>
    <row r="281" spans="13:23" x14ac:dyDescent="0.25">
      <c r="M281" s="104">
        <v>98284</v>
      </c>
      <c r="N281" s="58" t="s">
        <v>11</v>
      </c>
      <c r="O281" s="62">
        <v>22</v>
      </c>
      <c r="P281" s="62">
        <v>17</v>
      </c>
      <c r="Q281" s="62">
        <v>33</v>
      </c>
      <c r="S281" s="104">
        <v>98284</v>
      </c>
      <c r="T281" s="58" t="s">
        <v>11</v>
      </c>
      <c r="U281" s="65">
        <v>17</v>
      </c>
      <c r="V281" s="65">
        <v>7</v>
      </c>
      <c r="W281" s="65">
        <v>20</v>
      </c>
    </row>
    <row r="282" spans="13:23" x14ac:dyDescent="0.25">
      <c r="M282" s="97"/>
      <c r="N282" s="58" t="s">
        <v>12</v>
      </c>
      <c r="O282" s="62">
        <v>763</v>
      </c>
      <c r="P282" s="62">
        <v>585</v>
      </c>
      <c r="Q282" s="62">
        <v>957</v>
      </c>
      <c r="S282" s="97"/>
      <c r="T282" s="58" t="s">
        <v>12</v>
      </c>
      <c r="U282" s="65">
        <v>446</v>
      </c>
      <c r="V282" s="65">
        <v>396</v>
      </c>
      <c r="W282" s="65">
        <v>529</v>
      </c>
    </row>
    <row r="283" spans="13:23" x14ac:dyDescent="0.25">
      <c r="M283" s="104">
        <v>98288</v>
      </c>
      <c r="N283" s="58" t="s">
        <v>11</v>
      </c>
      <c r="O283" s="62">
        <v>1</v>
      </c>
      <c r="P283" s="62">
        <v>1</v>
      </c>
      <c r="Q283" s="62">
        <v>1</v>
      </c>
      <c r="S283" s="104">
        <v>98288</v>
      </c>
      <c r="T283" s="58" t="s">
        <v>11</v>
      </c>
      <c r="U283" s="65">
        <v>1</v>
      </c>
      <c r="V283" s="65"/>
      <c r="W283" s="65"/>
    </row>
    <row r="284" spans="13:23" x14ac:dyDescent="0.25">
      <c r="M284" s="97"/>
      <c r="N284" s="58" t="s">
        <v>12</v>
      </c>
      <c r="O284" s="62">
        <v>11</v>
      </c>
      <c r="P284" s="62">
        <v>11</v>
      </c>
      <c r="Q284" s="62">
        <v>13</v>
      </c>
      <c r="S284" s="97"/>
      <c r="T284" s="58" t="s">
        <v>12</v>
      </c>
      <c r="U284" s="65">
        <v>2</v>
      </c>
      <c r="V284" s="65">
        <v>8</v>
      </c>
      <c r="W284" s="65">
        <v>10</v>
      </c>
    </row>
    <row r="285" spans="13:23" x14ac:dyDescent="0.25">
      <c r="M285" s="104">
        <v>98290</v>
      </c>
      <c r="N285" s="58" t="s">
        <v>11</v>
      </c>
      <c r="O285" s="62">
        <v>4</v>
      </c>
      <c r="P285" s="62">
        <v>5</v>
      </c>
      <c r="Q285" s="62">
        <v>8</v>
      </c>
      <c r="S285" s="104">
        <v>98290</v>
      </c>
      <c r="T285" s="58" t="s">
        <v>11</v>
      </c>
      <c r="U285" s="65">
        <v>2</v>
      </c>
      <c r="V285" s="65">
        <v>4</v>
      </c>
      <c r="W285" s="65">
        <v>4</v>
      </c>
    </row>
    <row r="286" spans="13:23" x14ac:dyDescent="0.25">
      <c r="M286" s="97"/>
      <c r="N286" s="58" t="s">
        <v>12</v>
      </c>
      <c r="O286" s="62">
        <v>45</v>
      </c>
      <c r="P286" s="62">
        <v>45</v>
      </c>
      <c r="Q286" s="62">
        <v>85</v>
      </c>
      <c r="S286" s="97"/>
      <c r="T286" s="58" t="s">
        <v>12</v>
      </c>
      <c r="U286" s="65">
        <v>28</v>
      </c>
      <c r="V286" s="65">
        <v>24</v>
      </c>
      <c r="W286" s="65">
        <v>50</v>
      </c>
    </row>
    <row r="287" spans="13:23" x14ac:dyDescent="0.25">
      <c r="M287" s="104">
        <v>98292</v>
      </c>
      <c r="N287" s="58" t="s">
        <v>11</v>
      </c>
      <c r="O287" s="62"/>
      <c r="P287" s="62"/>
      <c r="Q287" s="62"/>
      <c r="S287" s="104">
        <v>98292</v>
      </c>
      <c r="T287" s="58" t="s">
        <v>11</v>
      </c>
      <c r="U287" s="65"/>
      <c r="V287" s="65"/>
      <c r="W287" s="65"/>
    </row>
    <row r="288" spans="13:23" x14ac:dyDescent="0.25">
      <c r="M288" s="97"/>
      <c r="N288" s="58" t="s">
        <v>12</v>
      </c>
      <c r="O288" s="62">
        <v>11</v>
      </c>
      <c r="P288" s="62">
        <v>9</v>
      </c>
      <c r="Q288" s="62">
        <v>11</v>
      </c>
      <c r="S288" s="97"/>
      <c r="T288" s="58" t="s">
        <v>12</v>
      </c>
      <c r="U288" s="65">
        <v>9</v>
      </c>
      <c r="V288" s="65">
        <v>5</v>
      </c>
      <c r="W288" s="65">
        <v>6</v>
      </c>
    </row>
    <row r="289" spans="13:23" x14ac:dyDescent="0.25">
      <c r="M289" s="104">
        <v>98294</v>
      </c>
      <c r="N289" s="58" t="s">
        <v>11</v>
      </c>
      <c r="O289" s="62"/>
      <c r="P289" s="62"/>
      <c r="Q289" s="62"/>
      <c r="S289" s="104">
        <v>98294</v>
      </c>
      <c r="T289" s="58" t="s">
        <v>11</v>
      </c>
      <c r="U289" s="65"/>
      <c r="V289" s="65"/>
      <c r="W289" s="65"/>
    </row>
    <row r="290" spans="13:23" x14ac:dyDescent="0.25">
      <c r="M290" s="97"/>
      <c r="N290" s="58" t="s">
        <v>12</v>
      </c>
      <c r="O290" s="62">
        <v>66</v>
      </c>
      <c r="P290" s="62">
        <v>52</v>
      </c>
      <c r="Q290" s="62">
        <v>91</v>
      </c>
      <c r="S290" s="97"/>
      <c r="T290" s="58" t="s">
        <v>12</v>
      </c>
      <c r="U290" s="65">
        <v>47</v>
      </c>
      <c r="V290" s="65">
        <v>32</v>
      </c>
      <c r="W290" s="65">
        <v>70</v>
      </c>
    </row>
    <row r="291" spans="13:23" x14ac:dyDescent="0.25">
      <c r="M291" s="104">
        <v>98295</v>
      </c>
      <c r="N291" s="58" t="s">
        <v>11</v>
      </c>
      <c r="O291" s="62">
        <v>1</v>
      </c>
      <c r="P291" s="62"/>
      <c r="Q291" s="62">
        <v>2</v>
      </c>
      <c r="S291" s="104">
        <v>98295</v>
      </c>
      <c r="T291" s="58" t="s">
        <v>11</v>
      </c>
      <c r="U291" s="65">
        <v>1</v>
      </c>
      <c r="V291" s="65"/>
      <c r="W291" s="65">
        <v>2</v>
      </c>
    </row>
    <row r="292" spans="13:23" x14ac:dyDescent="0.25">
      <c r="M292" s="97"/>
      <c r="N292" s="58" t="s">
        <v>12</v>
      </c>
      <c r="O292" s="62">
        <v>22</v>
      </c>
      <c r="P292" s="62">
        <v>26</v>
      </c>
      <c r="Q292" s="62">
        <v>22</v>
      </c>
      <c r="S292" s="97"/>
      <c r="T292" s="58" t="s">
        <v>12</v>
      </c>
      <c r="U292" s="65">
        <v>14</v>
      </c>
      <c r="V292" s="65">
        <v>20</v>
      </c>
      <c r="W292" s="65">
        <v>17</v>
      </c>
    </row>
    <row r="293" spans="13:23" x14ac:dyDescent="0.25">
      <c r="M293" s="104">
        <v>98296</v>
      </c>
      <c r="N293" s="58" t="s">
        <v>11</v>
      </c>
      <c r="O293" s="62">
        <v>2</v>
      </c>
      <c r="P293" s="62">
        <v>2</v>
      </c>
      <c r="Q293" s="62">
        <v>3</v>
      </c>
      <c r="S293" s="104">
        <v>98296</v>
      </c>
      <c r="T293" s="58" t="s">
        <v>11</v>
      </c>
      <c r="U293" s="65">
        <v>1</v>
      </c>
      <c r="V293" s="65">
        <v>2</v>
      </c>
      <c r="W293" s="65">
        <v>2</v>
      </c>
    </row>
    <row r="294" spans="13:23" x14ac:dyDescent="0.25">
      <c r="M294" s="97"/>
      <c r="N294" s="58" t="s">
        <v>12</v>
      </c>
      <c r="O294" s="62">
        <v>68</v>
      </c>
      <c r="P294" s="62">
        <v>83</v>
      </c>
      <c r="Q294" s="62">
        <v>143</v>
      </c>
      <c r="S294" s="97"/>
      <c r="T294" s="58" t="s">
        <v>12</v>
      </c>
      <c r="U294" s="65">
        <v>37</v>
      </c>
      <c r="V294" s="65">
        <v>36</v>
      </c>
      <c r="W294" s="65">
        <v>66</v>
      </c>
    </row>
    <row r="295" spans="13:23" x14ac:dyDescent="0.25">
      <c r="M295" s="104">
        <v>98310</v>
      </c>
      <c r="N295" s="58" t="s">
        <v>11</v>
      </c>
      <c r="O295" s="62">
        <v>27</v>
      </c>
      <c r="P295" s="62">
        <v>22</v>
      </c>
      <c r="Q295" s="62">
        <v>19</v>
      </c>
      <c r="S295" s="104">
        <v>98310</v>
      </c>
      <c r="T295" s="58" t="s">
        <v>11</v>
      </c>
      <c r="U295" s="65">
        <v>14</v>
      </c>
      <c r="V295" s="65">
        <v>11</v>
      </c>
      <c r="W295" s="65">
        <v>14</v>
      </c>
    </row>
    <row r="296" spans="13:23" x14ac:dyDescent="0.25">
      <c r="M296" s="97"/>
      <c r="N296" s="58" t="s">
        <v>12</v>
      </c>
      <c r="O296" s="62">
        <v>673</v>
      </c>
      <c r="P296" s="62">
        <v>575</v>
      </c>
      <c r="Q296" s="62">
        <v>791</v>
      </c>
      <c r="S296" s="97"/>
      <c r="T296" s="58" t="s">
        <v>12</v>
      </c>
      <c r="U296" s="65">
        <v>451</v>
      </c>
      <c r="V296" s="65">
        <v>329</v>
      </c>
      <c r="W296" s="65">
        <v>542</v>
      </c>
    </row>
    <row r="297" spans="13:23" x14ac:dyDescent="0.25">
      <c r="M297" s="104">
        <v>98311</v>
      </c>
      <c r="N297" s="58" t="s">
        <v>11</v>
      </c>
      <c r="O297" s="62">
        <v>3</v>
      </c>
      <c r="P297" s="62">
        <v>4</v>
      </c>
      <c r="Q297" s="62">
        <v>4</v>
      </c>
      <c r="S297" s="104">
        <v>98311</v>
      </c>
      <c r="T297" s="58" t="s">
        <v>11</v>
      </c>
      <c r="U297" s="65">
        <v>1</v>
      </c>
      <c r="V297" s="65">
        <v>3</v>
      </c>
      <c r="W297" s="65">
        <v>2</v>
      </c>
    </row>
    <row r="298" spans="13:23" x14ac:dyDescent="0.25">
      <c r="M298" s="97"/>
      <c r="N298" s="58" t="s">
        <v>12</v>
      </c>
      <c r="O298" s="62">
        <v>579</v>
      </c>
      <c r="P298" s="62">
        <v>469</v>
      </c>
      <c r="Q298" s="62">
        <v>650</v>
      </c>
      <c r="S298" s="97"/>
      <c r="T298" s="58" t="s">
        <v>12</v>
      </c>
      <c r="U298" s="65">
        <v>361</v>
      </c>
      <c r="V298" s="65">
        <v>269</v>
      </c>
      <c r="W298" s="65">
        <v>475</v>
      </c>
    </row>
    <row r="299" spans="13:23" x14ac:dyDescent="0.25">
      <c r="M299" s="104">
        <v>98312</v>
      </c>
      <c r="N299" s="58" t="s">
        <v>11</v>
      </c>
      <c r="O299" s="62">
        <v>27</v>
      </c>
      <c r="P299" s="62">
        <v>35</v>
      </c>
      <c r="Q299" s="62">
        <v>32</v>
      </c>
      <c r="S299" s="104">
        <v>98312</v>
      </c>
      <c r="T299" s="58" t="s">
        <v>11</v>
      </c>
      <c r="U299" s="65">
        <v>19</v>
      </c>
      <c r="V299" s="65">
        <v>25</v>
      </c>
      <c r="W299" s="65">
        <v>24</v>
      </c>
    </row>
    <row r="300" spans="13:23" x14ac:dyDescent="0.25">
      <c r="M300" s="97"/>
      <c r="N300" s="58" t="s">
        <v>12</v>
      </c>
      <c r="O300" s="62">
        <v>881</v>
      </c>
      <c r="P300" s="62">
        <v>818</v>
      </c>
      <c r="Q300" s="62">
        <v>1019</v>
      </c>
      <c r="S300" s="97"/>
      <c r="T300" s="58" t="s">
        <v>12</v>
      </c>
      <c r="U300" s="65">
        <v>581</v>
      </c>
      <c r="V300" s="65">
        <v>485</v>
      </c>
      <c r="W300" s="65">
        <v>705</v>
      </c>
    </row>
    <row r="301" spans="13:23" x14ac:dyDescent="0.25">
      <c r="M301" s="104">
        <v>98321</v>
      </c>
      <c r="N301" s="58" t="s">
        <v>11</v>
      </c>
      <c r="O301" s="62">
        <v>11</v>
      </c>
      <c r="P301" s="62">
        <v>12</v>
      </c>
      <c r="Q301" s="62">
        <v>15</v>
      </c>
      <c r="S301" s="104">
        <v>98321</v>
      </c>
      <c r="T301" s="58" t="s">
        <v>11</v>
      </c>
      <c r="U301" s="65">
        <v>8</v>
      </c>
      <c r="V301" s="65">
        <v>9</v>
      </c>
      <c r="W301" s="65">
        <v>12</v>
      </c>
    </row>
    <row r="302" spans="13:23" x14ac:dyDescent="0.25">
      <c r="M302" s="97"/>
      <c r="N302" s="58" t="s">
        <v>12</v>
      </c>
      <c r="O302" s="62">
        <v>346</v>
      </c>
      <c r="P302" s="62">
        <v>316</v>
      </c>
      <c r="Q302" s="62">
        <v>372</v>
      </c>
      <c r="S302" s="97"/>
      <c r="T302" s="58" t="s">
        <v>12</v>
      </c>
      <c r="U302" s="65">
        <v>222</v>
      </c>
      <c r="V302" s="65">
        <v>179</v>
      </c>
      <c r="W302" s="65">
        <v>246</v>
      </c>
    </row>
    <row r="303" spans="13:23" x14ac:dyDescent="0.25">
      <c r="M303" s="104">
        <v>98323</v>
      </c>
      <c r="N303" s="58" t="s">
        <v>11</v>
      </c>
      <c r="O303" s="62">
        <v>1</v>
      </c>
      <c r="P303" s="62">
        <v>2</v>
      </c>
      <c r="Q303" s="62">
        <v>3</v>
      </c>
      <c r="S303" s="104">
        <v>98323</v>
      </c>
      <c r="T303" s="58" t="s">
        <v>11</v>
      </c>
      <c r="U303" s="65">
        <v>1</v>
      </c>
      <c r="V303" s="65">
        <v>1</v>
      </c>
      <c r="W303" s="65">
        <v>3</v>
      </c>
    </row>
    <row r="304" spans="13:23" x14ac:dyDescent="0.25">
      <c r="M304" s="97"/>
      <c r="N304" s="58" t="s">
        <v>12</v>
      </c>
      <c r="O304" s="62">
        <v>16</v>
      </c>
      <c r="P304" s="62">
        <v>22</v>
      </c>
      <c r="Q304" s="62">
        <v>16</v>
      </c>
      <c r="S304" s="97"/>
      <c r="T304" s="58" t="s">
        <v>12</v>
      </c>
      <c r="U304" s="65">
        <v>13</v>
      </c>
      <c r="V304" s="65">
        <v>11</v>
      </c>
      <c r="W304" s="65">
        <v>14</v>
      </c>
    </row>
    <row r="305" spans="13:23" x14ac:dyDescent="0.25">
      <c r="M305" s="104">
        <v>98327</v>
      </c>
      <c r="N305" s="58" t="s">
        <v>11</v>
      </c>
      <c r="O305" s="62">
        <v>5</v>
      </c>
      <c r="P305" s="62">
        <v>17</v>
      </c>
      <c r="Q305" s="62">
        <v>22</v>
      </c>
      <c r="S305" s="104">
        <v>98327</v>
      </c>
      <c r="T305" s="58" t="s">
        <v>11</v>
      </c>
      <c r="U305" s="65">
        <v>3</v>
      </c>
      <c r="V305" s="65">
        <v>2</v>
      </c>
      <c r="W305" s="65">
        <v>20</v>
      </c>
    </row>
    <row r="306" spans="13:23" x14ac:dyDescent="0.25">
      <c r="M306" s="97"/>
      <c r="N306" s="58" t="s">
        <v>12</v>
      </c>
      <c r="O306" s="62">
        <v>118</v>
      </c>
      <c r="P306" s="62">
        <v>106</v>
      </c>
      <c r="Q306" s="62">
        <v>133</v>
      </c>
      <c r="S306" s="97"/>
      <c r="T306" s="58" t="s">
        <v>12</v>
      </c>
      <c r="U306" s="65">
        <v>69</v>
      </c>
      <c r="V306" s="65">
        <v>51</v>
      </c>
      <c r="W306" s="65">
        <v>88</v>
      </c>
    </row>
    <row r="307" spans="13:23" x14ac:dyDescent="0.25">
      <c r="M307" s="104">
        <v>98328</v>
      </c>
      <c r="N307" s="58" t="s">
        <v>11</v>
      </c>
      <c r="O307" s="62"/>
      <c r="P307" s="62"/>
      <c r="Q307" s="62"/>
      <c r="S307" s="104">
        <v>98328</v>
      </c>
      <c r="T307" s="58" t="s">
        <v>11</v>
      </c>
      <c r="U307" s="65"/>
      <c r="V307" s="65"/>
      <c r="W307" s="65"/>
    </row>
    <row r="308" spans="13:23" x14ac:dyDescent="0.25">
      <c r="M308" s="97"/>
      <c r="N308" s="58" t="s">
        <v>12</v>
      </c>
      <c r="O308" s="62">
        <v>8</v>
      </c>
      <c r="P308" s="62">
        <v>13</v>
      </c>
      <c r="Q308" s="62">
        <v>11</v>
      </c>
      <c r="S308" s="97"/>
      <c r="T308" s="58" t="s">
        <v>12</v>
      </c>
      <c r="U308" s="65">
        <v>8</v>
      </c>
      <c r="V308" s="65">
        <v>5</v>
      </c>
      <c r="W308" s="65">
        <v>10</v>
      </c>
    </row>
    <row r="309" spans="13:23" x14ac:dyDescent="0.25">
      <c r="M309" s="59">
        <v>98329</v>
      </c>
      <c r="N309" s="58" t="s">
        <v>12</v>
      </c>
      <c r="O309" s="62">
        <v>1</v>
      </c>
      <c r="P309" s="62">
        <v>1</v>
      </c>
      <c r="Q309" s="62">
        <v>2</v>
      </c>
      <c r="S309" s="59">
        <v>98329</v>
      </c>
      <c r="T309" s="58" t="s">
        <v>12</v>
      </c>
      <c r="U309" s="65">
        <v>1</v>
      </c>
      <c r="V309" s="65"/>
      <c r="W309" s="65">
        <v>2</v>
      </c>
    </row>
    <row r="310" spans="13:23" x14ac:dyDescent="0.25">
      <c r="M310" s="104">
        <v>98332</v>
      </c>
      <c r="N310" s="58" t="s">
        <v>11</v>
      </c>
      <c r="O310" s="62">
        <v>4</v>
      </c>
      <c r="P310" s="62">
        <v>3</v>
      </c>
      <c r="Q310" s="62">
        <v>2</v>
      </c>
      <c r="S310" s="104">
        <v>98332</v>
      </c>
      <c r="T310" s="58" t="s">
        <v>11</v>
      </c>
      <c r="U310" s="65">
        <v>3</v>
      </c>
      <c r="V310" s="65">
        <v>3</v>
      </c>
      <c r="W310" s="65">
        <v>1</v>
      </c>
    </row>
    <row r="311" spans="13:23" x14ac:dyDescent="0.25">
      <c r="M311" s="97"/>
      <c r="N311" s="58" t="s">
        <v>12</v>
      </c>
      <c r="O311" s="62">
        <v>66</v>
      </c>
      <c r="P311" s="62">
        <v>63</v>
      </c>
      <c r="Q311" s="62">
        <v>109</v>
      </c>
      <c r="S311" s="97"/>
      <c r="T311" s="58" t="s">
        <v>12</v>
      </c>
      <c r="U311" s="65">
        <v>33</v>
      </c>
      <c r="V311" s="65">
        <v>37</v>
      </c>
      <c r="W311" s="65">
        <v>52</v>
      </c>
    </row>
    <row r="312" spans="13:23" x14ac:dyDescent="0.25">
      <c r="M312" s="104">
        <v>98335</v>
      </c>
      <c r="N312" s="58" t="s">
        <v>11</v>
      </c>
      <c r="O312" s="62">
        <v>5</v>
      </c>
      <c r="P312" s="62">
        <v>2</v>
      </c>
      <c r="Q312" s="62">
        <v>2</v>
      </c>
      <c r="S312" s="104">
        <v>98335</v>
      </c>
      <c r="T312" s="58" t="s">
        <v>11</v>
      </c>
      <c r="U312" s="65">
        <v>3</v>
      </c>
      <c r="V312" s="65">
        <v>1</v>
      </c>
      <c r="W312" s="65">
        <v>2</v>
      </c>
    </row>
    <row r="313" spans="13:23" x14ac:dyDescent="0.25">
      <c r="M313" s="97"/>
      <c r="N313" s="58" t="s">
        <v>12</v>
      </c>
      <c r="O313" s="62">
        <v>86</v>
      </c>
      <c r="P313" s="62">
        <v>80</v>
      </c>
      <c r="Q313" s="62">
        <v>137</v>
      </c>
      <c r="S313" s="97"/>
      <c r="T313" s="58" t="s">
        <v>12</v>
      </c>
      <c r="U313" s="65">
        <v>49</v>
      </c>
      <c r="V313" s="65">
        <v>30</v>
      </c>
      <c r="W313" s="65">
        <v>54</v>
      </c>
    </row>
    <row r="314" spans="13:23" x14ac:dyDescent="0.25">
      <c r="M314" s="104">
        <v>98337</v>
      </c>
      <c r="N314" s="58" t="s">
        <v>11</v>
      </c>
      <c r="O314" s="62">
        <v>18</v>
      </c>
      <c r="P314" s="62">
        <v>17</v>
      </c>
      <c r="Q314" s="62">
        <v>20</v>
      </c>
      <c r="S314" s="104">
        <v>98337</v>
      </c>
      <c r="T314" s="58" t="s">
        <v>11</v>
      </c>
      <c r="U314" s="65">
        <v>16</v>
      </c>
      <c r="V314" s="65">
        <v>10</v>
      </c>
      <c r="W314" s="65">
        <v>16</v>
      </c>
    </row>
    <row r="315" spans="13:23" x14ac:dyDescent="0.25">
      <c r="M315" s="97"/>
      <c r="N315" s="58" t="s">
        <v>12</v>
      </c>
      <c r="O315" s="62">
        <v>282</v>
      </c>
      <c r="P315" s="62">
        <v>253</v>
      </c>
      <c r="Q315" s="62">
        <v>341</v>
      </c>
      <c r="S315" s="97"/>
      <c r="T315" s="58" t="s">
        <v>12</v>
      </c>
      <c r="U315" s="65">
        <v>194</v>
      </c>
      <c r="V315" s="65">
        <v>155</v>
      </c>
      <c r="W315" s="65">
        <v>251</v>
      </c>
    </row>
    <row r="316" spans="13:23" x14ac:dyDescent="0.25">
      <c r="M316" s="104">
        <v>98338</v>
      </c>
      <c r="N316" s="58" t="s">
        <v>11</v>
      </c>
      <c r="O316" s="62">
        <v>19</v>
      </c>
      <c r="P316" s="62">
        <v>10</v>
      </c>
      <c r="Q316" s="62">
        <v>15</v>
      </c>
      <c r="S316" s="104">
        <v>98338</v>
      </c>
      <c r="T316" s="58" t="s">
        <v>11</v>
      </c>
      <c r="U316" s="65">
        <v>10</v>
      </c>
      <c r="V316" s="65">
        <v>6</v>
      </c>
      <c r="W316" s="65">
        <v>14</v>
      </c>
    </row>
    <row r="317" spans="13:23" x14ac:dyDescent="0.25">
      <c r="M317" s="97"/>
      <c r="N317" s="58" t="s">
        <v>12</v>
      </c>
      <c r="O317" s="62">
        <v>327</v>
      </c>
      <c r="P317" s="62">
        <v>322</v>
      </c>
      <c r="Q317" s="62">
        <v>508</v>
      </c>
      <c r="S317" s="97"/>
      <c r="T317" s="58" t="s">
        <v>12</v>
      </c>
      <c r="U317" s="65">
        <v>207</v>
      </c>
      <c r="V317" s="65">
        <v>151</v>
      </c>
      <c r="W317" s="65">
        <v>355</v>
      </c>
    </row>
    <row r="318" spans="13:23" x14ac:dyDescent="0.25">
      <c r="M318" s="104">
        <v>98340</v>
      </c>
      <c r="N318" s="58" t="s">
        <v>11</v>
      </c>
      <c r="O318" s="62">
        <v>3</v>
      </c>
      <c r="P318" s="62">
        <v>3</v>
      </c>
      <c r="Q318" s="62">
        <v>2</v>
      </c>
      <c r="S318" s="104">
        <v>98340</v>
      </c>
      <c r="T318" s="58" t="s">
        <v>11</v>
      </c>
      <c r="U318" s="65">
        <v>3</v>
      </c>
      <c r="V318" s="65">
        <v>3</v>
      </c>
      <c r="W318" s="65">
        <v>2</v>
      </c>
    </row>
    <row r="319" spans="13:23" x14ac:dyDescent="0.25">
      <c r="M319" s="97"/>
      <c r="N319" s="58" t="s">
        <v>12</v>
      </c>
      <c r="O319" s="62">
        <v>30</v>
      </c>
      <c r="P319" s="62">
        <v>33</v>
      </c>
      <c r="Q319" s="62">
        <v>43</v>
      </c>
      <c r="S319" s="97"/>
      <c r="T319" s="58" t="s">
        <v>12</v>
      </c>
      <c r="U319" s="65">
        <v>19</v>
      </c>
      <c r="V319" s="65">
        <v>15</v>
      </c>
      <c r="W319" s="65">
        <v>32</v>
      </c>
    </row>
    <row r="320" spans="13:23" x14ac:dyDescent="0.25">
      <c r="M320" s="104">
        <v>98342</v>
      </c>
      <c r="N320" s="58" t="s">
        <v>11</v>
      </c>
      <c r="O320" s="62"/>
      <c r="P320" s="62"/>
      <c r="Q320" s="62"/>
      <c r="S320" s="104">
        <v>98342</v>
      </c>
      <c r="T320" s="58" t="s">
        <v>11</v>
      </c>
      <c r="U320" s="65"/>
      <c r="V320" s="65"/>
      <c r="W320" s="65"/>
    </row>
    <row r="321" spans="13:23" x14ac:dyDescent="0.25">
      <c r="M321" s="97"/>
      <c r="N321" s="58" t="s">
        <v>12</v>
      </c>
      <c r="O321" s="62">
        <v>25</v>
      </c>
      <c r="P321" s="62">
        <v>30</v>
      </c>
      <c r="Q321" s="62">
        <v>36</v>
      </c>
      <c r="S321" s="97"/>
      <c r="T321" s="58" t="s">
        <v>12</v>
      </c>
      <c r="U321" s="65">
        <v>19</v>
      </c>
      <c r="V321" s="65">
        <v>13</v>
      </c>
      <c r="W321" s="65">
        <v>22</v>
      </c>
    </row>
    <row r="322" spans="13:23" x14ac:dyDescent="0.25">
      <c r="M322" s="104">
        <v>98345</v>
      </c>
      <c r="N322" s="58" t="s">
        <v>11</v>
      </c>
      <c r="O322" s="62">
        <v>2</v>
      </c>
      <c r="P322" s="62">
        <v>1</v>
      </c>
      <c r="Q322" s="62">
        <v>2</v>
      </c>
      <c r="S322" s="104">
        <v>98345</v>
      </c>
      <c r="T322" s="58" t="s">
        <v>11</v>
      </c>
      <c r="U322" s="65">
        <v>1</v>
      </c>
      <c r="V322" s="65"/>
      <c r="W322" s="65">
        <v>2</v>
      </c>
    </row>
    <row r="323" spans="13:23" x14ac:dyDescent="0.25">
      <c r="M323" s="97"/>
      <c r="N323" s="58" t="s">
        <v>12</v>
      </c>
      <c r="O323" s="62">
        <v>13</v>
      </c>
      <c r="P323" s="62">
        <v>5</v>
      </c>
      <c r="Q323" s="62">
        <v>14</v>
      </c>
      <c r="S323" s="97"/>
      <c r="T323" s="58" t="s">
        <v>12</v>
      </c>
      <c r="U323" s="65">
        <v>7</v>
      </c>
      <c r="V323" s="65">
        <v>3</v>
      </c>
      <c r="W323" s="65">
        <v>10</v>
      </c>
    </row>
    <row r="324" spans="13:23" x14ac:dyDescent="0.25">
      <c r="M324" s="104">
        <v>98346</v>
      </c>
      <c r="N324" s="58" t="s">
        <v>11</v>
      </c>
      <c r="O324" s="62">
        <v>5</v>
      </c>
      <c r="P324" s="62">
        <v>6</v>
      </c>
      <c r="Q324" s="62">
        <v>8</v>
      </c>
      <c r="S324" s="104">
        <v>98346</v>
      </c>
      <c r="T324" s="58" t="s">
        <v>11</v>
      </c>
      <c r="U324" s="65">
        <v>4</v>
      </c>
      <c r="V324" s="65">
        <v>4</v>
      </c>
      <c r="W324" s="65">
        <v>5</v>
      </c>
    </row>
    <row r="325" spans="13:23" x14ac:dyDescent="0.25">
      <c r="M325" s="97"/>
      <c r="N325" s="58" t="s">
        <v>12</v>
      </c>
      <c r="O325" s="62">
        <v>187</v>
      </c>
      <c r="P325" s="62">
        <v>165</v>
      </c>
      <c r="Q325" s="62">
        <v>259</v>
      </c>
      <c r="S325" s="97"/>
      <c r="T325" s="58" t="s">
        <v>12</v>
      </c>
      <c r="U325" s="65">
        <v>126</v>
      </c>
      <c r="V325" s="65">
        <v>64</v>
      </c>
      <c r="W325" s="65">
        <v>174</v>
      </c>
    </row>
    <row r="326" spans="13:23" x14ac:dyDescent="0.25">
      <c r="M326" s="59">
        <v>98353</v>
      </c>
      <c r="N326" s="58" t="s">
        <v>12</v>
      </c>
      <c r="O326" s="62">
        <v>1</v>
      </c>
      <c r="P326" s="62"/>
      <c r="Q326" s="62"/>
      <c r="S326" s="59">
        <v>98353</v>
      </c>
      <c r="T326" s="58" t="s">
        <v>12</v>
      </c>
      <c r="U326" s="65">
        <v>1</v>
      </c>
      <c r="V326" s="65"/>
      <c r="W326" s="65"/>
    </row>
    <row r="327" spans="13:23" x14ac:dyDescent="0.25">
      <c r="M327" s="104">
        <v>98354</v>
      </c>
      <c r="N327" s="58" t="s">
        <v>11</v>
      </c>
      <c r="O327" s="62">
        <v>6</v>
      </c>
      <c r="P327" s="62">
        <v>5</v>
      </c>
      <c r="Q327" s="62">
        <v>7</v>
      </c>
      <c r="S327" s="104">
        <v>98354</v>
      </c>
      <c r="T327" s="58" t="s">
        <v>11</v>
      </c>
      <c r="U327" s="65">
        <v>5</v>
      </c>
      <c r="V327" s="65">
        <v>3</v>
      </c>
      <c r="W327" s="65">
        <v>5</v>
      </c>
    </row>
    <row r="328" spans="13:23" x14ac:dyDescent="0.25">
      <c r="M328" s="97"/>
      <c r="N328" s="58" t="s">
        <v>12</v>
      </c>
      <c r="O328" s="62">
        <v>43</v>
      </c>
      <c r="P328" s="62">
        <v>25</v>
      </c>
      <c r="Q328" s="62">
        <v>64</v>
      </c>
      <c r="S328" s="97"/>
      <c r="T328" s="58" t="s">
        <v>12</v>
      </c>
      <c r="U328" s="65">
        <v>23</v>
      </c>
      <c r="V328" s="65">
        <v>17</v>
      </c>
      <c r="W328" s="65">
        <v>28</v>
      </c>
    </row>
    <row r="329" spans="13:23" x14ac:dyDescent="0.25">
      <c r="M329" s="104">
        <v>98359</v>
      </c>
      <c r="N329" s="58" t="s">
        <v>11</v>
      </c>
      <c r="O329" s="62">
        <v>3</v>
      </c>
      <c r="P329" s="62">
        <v>6</v>
      </c>
      <c r="Q329" s="62">
        <v>6</v>
      </c>
      <c r="S329" s="104">
        <v>98359</v>
      </c>
      <c r="T329" s="58" t="s">
        <v>11</v>
      </c>
      <c r="U329" s="65">
        <v>2</v>
      </c>
      <c r="V329" s="65">
        <v>5</v>
      </c>
      <c r="W329" s="65">
        <v>4</v>
      </c>
    </row>
    <row r="330" spans="13:23" x14ac:dyDescent="0.25">
      <c r="M330" s="97"/>
      <c r="N330" s="58" t="s">
        <v>12</v>
      </c>
      <c r="O330" s="62">
        <v>91</v>
      </c>
      <c r="P330" s="62">
        <v>89</v>
      </c>
      <c r="Q330" s="62">
        <v>102</v>
      </c>
      <c r="S330" s="97"/>
      <c r="T330" s="58" t="s">
        <v>12</v>
      </c>
      <c r="U330" s="65">
        <v>63</v>
      </c>
      <c r="V330" s="65">
        <v>51</v>
      </c>
      <c r="W330" s="65">
        <v>64</v>
      </c>
    </row>
    <row r="331" spans="13:23" x14ac:dyDescent="0.25">
      <c r="M331" s="104">
        <v>98360</v>
      </c>
      <c r="N331" s="58" t="s">
        <v>11</v>
      </c>
      <c r="O331" s="62">
        <v>8</v>
      </c>
      <c r="P331" s="62">
        <v>6</v>
      </c>
      <c r="Q331" s="62">
        <v>9</v>
      </c>
      <c r="S331" s="104">
        <v>98360</v>
      </c>
      <c r="T331" s="58" t="s">
        <v>11</v>
      </c>
      <c r="U331" s="65">
        <v>4</v>
      </c>
      <c r="V331" s="65">
        <v>3</v>
      </c>
      <c r="W331" s="65">
        <v>6</v>
      </c>
    </row>
    <row r="332" spans="13:23" x14ac:dyDescent="0.25">
      <c r="M332" s="97"/>
      <c r="N332" s="58" t="s">
        <v>12</v>
      </c>
      <c r="O332" s="62">
        <v>352</v>
      </c>
      <c r="P332" s="62">
        <v>298</v>
      </c>
      <c r="Q332" s="62">
        <v>424</v>
      </c>
      <c r="S332" s="97"/>
      <c r="T332" s="58" t="s">
        <v>12</v>
      </c>
      <c r="U332" s="65">
        <v>185</v>
      </c>
      <c r="V332" s="65">
        <v>135</v>
      </c>
      <c r="W332" s="65">
        <v>291</v>
      </c>
    </row>
    <row r="333" spans="13:23" x14ac:dyDescent="0.25">
      <c r="M333" s="104">
        <v>98366</v>
      </c>
      <c r="N333" s="58" t="s">
        <v>11</v>
      </c>
      <c r="O333" s="62">
        <v>27</v>
      </c>
      <c r="P333" s="62">
        <v>31</v>
      </c>
      <c r="Q333" s="62">
        <v>34</v>
      </c>
      <c r="S333" s="104">
        <v>98366</v>
      </c>
      <c r="T333" s="58" t="s">
        <v>11</v>
      </c>
      <c r="U333" s="65">
        <v>17</v>
      </c>
      <c r="V333" s="65">
        <v>24</v>
      </c>
      <c r="W333" s="65">
        <v>26</v>
      </c>
    </row>
    <row r="334" spans="13:23" x14ac:dyDescent="0.25">
      <c r="M334" s="97"/>
      <c r="N334" s="58" t="s">
        <v>12</v>
      </c>
      <c r="O334" s="62">
        <v>901</v>
      </c>
      <c r="P334" s="62">
        <v>871</v>
      </c>
      <c r="Q334" s="62">
        <v>1096</v>
      </c>
      <c r="S334" s="97"/>
      <c r="T334" s="58" t="s">
        <v>12</v>
      </c>
      <c r="U334" s="65">
        <v>637</v>
      </c>
      <c r="V334" s="65">
        <v>552</v>
      </c>
      <c r="W334" s="65">
        <v>773</v>
      </c>
    </row>
    <row r="335" spans="13:23" x14ac:dyDescent="0.25">
      <c r="M335" s="104">
        <v>98367</v>
      </c>
      <c r="N335" s="58" t="s">
        <v>11</v>
      </c>
      <c r="O335" s="62">
        <v>21</v>
      </c>
      <c r="P335" s="62">
        <v>22</v>
      </c>
      <c r="Q335" s="62">
        <v>21</v>
      </c>
      <c r="S335" s="104">
        <v>98367</v>
      </c>
      <c r="T335" s="58" t="s">
        <v>11</v>
      </c>
      <c r="U335" s="65">
        <v>14</v>
      </c>
      <c r="V335" s="65">
        <v>15</v>
      </c>
      <c r="W335" s="65">
        <v>14</v>
      </c>
    </row>
    <row r="336" spans="13:23" x14ac:dyDescent="0.25">
      <c r="M336" s="97"/>
      <c r="N336" s="58" t="s">
        <v>12</v>
      </c>
      <c r="O336" s="62">
        <v>498</v>
      </c>
      <c r="P336" s="62">
        <v>474</v>
      </c>
      <c r="Q336" s="62">
        <v>598</v>
      </c>
      <c r="S336" s="97"/>
      <c r="T336" s="58" t="s">
        <v>12</v>
      </c>
      <c r="U336" s="65">
        <v>320</v>
      </c>
      <c r="V336" s="65">
        <v>262</v>
      </c>
      <c r="W336" s="65">
        <v>401</v>
      </c>
    </row>
    <row r="337" spans="13:23" x14ac:dyDescent="0.25">
      <c r="M337" s="104">
        <v>98370</v>
      </c>
      <c r="N337" s="58" t="s">
        <v>11</v>
      </c>
      <c r="O337" s="62">
        <v>30</v>
      </c>
      <c r="P337" s="62">
        <v>21</v>
      </c>
      <c r="Q337" s="62">
        <v>31</v>
      </c>
      <c r="S337" s="104">
        <v>98370</v>
      </c>
      <c r="T337" s="58" t="s">
        <v>11</v>
      </c>
      <c r="U337" s="65">
        <v>20</v>
      </c>
      <c r="V337" s="65">
        <v>12</v>
      </c>
      <c r="W337" s="65">
        <v>20</v>
      </c>
    </row>
    <row r="338" spans="13:23" x14ac:dyDescent="0.25">
      <c r="M338" s="97"/>
      <c r="N338" s="58" t="s">
        <v>12</v>
      </c>
      <c r="O338" s="62">
        <v>483</v>
      </c>
      <c r="P338" s="62">
        <v>416</v>
      </c>
      <c r="Q338" s="62">
        <v>586</v>
      </c>
      <c r="S338" s="97"/>
      <c r="T338" s="58" t="s">
        <v>12</v>
      </c>
      <c r="U338" s="65">
        <v>335</v>
      </c>
      <c r="V338" s="65">
        <v>226</v>
      </c>
      <c r="W338" s="65">
        <v>378</v>
      </c>
    </row>
    <row r="339" spans="13:23" x14ac:dyDescent="0.25">
      <c r="M339" s="104">
        <v>98371</v>
      </c>
      <c r="N339" s="58" t="s">
        <v>11</v>
      </c>
      <c r="O339" s="62">
        <v>19</v>
      </c>
      <c r="P339" s="62">
        <v>15</v>
      </c>
      <c r="Q339" s="62">
        <v>19</v>
      </c>
      <c r="S339" s="104">
        <v>98371</v>
      </c>
      <c r="T339" s="58" t="s">
        <v>11</v>
      </c>
      <c r="U339" s="65">
        <v>11</v>
      </c>
      <c r="V339" s="65">
        <v>10</v>
      </c>
      <c r="W339" s="65">
        <v>12</v>
      </c>
    </row>
    <row r="340" spans="13:23" x14ac:dyDescent="0.25">
      <c r="M340" s="97"/>
      <c r="N340" s="58" t="s">
        <v>12</v>
      </c>
      <c r="O340" s="62">
        <v>541</v>
      </c>
      <c r="P340" s="62">
        <v>446</v>
      </c>
      <c r="Q340" s="62">
        <v>746</v>
      </c>
      <c r="S340" s="97"/>
      <c r="T340" s="58" t="s">
        <v>12</v>
      </c>
      <c r="U340" s="65">
        <v>310</v>
      </c>
      <c r="V340" s="65">
        <v>282</v>
      </c>
      <c r="W340" s="65">
        <v>390</v>
      </c>
    </row>
    <row r="341" spans="13:23" x14ac:dyDescent="0.25">
      <c r="M341" s="104">
        <v>98372</v>
      </c>
      <c r="N341" s="58" t="s">
        <v>11</v>
      </c>
      <c r="O341" s="62">
        <v>22</v>
      </c>
      <c r="P341" s="62">
        <v>25</v>
      </c>
      <c r="Q341" s="62">
        <v>29</v>
      </c>
      <c r="S341" s="104">
        <v>98372</v>
      </c>
      <c r="T341" s="58" t="s">
        <v>11</v>
      </c>
      <c r="U341" s="65">
        <v>12</v>
      </c>
      <c r="V341" s="65">
        <v>14</v>
      </c>
      <c r="W341" s="65">
        <v>14</v>
      </c>
    </row>
    <row r="342" spans="13:23" x14ac:dyDescent="0.25">
      <c r="M342" s="97"/>
      <c r="N342" s="58" t="s">
        <v>12</v>
      </c>
      <c r="O342" s="62">
        <v>760</v>
      </c>
      <c r="P342" s="62">
        <v>688</v>
      </c>
      <c r="Q342" s="62">
        <v>955</v>
      </c>
      <c r="S342" s="97"/>
      <c r="T342" s="58" t="s">
        <v>12</v>
      </c>
      <c r="U342" s="65">
        <v>470</v>
      </c>
      <c r="V342" s="65">
        <v>401</v>
      </c>
      <c r="W342" s="65">
        <v>550</v>
      </c>
    </row>
    <row r="343" spans="13:23" x14ac:dyDescent="0.25">
      <c r="M343" s="104">
        <v>98373</v>
      </c>
      <c r="N343" s="58" t="s">
        <v>11</v>
      </c>
      <c r="O343" s="62">
        <v>33</v>
      </c>
      <c r="P343" s="62">
        <v>34</v>
      </c>
      <c r="Q343" s="62">
        <v>39</v>
      </c>
      <c r="S343" s="104">
        <v>98373</v>
      </c>
      <c r="T343" s="58" t="s">
        <v>11</v>
      </c>
      <c r="U343" s="65">
        <v>17</v>
      </c>
      <c r="V343" s="65">
        <v>21</v>
      </c>
      <c r="W343" s="65">
        <v>23</v>
      </c>
    </row>
    <row r="344" spans="13:23" x14ac:dyDescent="0.25">
      <c r="M344" s="97"/>
      <c r="N344" s="58" t="s">
        <v>12</v>
      </c>
      <c r="O344" s="62">
        <v>700</v>
      </c>
      <c r="P344" s="62">
        <v>651</v>
      </c>
      <c r="Q344" s="62">
        <v>906</v>
      </c>
      <c r="S344" s="97"/>
      <c r="T344" s="58" t="s">
        <v>12</v>
      </c>
      <c r="U344" s="65">
        <v>431</v>
      </c>
      <c r="V344" s="65">
        <v>370</v>
      </c>
      <c r="W344" s="65">
        <v>554</v>
      </c>
    </row>
    <row r="345" spans="13:23" x14ac:dyDescent="0.25">
      <c r="M345" s="104">
        <v>98374</v>
      </c>
      <c r="N345" s="58" t="s">
        <v>11</v>
      </c>
      <c r="O345" s="62">
        <v>16</v>
      </c>
      <c r="P345" s="62">
        <v>12</v>
      </c>
      <c r="Q345" s="62">
        <v>23</v>
      </c>
      <c r="S345" s="104">
        <v>98374</v>
      </c>
      <c r="T345" s="58" t="s">
        <v>11</v>
      </c>
      <c r="U345" s="65">
        <v>11</v>
      </c>
      <c r="V345" s="65">
        <v>8</v>
      </c>
      <c r="W345" s="65">
        <v>15</v>
      </c>
    </row>
    <row r="346" spans="13:23" x14ac:dyDescent="0.25">
      <c r="M346" s="97"/>
      <c r="N346" s="58" t="s">
        <v>12</v>
      </c>
      <c r="O346" s="62">
        <v>998</v>
      </c>
      <c r="P346" s="62">
        <v>992</v>
      </c>
      <c r="Q346" s="62">
        <v>1282</v>
      </c>
      <c r="S346" s="97"/>
      <c r="T346" s="58" t="s">
        <v>12</v>
      </c>
      <c r="U346" s="65">
        <v>603</v>
      </c>
      <c r="V346" s="65">
        <v>446</v>
      </c>
      <c r="W346" s="65">
        <v>705</v>
      </c>
    </row>
    <row r="347" spans="13:23" x14ac:dyDescent="0.25">
      <c r="M347" s="104">
        <v>98375</v>
      </c>
      <c r="N347" s="58" t="s">
        <v>11</v>
      </c>
      <c r="O347" s="62">
        <v>6</v>
      </c>
      <c r="P347" s="62">
        <v>7</v>
      </c>
      <c r="Q347" s="62">
        <v>7</v>
      </c>
      <c r="S347" s="104">
        <v>98375</v>
      </c>
      <c r="T347" s="58" t="s">
        <v>11</v>
      </c>
      <c r="U347" s="65">
        <v>1</v>
      </c>
      <c r="V347" s="65">
        <v>5</v>
      </c>
      <c r="W347" s="65">
        <v>4</v>
      </c>
    </row>
    <row r="348" spans="13:23" x14ac:dyDescent="0.25">
      <c r="M348" s="97"/>
      <c r="N348" s="58" t="s">
        <v>12</v>
      </c>
      <c r="O348" s="62">
        <v>589</v>
      </c>
      <c r="P348" s="62">
        <v>524</v>
      </c>
      <c r="Q348" s="62">
        <v>758</v>
      </c>
      <c r="S348" s="97"/>
      <c r="T348" s="58" t="s">
        <v>12</v>
      </c>
      <c r="U348" s="65">
        <v>364</v>
      </c>
      <c r="V348" s="65">
        <v>249</v>
      </c>
      <c r="W348" s="65">
        <v>483</v>
      </c>
    </row>
    <row r="349" spans="13:23" x14ac:dyDescent="0.25">
      <c r="M349" s="104">
        <v>98380</v>
      </c>
      <c r="N349" s="58" t="s">
        <v>11</v>
      </c>
      <c r="O349" s="62">
        <v>1</v>
      </c>
      <c r="P349" s="62">
        <v>1</v>
      </c>
      <c r="Q349" s="62">
        <v>1</v>
      </c>
      <c r="S349" s="104">
        <v>98380</v>
      </c>
      <c r="T349" s="58" t="s">
        <v>11</v>
      </c>
      <c r="U349" s="65">
        <v>1</v>
      </c>
      <c r="V349" s="65">
        <v>1</v>
      </c>
      <c r="W349" s="65">
        <v>1</v>
      </c>
    </row>
    <row r="350" spans="13:23" x14ac:dyDescent="0.25">
      <c r="M350" s="97"/>
      <c r="N350" s="58" t="s">
        <v>12</v>
      </c>
      <c r="O350" s="62">
        <v>92</v>
      </c>
      <c r="P350" s="62">
        <v>68</v>
      </c>
      <c r="Q350" s="62">
        <v>103</v>
      </c>
      <c r="S350" s="97"/>
      <c r="T350" s="58" t="s">
        <v>12</v>
      </c>
      <c r="U350" s="65">
        <v>66</v>
      </c>
      <c r="V350" s="65">
        <v>47</v>
      </c>
      <c r="W350" s="65">
        <v>66</v>
      </c>
    </row>
    <row r="351" spans="13:23" x14ac:dyDescent="0.25">
      <c r="M351" s="104">
        <v>98383</v>
      </c>
      <c r="N351" s="58" t="s">
        <v>11</v>
      </c>
      <c r="O351" s="62">
        <v>27</v>
      </c>
      <c r="P351" s="62">
        <v>17</v>
      </c>
      <c r="Q351" s="62">
        <v>23</v>
      </c>
      <c r="S351" s="104">
        <v>98383</v>
      </c>
      <c r="T351" s="58" t="s">
        <v>11</v>
      </c>
      <c r="U351" s="65">
        <v>16</v>
      </c>
      <c r="V351" s="65">
        <v>10</v>
      </c>
      <c r="W351" s="65">
        <v>21</v>
      </c>
    </row>
    <row r="352" spans="13:23" x14ac:dyDescent="0.25">
      <c r="M352" s="97"/>
      <c r="N352" s="58" t="s">
        <v>12</v>
      </c>
      <c r="O352" s="62">
        <v>319</v>
      </c>
      <c r="P352" s="62">
        <v>317</v>
      </c>
      <c r="Q352" s="62">
        <v>377</v>
      </c>
      <c r="S352" s="97"/>
      <c r="T352" s="58" t="s">
        <v>12</v>
      </c>
      <c r="U352" s="65">
        <v>208</v>
      </c>
      <c r="V352" s="65">
        <v>175</v>
      </c>
      <c r="W352" s="65">
        <v>254</v>
      </c>
    </row>
    <row r="353" spans="13:23" x14ac:dyDescent="0.25">
      <c r="M353" s="104">
        <v>98385</v>
      </c>
      <c r="N353" s="58" t="s">
        <v>11</v>
      </c>
      <c r="O353" s="62">
        <v>1</v>
      </c>
      <c r="P353" s="62">
        <v>1</v>
      </c>
      <c r="Q353" s="62">
        <v>1</v>
      </c>
      <c r="S353" s="104">
        <v>98385</v>
      </c>
      <c r="T353" s="58" t="s">
        <v>11</v>
      </c>
      <c r="U353" s="65"/>
      <c r="V353" s="65">
        <v>1</v>
      </c>
      <c r="W353" s="65"/>
    </row>
    <row r="354" spans="13:23" x14ac:dyDescent="0.25">
      <c r="M354" s="97"/>
      <c r="N354" s="58" t="s">
        <v>12</v>
      </c>
      <c r="O354" s="62">
        <v>10</v>
      </c>
      <c r="P354" s="62">
        <v>8</v>
      </c>
      <c r="Q354" s="62">
        <v>11</v>
      </c>
      <c r="S354" s="97"/>
      <c r="T354" s="58" t="s">
        <v>12</v>
      </c>
      <c r="U354" s="65">
        <v>4</v>
      </c>
      <c r="V354" s="65">
        <v>5</v>
      </c>
      <c r="W354" s="65">
        <v>7</v>
      </c>
    </row>
    <row r="355" spans="13:23" x14ac:dyDescent="0.25">
      <c r="M355" s="104">
        <v>98387</v>
      </c>
      <c r="N355" s="58" t="s">
        <v>11</v>
      </c>
      <c r="O355" s="62">
        <v>3</v>
      </c>
      <c r="P355" s="62">
        <v>2</v>
      </c>
      <c r="Q355" s="62">
        <v>5</v>
      </c>
      <c r="S355" s="104">
        <v>98387</v>
      </c>
      <c r="T355" s="58" t="s">
        <v>11</v>
      </c>
      <c r="U355" s="65">
        <v>2</v>
      </c>
      <c r="V355" s="65">
        <v>1</v>
      </c>
      <c r="W355" s="65">
        <v>5</v>
      </c>
    </row>
    <row r="356" spans="13:23" x14ac:dyDescent="0.25">
      <c r="M356" s="97"/>
      <c r="N356" s="58" t="s">
        <v>12</v>
      </c>
      <c r="O356" s="62">
        <v>495</v>
      </c>
      <c r="P356" s="62">
        <v>452</v>
      </c>
      <c r="Q356" s="62">
        <v>704</v>
      </c>
      <c r="S356" s="97"/>
      <c r="T356" s="58" t="s">
        <v>12</v>
      </c>
      <c r="U356" s="65">
        <v>338</v>
      </c>
      <c r="V356" s="65">
        <v>243</v>
      </c>
      <c r="W356" s="65">
        <v>481</v>
      </c>
    </row>
    <row r="357" spans="13:23" x14ac:dyDescent="0.25">
      <c r="M357" s="104">
        <v>98388</v>
      </c>
      <c r="N357" s="58" t="s">
        <v>11</v>
      </c>
      <c r="O357" s="62"/>
      <c r="P357" s="62"/>
      <c r="Q357" s="62"/>
      <c r="S357" s="104">
        <v>98388</v>
      </c>
      <c r="T357" s="58" t="s">
        <v>11</v>
      </c>
      <c r="U357" s="65"/>
      <c r="V357" s="65"/>
      <c r="W357" s="65"/>
    </row>
    <row r="358" spans="13:23" x14ac:dyDescent="0.25">
      <c r="M358" s="97"/>
      <c r="N358" s="58" t="s">
        <v>12</v>
      </c>
      <c r="O358" s="62">
        <v>21</v>
      </c>
      <c r="P358" s="62">
        <v>22</v>
      </c>
      <c r="Q358" s="62">
        <v>31</v>
      </c>
      <c r="S358" s="97"/>
      <c r="T358" s="58" t="s">
        <v>12</v>
      </c>
      <c r="U358" s="65">
        <v>17</v>
      </c>
      <c r="V358" s="65">
        <v>9</v>
      </c>
      <c r="W358" s="65">
        <v>24</v>
      </c>
    </row>
    <row r="359" spans="13:23" x14ac:dyDescent="0.25">
      <c r="M359" s="104">
        <v>98390</v>
      </c>
      <c r="N359" s="58" t="s">
        <v>11</v>
      </c>
      <c r="O359" s="62">
        <v>36</v>
      </c>
      <c r="P359" s="62">
        <v>36</v>
      </c>
      <c r="Q359" s="62">
        <v>41</v>
      </c>
      <c r="S359" s="104">
        <v>98390</v>
      </c>
      <c r="T359" s="58" t="s">
        <v>11</v>
      </c>
      <c r="U359" s="65">
        <v>25</v>
      </c>
      <c r="V359" s="65">
        <v>21</v>
      </c>
      <c r="W359" s="65">
        <v>23</v>
      </c>
    </row>
    <row r="360" spans="13:23" x14ac:dyDescent="0.25">
      <c r="M360" s="97"/>
      <c r="N360" s="58" t="s">
        <v>12</v>
      </c>
      <c r="O360" s="62">
        <v>317</v>
      </c>
      <c r="P360" s="62">
        <v>320</v>
      </c>
      <c r="Q360" s="62">
        <v>385</v>
      </c>
      <c r="S360" s="97"/>
      <c r="T360" s="58" t="s">
        <v>12</v>
      </c>
      <c r="U360" s="65">
        <v>243</v>
      </c>
      <c r="V360" s="65">
        <v>197</v>
      </c>
      <c r="W360" s="65">
        <v>271</v>
      </c>
    </row>
    <row r="361" spans="13:23" x14ac:dyDescent="0.25">
      <c r="M361" s="104">
        <v>98391</v>
      </c>
      <c r="N361" s="58" t="s">
        <v>11</v>
      </c>
      <c r="O361" s="62">
        <v>15</v>
      </c>
      <c r="P361" s="62">
        <v>15</v>
      </c>
      <c r="Q361" s="62">
        <v>24</v>
      </c>
      <c r="S361" s="104">
        <v>98391</v>
      </c>
      <c r="T361" s="58" t="s">
        <v>11</v>
      </c>
      <c r="U361" s="65">
        <v>10</v>
      </c>
      <c r="V361" s="65">
        <v>12</v>
      </c>
      <c r="W361" s="65">
        <v>15</v>
      </c>
    </row>
    <row r="362" spans="13:23" x14ac:dyDescent="0.25">
      <c r="M362" s="97"/>
      <c r="N362" s="58" t="s">
        <v>12</v>
      </c>
      <c r="O362" s="62">
        <v>1074</v>
      </c>
      <c r="P362" s="62">
        <v>1061</v>
      </c>
      <c r="Q362" s="62">
        <v>1370</v>
      </c>
      <c r="S362" s="97"/>
      <c r="T362" s="58" t="s">
        <v>12</v>
      </c>
      <c r="U362" s="65">
        <v>659</v>
      </c>
      <c r="V362" s="65">
        <v>559</v>
      </c>
      <c r="W362" s="65">
        <v>793</v>
      </c>
    </row>
    <row r="363" spans="13:23" x14ac:dyDescent="0.25">
      <c r="M363" s="104">
        <v>98392</v>
      </c>
      <c r="N363" s="58" t="s">
        <v>11</v>
      </c>
      <c r="O363" s="62">
        <v>1</v>
      </c>
      <c r="P363" s="62">
        <v>1</v>
      </c>
      <c r="Q363" s="62">
        <v>1</v>
      </c>
      <c r="S363" s="104">
        <v>98392</v>
      </c>
      <c r="T363" s="58" t="s">
        <v>11</v>
      </c>
      <c r="U363" s="65">
        <v>1</v>
      </c>
      <c r="V363" s="65">
        <v>1</v>
      </c>
      <c r="W363" s="65">
        <v>1</v>
      </c>
    </row>
    <row r="364" spans="13:23" x14ac:dyDescent="0.25">
      <c r="M364" s="97"/>
      <c r="N364" s="58" t="s">
        <v>12</v>
      </c>
      <c r="O364" s="62">
        <v>102</v>
      </c>
      <c r="P364" s="62">
        <v>101</v>
      </c>
      <c r="Q364" s="62">
        <v>120</v>
      </c>
      <c r="S364" s="97"/>
      <c r="T364" s="58" t="s">
        <v>12</v>
      </c>
      <c r="U364" s="65">
        <v>67</v>
      </c>
      <c r="V364" s="65">
        <v>58</v>
      </c>
      <c r="W364" s="65">
        <v>71</v>
      </c>
    </row>
    <row r="365" spans="13:23" x14ac:dyDescent="0.25">
      <c r="M365" s="104">
        <v>98396</v>
      </c>
      <c r="N365" s="58" t="s">
        <v>11</v>
      </c>
      <c r="O365" s="62"/>
      <c r="P365" s="62"/>
      <c r="Q365" s="62"/>
      <c r="S365" s="104">
        <v>98396</v>
      </c>
      <c r="T365" s="58" t="s">
        <v>11</v>
      </c>
      <c r="U365" s="65"/>
      <c r="V365" s="65"/>
      <c r="W365" s="65"/>
    </row>
    <row r="366" spans="13:23" x14ac:dyDescent="0.25">
      <c r="M366" s="97"/>
      <c r="N366" s="58" t="s">
        <v>12</v>
      </c>
      <c r="O366" s="62">
        <v>19</v>
      </c>
      <c r="P366" s="62">
        <v>9</v>
      </c>
      <c r="Q366" s="62">
        <v>19</v>
      </c>
      <c r="S366" s="97"/>
      <c r="T366" s="58" t="s">
        <v>12</v>
      </c>
      <c r="U366" s="65">
        <v>11</v>
      </c>
      <c r="V366" s="65">
        <v>6</v>
      </c>
      <c r="W366" s="65">
        <v>13</v>
      </c>
    </row>
    <row r="367" spans="13:23" x14ac:dyDescent="0.25">
      <c r="M367" s="104">
        <v>98402</v>
      </c>
      <c r="N367" s="58" t="s">
        <v>11</v>
      </c>
      <c r="O367" s="62">
        <v>13</v>
      </c>
      <c r="P367" s="62">
        <v>8</v>
      </c>
      <c r="Q367" s="62">
        <v>14</v>
      </c>
      <c r="S367" s="104">
        <v>98402</v>
      </c>
      <c r="T367" s="58" t="s">
        <v>11</v>
      </c>
      <c r="U367" s="65">
        <v>11</v>
      </c>
      <c r="V367" s="65">
        <v>4</v>
      </c>
      <c r="W367" s="65">
        <v>11</v>
      </c>
    </row>
    <row r="368" spans="13:23" x14ac:dyDescent="0.25">
      <c r="M368" s="97"/>
      <c r="N368" s="58" t="s">
        <v>12</v>
      </c>
      <c r="O368" s="62">
        <v>12</v>
      </c>
      <c r="P368" s="62">
        <v>10</v>
      </c>
      <c r="Q368" s="62">
        <v>9</v>
      </c>
      <c r="S368" s="97"/>
      <c r="T368" s="58" t="s">
        <v>12</v>
      </c>
      <c r="U368" s="65">
        <v>7</v>
      </c>
      <c r="V368" s="65">
        <v>7</v>
      </c>
      <c r="W368" s="65">
        <v>7</v>
      </c>
    </row>
    <row r="369" spans="13:23" x14ac:dyDescent="0.25">
      <c r="M369" s="104">
        <v>98403</v>
      </c>
      <c r="N369" s="58" t="s">
        <v>11</v>
      </c>
      <c r="O369" s="62">
        <v>4</v>
      </c>
      <c r="P369" s="62">
        <v>4</v>
      </c>
      <c r="Q369" s="62">
        <v>1</v>
      </c>
      <c r="S369" s="104">
        <v>98403</v>
      </c>
      <c r="T369" s="58" t="s">
        <v>11</v>
      </c>
      <c r="U369" s="65">
        <v>2</v>
      </c>
      <c r="V369" s="65">
        <v>4</v>
      </c>
      <c r="W369" s="65">
        <v>1</v>
      </c>
    </row>
    <row r="370" spans="13:23" x14ac:dyDescent="0.25">
      <c r="M370" s="97"/>
      <c r="N370" s="58" t="s">
        <v>12</v>
      </c>
      <c r="O370" s="62">
        <v>44</v>
      </c>
      <c r="P370" s="62">
        <v>29</v>
      </c>
      <c r="Q370" s="62">
        <v>69</v>
      </c>
      <c r="S370" s="97"/>
      <c r="T370" s="58" t="s">
        <v>12</v>
      </c>
      <c r="U370" s="65">
        <v>36</v>
      </c>
      <c r="V370" s="65">
        <v>14</v>
      </c>
      <c r="W370" s="65">
        <v>49</v>
      </c>
    </row>
    <row r="371" spans="13:23" x14ac:dyDescent="0.25">
      <c r="M371" s="104">
        <v>98404</v>
      </c>
      <c r="N371" s="58" t="s">
        <v>11</v>
      </c>
      <c r="O371" s="62">
        <v>8</v>
      </c>
      <c r="P371" s="62">
        <v>6</v>
      </c>
      <c r="Q371" s="62">
        <v>11</v>
      </c>
      <c r="S371" s="104">
        <v>98404</v>
      </c>
      <c r="T371" s="58" t="s">
        <v>11</v>
      </c>
      <c r="U371" s="65">
        <v>3</v>
      </c>
      <c r="V371" s="65">
        <v>6</v>
      </c>
      <c r="W371" s="65">
        <v>8</v>
      </c>
    </row>
    <row r="372" spans="13:23" x14ac:dyDescent="0.25">
      <c r="M372" s="97"/>
      <c r="N372" s="58" t="s">
        <v>12</v>
      </c>
      <c r="O372" s="62">
        <v>242</v>
      </c>
      <c r="P372" s="62">
        <v>205</v>
      </c>
      <c r="Q372" s="62">
        <v>336</v>
      </c>
      <c r="S372" s="97"/>
      <c r="T372" s="58" t="s">
        <v>12</v>
      </c>
      <c r="U372" s="65">
        <v>171</v>
      </c>
      <c r="V372" s="65">
        <v>139</v>
      </c>
      <c r="W372" s="65">
        <v>242</v>
      </c>
    </row>
    <row r="373" spans="13:23" x14ac:dyDescent="0.25">
      <c r="M373" s="104">
        <v>98405</v>
      </c>
      <c r="N373" s="58" t="s">
        <v>11</v>
      </c>
      <c r="O373" s="62">
        <v>7</v>
      </c>
      <c r="P373" s="62">
        <v>6</v>
      </c>
      <c r="Q373" s="62">
        <v>10</v>
      </c>
      <c r="S373" s="104">
        <v>98405</v>
      </c>
      <c r="T373" s="58" t="s">
        <v>11</v>
      </c>
      <c r="U373" s="65">
        <v>4</v>
      </c>
      <c r="V373" s="65">
        <v>3</v>
      </c>
      <c r="W373" s="65">
        <v>9</v>
      </c>
    </row>
    <row r="374" spans="13:23" x14ac:dyDescent="0.25">
      <c r="M374" s="97"/>
      <c r="N374" s="58" t="s">
        <v>12</v>
      </c>
      <c r="O374" s="62">
        <v>204</v>
      </c>
      <c r="P374" s="62">
        <v>188</v>
      </c>
      <c r="Q374" s="62">
        <v>283</v>
      </c>
      <c r="S374" s="97"/>
      <c r="T374" s="58" t="s">
        <v>12</v>
      </c>
      <c r="U374" s="65">
        <v>156</v>
      </c>
      <c r="V374" s="65">
        <v>113</v>
      </c>
      <c r="W374" s="65">
        <v>209</v>
      </c>
    </row>
    <row r="375" spans="13:23" x14ac:dyDescent="0.25">
      <c r="M375" s="104">
        <v>98406</v>
      </c>
      <c r="N375" s="58" t="s">
        <v>11</v>
      </c>
      <c r="O375" s="62">
        <v>12</v>
      </c>
      <c r="P375" s="62">
        <v>8</v>
      </c>
      <c r="Q375" s="62">
        <v>10</v>
      </c>
      <c r="S375" s="104">
        <v>98406</v>
      </c>
      <c r="T375" s="58" t="s">
        <v>11</v>
      </c>
      <c r="U375" s="65">
        <v>6</v>
      </c>
      <c r="V375" s="65">
        <v>7</v>
      </c>
      <c r="W375" s="65">
        <v>6</v>
      </c>
    </row>
    <row r="376" spans="13:23" x14ac:dyDescent="0.25">
      <c r="M376" s="97"/>
      <c r="N376" s="58" t="s">
        <v>12</v>
      </c>
      <c r="O376" s="62">
        <v>112</v>
      </c>
      <c r="P376" s="62">
        <v>113</v>
      </c>
      <c r="Q376" s="62">
        <v>199</v>
      </c>
      <c r="S376" s="97"/>
      <c r="T376" s="58" t="s">
        <v>12</v>
      </c>
      <c r="U376" s="65">
        <v>80</v>
      </c>
      <c r="V376" s="65">
        <v>54</v>
      </c>
      <c r="W376" s="65">
        <v>139</v>
      </c>
    </row>
    <row r="377" spans="13:23" x14ac:dyDescent="0.25">
      <c r="M377" s="104">
        <v>98407</v>
      </c>
      <c r="N377" s="58" t="s">
        <v>11</v>
      </c>
      <c r="O377" s="62">
        <v>2</v>
      </c>
      <c r="P377" s="62">
        <v>7</v>
      </c>
      <c r="Q377" s="62">
        <v>5</v>
      </c>
      <c r="S377" s="104">
        <v>98407</v>
      </c>
      <c r="T377" s="58" t="s">
        <v>11</v>
      </c>
      <c r="U377" s="65">
        <v>2</v>
      </c>
      <c r="V377" s="65">
        <v>3</v>
      </c>
      <c r="W377" s="65">
        <v>4</v>
      </c>
    </row>
    <row r="378" spans="13:23" x14ac:dyDescent="0.25">
      <c r="M378" s="97"/>
      <c r="N378" s="58" t="s">
        <v>12</v>
      </c>
      <c r="O378" s="62">
        <v>111</v>
      </c>
      <c r="P378" s="62">
        <v>83</v>
      </c>
      <c r="Q378" s="62">
        <v>140</v>
      </c>
      <c r="S378" s="97"/>
      <c r="T378" s="58" t="s">
        <v>12</v>
      </c>
      <c r="U378" s="65">
        <v>67</v>
      </c>
      <c r="V378" s="65">
        <v>54</v>
      </c>
      <c r="W378" s="65">
        <v>101</v>
      </c>
    </row>
    <row r="379" spans="13:23" x14ac:dyDescent="0.25">
      <c r="M379" s="104">
        <v>98408</v>
      </c>
      <c r="N379" s="58" t="s">
        <v>11</v>
      </c>
      <c r="O379" s="62">
        <v>4</v>
      </c>
      <c r="P379" s="62">
        <v>5</v>
      </c>
      <c r="Q379" s="62">
        <v>4</v>
      </c>
      <c r="S379" s="104">
        <v>98408</v>
      </c>
      <c r="T379" s="58" t="s">
        <v>11</v>
      </c>
      <c r="U379" s="65">
        <v>2</v>
      </c>
      <c r="V379" s="65">
        <v>2</v>
      </c>
      <c r="W379" s="65">
        <v>4</v>
      </c>
    </row>
    <row r="380" spans="13:23" x14ac:dyDescent="0.25">
      <c r="M380" s="97"/>
      <c r="N380" s="58" t="s">
        <v>12</v>
      </c>
      <c r="O380" s="62">
        <v>224</v>
      </c>
      <c r="P380" s="62">
        <v>200</v>
      </c>
      <c r="Q380" s="62">
        <v>320</v>
      </c>
      <c r="S380" s="97"/>
      <c r="T380" s="58" t="s">
        <v>12</v>
      </c>
      <c r="U380" s="65">
        <v>179</v>
      </c>
      <c r="V380" s="65">
        <v>125</v>
      </c>
      <c r="W380" s="65">
        <v>220</v>
      </c>
    </row>
    <row r="381" spans="13:23" x14ac:dyDescent="0.25">
      <c r="M381" s="104">
        <v>98409</v>
      </c>
      <c r="N381" s="58" t="s">
        <v>11</v>
      </c>
      <c r="O381" s="62">
        <v>20</v>
      </c>
      <c r="P381" s="62">
        <v>13</v>
      </c>
      <c r="Q381" s="62">
        <v>27</v>
      </c>
      <c r="S381" s="104">
        <v>98409</v>
      </c>
      <c r="T381" s="58" t="s">
        <v>11</v>
      </c>
      <c r="U381" s="65">
        <v>10</v>
      </c>
      <c r="V381" s="65">
        <v>10</v>
      </c>
      <c r="W381" s="65">
        <v>14</v>
      </c>
    </row>
    <row r="382" spans="13:23" x14ac:dyDescent="0.25">
      <c r="M382" s="97"/>
      <c r="N382" s="58" t="s">
        <v>12</v>
      </c>
      <c r="O382" s="62">
        <v>160</v>
      </c>
      <c r="P382" s="62">
        <v>132</v>
      </c>
      <c r="Q382" s="62">
        <v>207</v>
      </c>
      <c r="S382" s="97"/>
      <c r="T382" s="58" t="s">
        <v>12</v>
      </c>
      <c r="U382" s="65">
        <v>121</v>
      </c>
      <c r="V382" s="65">
        <v>84</v>
      </c>
      <c r="W382" s="65">
        <v>153</v>
      </c>
    </row>
    <row r="383" spans="13:23" x14ac:dyDescent="0.25">
      <c r="M383" s="104">
        <v>98418</v>
      </c>
      <c r="N383" s="58" t="s">
        <v>11</v>
      </c>
      <c r="O383" s="62">
        <v>5</v>
      </c>
      <c r="P383" s="62">
        <v>4</v>
      </c>
      <c r="Q383" s="62">
        <v>5</v>
      </c>
      <c r="S383" s="104">
        <v>98418</v>
      </c>
      <c r="T383" s="58" t="s">
        <v>11</v>
      </c>
      <c r="U383" s="65">
        <v>4</v>
      </c>
      <c r="V383" s="65">
        <v>2</v>
      </c>
      <c r="W383" s="65">
        <v>4</v>
      </c>
    </row>
    <row r="384" spans="13:23" x14ac:dyDescent="0.25">
      <c r="M384" s="97"/>
      <c r="N384" s="58" t="s">
        <v>12</v>
      </c>
      <c r="O384" s="62">
        <v>129</v>
      </c>
      <c r="P384" s="62">
        <v>108</v>
      </c>
      <c r="Q384" s="62">
        <v>194</v>
      </c>
      <c r="S384" s="97"/>
      <c r="T384" s="58" t="s">
        <v>12</v>
      </c>
      <c r="U384" s="65">
        <v>94</v>
      </c>
      <c r="V384" s="65">
        <v>62</v>
      </c>
      <c r="W384" s="65">
        <v>138</v>
      </c>
    </row>
    <row r="385" spans="13:23" x14ac:dyDescent="0.25">
      <c r="M385" s="104">
        <v>98421</v>
      </c>
      <c r="N385" s="58" t="s">
        <v>11</v>
      </c>
      <c r="O385" s="62">
        <v>5</v>
      </c>
      <c r="P385" s="62">
        <v>7</v>
      </c>
      <c r="Q385" s="62">
        <v>11</v>
      </c>
      <c r="S385" s="104">
        <v>98421</v>
      </c>
      <c r="T385" s="58" t="s">
        <v>11</v>
      </c>
      <c r="U385" s="65">
        <v>2</v>
      </c>
      <c r="V385" s="65">
        <v>6</v>
      </c>
      <c r="W385" s="65">
        <v>5</v>
      </c>
    </row>
    <row r="386" spans="13:23" x14ac:dyDescent="0.25">
      <c r="M386" s="97"/>
      <c r="N386" s="58" t="s">
        <v>12</v>
      </c>
      <c r="O386" s="62">
        <v>3</v>
      </c>
      <c r="P386" s="62">
        <v>2</v>
      </c>
      <c r="Q386" s="62">
        <v>4</v>
      </c>
      <c r="S386" s="97"/>
      <c r="T386" s="58" t="s">
        <v>12</v>
      </c>
      <c r="U386" s="65">
        <v>2</v>
      </c>
      <c r="V386" s="65">
        <v>2</v>
      </c>
      <c r="W386" s="65">
        <v>4</v>
      </c>
    </row>
    <row r="387" spans="13:23" x14ac:dyDescent="0.25">
      <c r="M387" s="104">
        <v>98422</v>
      </c>
      <c r="N387" s="58" t="s">
        <v>11</v>
      </c>
      <c r="O387" s="62">
        <v>1</v>
      </c>
      <c r="P387" s="62"/>
      <c r="Q387" s="62">
        <v>1</v>
      </c>
      <c r="S387" s="104">
        <v>98422</v>
      </c>
      <c r="T387" s="58" t="s">
        <v>11</v>
      </c>
      <c r="U387" s="65">
        <v>1</v>
      </c>
      <c r="V387" s="65"/>
      <c r="W387" s="65">
        <v>1</v>
      </c>
    </row>
    <row r="388" spans="13:23" x14ac:dyDescent="0.25">
      <c r="M388" s="97"/>
      <c r="N388" s="58" t="s">
        <v>12</v>
      </c>
      <c r="O388" s="62">
        <v>122</v>
      </c>
      <c r="P388" s="62">
        <v>140</v>
      </c>
      <c r="Q388" s="62">
        <v>217</v>
      </c>
      <c r="S388" s="97"/>
      <c r="T388" s="58" t="s">
        <v>12</v>
      </c>
      <c r="U388" s="65">
        <v>70</v>
      </c>
      <c r="V388" s="65">
        <v>72</v>
      </c>
      <c r="W388" s="65">
        <v>85</v>
      </c>
    </row>
    <row r="389" spans="13:23" x14ac:dyDescent="0.25">
      <c r="M389" s="104">
        <v>98424</v>
      </c>
      <c r="N389" s="58" t="s">
        <v>11</v>
      </c>
      <c r="O389" s="62">
        <v>9</v>
      </c>
      <c r="P389" s="62">
        <v>8</v>
      </c>
      <c r="Q389" s="62">
        <v>13</v>
      </c>
      <c r="S389" s="104">
        <v>98424</v>
      </c>
      <c r="T389" s="58" t="s">
        <v>11</v>
      </c>
      <c r="U389" s="65">
        <v>5</v>
      </c>
      <c r="V389" s="65">
        <v>5</v>
      </c>
      <c r="W389" s="65">
        <v>3</v>
      </c>
    </row>
    <row r="390" spans="13:23" x14ac:dyDescent="0.25">
      <c r="M390" s="97"/>
      <c r="N390" s="58" t="s">
        <v>12</v>
      </c>
      <c r="O390" s="62">
        <v>83</v>
      </c>
      <c r="P390" s="62">
        <v>58</v>
      </c>
      <c r="Q390" s="62">
        <v>131</v>
      </c>
      <c r="S390" s="97"/>
      <c r="T390" s="58" t="s">
        <v>12</v>
      </c>
      <c r="U390" s="65">
        <v>47</v>
      </c>
      <c r="V390" s="65">
        <v>42</v>
      </c>
      <c r="W390" s="65">
        <v>61</v>
      </c>
    </row>
    <row r="391" spans="13:23" x14ac:dyDescent="0.25">
      <c r="M391" s="59">
        <v>98430</v>
      </c>
      <c r="N391" s="58" t="s">
        <v>11</v>
      </c>
      <c r="O391" s="62"/>
      <c r="P391" s="62"/>
      <c r="Q391" s="62"/>
      <c r="S391" s="59">
        <v>98430</v>
      </c>
      <c r="T391" s="58" t="s">
        <v>11</v>
      </c>
      <c r="U391" s="65"/>
      <c r="V391" s="65"/>
      <c r="W391" s="65"/>
    </row>
    <row r="392" spans="13:23" x14ac:dyDescent="0.25">
      <c r="M392" s="59">
        <v>98433</v>
      </c>
      <c r="N392" s="58" t="s">
        <v>11</v>
      </c>
      <c r="O392" s="62"/>
      <c r="P392" s="62">
        <v>3</v>
      </c>
      <c r="Q392" s="62">
        <v>1</v>
      </c>
      <c r="S392" s="59">
        <v>98433</v>
      </c>
      <c r="T392" s="58" t="s">
        <v>11</v>
      </c>
      <c r="U392" s="65"/>
      <c r="V392" s="65"/>
      <c r="W392" s="65">
        <v>1</v>
      </c>
    </row>
    <row r="393" spans="13:23" x14ac:dyDescent="0.25">
      <c r="M393" s="59">
        <v>98438</v>
      </c>
      <c r="N393" s="58" t="s">
        <v>11</v>
      </c>
      <c r="O393" s="62"/>
      <c r="P393" s="62"/>
      <c r="Q393" s="62"/>
      <c r="S393" s="59">
        <v>98438</v>
      </c>
      <c r="T393" s="58" t="s">
        <v>11</v>
      </c>
      <c r="U393" s="65"/>
      <c r="V393" s="65"/>
      <c r="W393" s="65"/>
    </row>
    <row r="394" spans="13:23" x14ac:dyDescent="0.25">
      <c r="M394" s="104">
        <v>98439</v>
      </c>
      <c r="N394" s="58" t="s">
        <v>11</v>
      </c>
      <c r="O394" s="62">
        <v>1</v>
      </c>
      <c r="P394" s="62">
        <v>3</v>
      </c>
      <c r="Q394" s="62">
        <v>2</v>
      </c>
      <c r="S394" s="104">
        <v>98439</v>
      </c>
      <c r="T394" s="58" t="s">
        <v>11</v>
      </c>
      <c r="U394" s="65"/>
      <c r="V394" s="65">
        <v>2</v>
      </c>
      <c r="W394" s="65">
        <v>2</v>
      </c>
    </row>
    <row r="395" spans="13:23" x14ac:dyDescent="0.25">
      <c r="M395" s="97"/>
      <c r="N395" s="58" t="s">
        <v>12</v>
      </c>
      <c r="O395" s="62">
        <v>248</v>
      </c>
      <c r="P395" s="62">
        <v>225</v>
      </c>
      <c r="Q395" s="62">
        <v>301</v>
      </c>
      <c r="S395" s="97"/>
      <c r="T395" s="58" t="s">
        <v>12</v>
      </c>
      <c r="U395" s="65">
        <v>177</v>
      </c>
      <c r="V395" s="65">
        <v>143</v>
      </c>
      <c r="W395" s="65">
        <v>215</v>
      </c>
    </row>
    <row r="396" spans="13:23" x14ac:dyDescent="0.25">
      <c r="M396" s="59">
        <v>98443</v>
      </c>
      <c r="N396" s="58" t="s">
        <v>12</v>
      </c>
      <c r="O396" s="62">
        <v>13</v>
      </c>
      <c r="P396" s="62">
        <v>13</v>
      </c>
      <c r="Q396" s="62">
        <v>11</v>
      </c>
      <c r="S396" s="59">
        <v>98443</v>
      </c>
      <c r="T396" s="58" t="s">
        <v>12</v>
      </c>
      <c r="U396" s="65">
        <v>8</v>
      </c>
      <c r="V396" s="65">
        <v>9</v>
      </c>
      <c r="W396" s="65">
        <v>7</v>
      </c>
    </row>
    <row r="397" spans="13:23" x14ac:dyDescent="0.25">
      <c r="M397" s="104">
        <v>98444</v>
      </c>
      <c r="N397" s="58" t="s">
        <v>11</v>
      </c>
      <c r="O397" s="62">
        <v>10</v>
      </c>
      <c r="P397" s="62">
        <v>9</v>
      </c>
      <c r="Q397" s="62">
        <v>10</v>
      </c>
      <c r="S397" s="104">
        <v>98444</v>
      </c>
      <c r="T397" s="58" t="s">
        <v>11</v>
      </c>
      <c r="U397" s="65">
        <v>7</v>
      </c>
      <c r="V397" s="65">
        <v>3</v>
      </c>
      <c r="W397" s="65">
        <v>7</v>
      </c>
    </row>
    <row r="398" spans="13:23" x14ac:dyDescent="0.25">
      <c r="M398" s="97"/>
      <c r="N398" s="58" t="s">
        <v>12</v>
      </c>
      <c r="O398" s="62">
        <v>141</v>
      </c>
      <c r="P398" s="62">
        <v>139</v>
      </c>
      <c r="Q398" s="62">
        <v>201</v>
      </c>
      <c r="S398" s="97"/>
      <c r="T398" s="58" t="s">
        <v>12</v>
      </c>
      <c r="U398" s="65">
        <v>105</v>
      </c>
      <c r="V398" s="65">
        <v>96</v>
      </c>
      <c r="W398" s="65">
        <v>133</v>
      </c>
    </row>
    <row r="399" spans="13:23" x14ac:dyDescent="0.25">
      <c r="M399" s="104">
        <v>98445</v>
      </c>
      <c r="N399" s="58" t="s">
        <v>11</v>
      </c>
      <c r="O399" s="62"/>
      <c r="P399" s="62"/>
      <c r="Q399" s="62"/>
      <c r="S399" s="104">
        <v>98445</v>
      </c>
      <c r="T399" s="58" t="s">
        <v>11</v>
      </c>
      <c r="U399" s="65"/>
      <c r="V399" s="65"/>
      <c r="W399" s="65"/>
    </row>
    <row r="400" spans="13:23" x14ac:dyDescent="0.25">
      <c r="M400" s="97"/>
      <c r="N400" s="58" t="s">
        <v>12</v>
      </c>
      <c r="O400" s="62">
        <v>192</v>
      </c>
      <c r="P400" s="62">
        <v>181</v>
      </c>
      <c r="Q400" s="62">
        <v>290</v>
      </c>
      <c r="S400" s="97"/>
      <c r="T400" s="58" t="s">
        <v>12</v>
      </c>
      <c r="U400" s="65">
        <v>144</v>
      </c>
      <c r="V400" s="65">
        <v>104</v>
      </c>
      <c r="W400" s="65">
        <v>198</v>
      </c>
    </row>
    <row r="401" spans="13:23" x14ac:dyDescent="0.25">
      <c r="M401" s="104">
        <v>98446</v>
      </c>
      <c r="N401" s="58" t="s">
        <v>11</v>
      </c>
      <c r="O401" s="62">
        <v>3</v>
      </c>
      <c r="P401" s="62">
        <v>2</v>
      </c>
      <c r="Q401" s="62">
        <v>2</v>
      </c>
      <c r="S401" s="104">
        <v>98446</v>
      </c>
      <c r="T401" s="58" t="s">
        <v>11</v>
      </c>
      <c r="U401" s="65">
        <v>2</v>
      </c>
      <c r="V401" s="65"/>
      <c r="W401" s="65">
        <v>1</v>
      </c>
    </row>
    <row r="402" spans="13:23" x14ac:dyDescent="0.25">
      <c r="M402" s="97"/>
      <c r="N402" s="58" t="s">
        <v>12</v>
      </c>
      <c r="O402" s="62">
        <v>96</v>
      </c>
      <c r="P402" s="62">
        <v>86</v>
      </c>
      <c r="Q402" s="62">
        <v>152</v>
      </c>
      <c r="S402" s="97"/>
      <c r="T402" s="58" t="s">
        <v>12</v>
      </c>
      <c r="U402" s="65">
        <v>57</v>
      </c>
      <c r="V402" s="65">
        <v>46</v>
      </c>
      <c r="W402" s="65">
        <v>110</v>
      </c>
    </row>
    <row r="403" spans="13:23" x14ac:dyDescent="0.25">
      <c r="M403" s="104">
        <v>98465</v>
      </c>
      <c r="N403" s="58" t="s">
        <v>11</v>
      </c>
      <c r="O403" s="62">
        <v>2</v>
      </c>
      <c r="P403" s="62">
        <v>2</v>
      </c>
      <c r="Q403" s="62">
        <v>3</v>
      </c>
      <c r="S403" s="104">
        <v>98465</v>
      </c>
      <c r="T403" s="58" t="s">
        <v>11</v>
      </c>
      <c r="U403" s="65">
        <v>1</v>
      </c>
      <c r="V403" s="65"/>
      <c r="W403" s="65">
        <v>1</v>
      </c>
    </row>
    <row r="404" spans="13:23" x14ac:dyDescent="0.25">
      <c r="M404" s="97"/>
      <c r="N404" s="58" t="s">
        <v>12</v>
      </c>
      <c r="O404" s="62">
        <v>25</v>
      </c>
      <c r="P404" s="62">
        <v>21</v>
      </c>
      <c r="Q404" s="62">
        <v>37</v>
      </c>
      <c r="S404" s="97"/>
      <c r="T404" s="58" t="s">
        <v>12</v>
      </c>
      <c r="U404" s="65">
        <v>17</v>
      </c>
      <c r="V404" s="65">
        <v>9</v>
      </c>
      <c r="W404" s="65">
        <v>28</v>
      </c>
    </row>
    <row r="405" spans="13:23" x14ac:dyDescent="0.25">
      <c r="M405" s="104">
        <v>98466</v>
      </c>
      <c r="N405" s="58" t="s">
        <v>11</v>
      </c>
      <c r="O405" s="62">
        <v>3</v>
      </c>
      <c r="P405" s="62">
        <v>4</v>
      </c>
      <c r="Q405" s="62">
        <v>1</v>
      </c>
      <c r="S405" s="104">
        <v>98466</v>
      </c>
      <c r="T405" s="58" t="s">
        <v>11</v>
      </c>
      <c r="U405" s="65">
        <v>1</v>
      </c>
      <c r="V405" s="65">
        <v>2</v>
      </c>
      <c r="W405" s="65">
        <v>1</v>
      </c>
    </row>
    <row r="406" spans="13:23" x14ac:dyDescent="0.25">
      <c r="M406" s="97"/>
      <c r="N406" s="58" t="s">
        <v>12</v>
      </c>
      <c r="O406" s="62">
        <v>106</v>
      </c>
      <c r="P406" s="62">
        <v>103</v>
      </c>
      <c r="Q406" s="62">
        <v>138</v>
      </c>
      <c r="S406" s="97"/>
      <c r="T406" s="58" t="s">
        <v>12</v>
      </c>
      <c r="U406" s="65">
        <v>78</v>
      </c>
      <c r="V406" s="65">
        <v>61</v>
      </c>
      <c r="W406" s="65">
        <v>79</v>
      </c>
    </row>
    <row r="407" spans="13:23" x14ac:dyDescent="0.25">
      <c r="M407" s="104">
        <v>98467</v>
      </c>
      <c r="N407" s="58" t="s">
        <v>11</v>
      </c>
      <c r="O407" s="62"/>
      <c r="P407" s="62"/>
      <c r="Q407" s="62"/>
      <c r="S407" s="104">
        <v>98467</v>
      </c>
      <c r="T407" s="58" t="s">
        <v>11</v>
      </c>
      <c r="U407" s="65"/>
      <c r="V407" s="65"/>
      <c r="W407" s="65"/>
    </row>
    <row r="408" spans="13:23" x14ac:dyDescent="0.25">
      <c r="M408" s="97"/>
      <c r="N408" s="58" t="s">
        <v>12</v>
      </c>
      <c r="O408" s="62">
        <v>42</v>
      </c>
      <c r="P408" s="62">
        <v>48</v>
      </c>
      <c r="Q408" s="62">
        <v>67</v>
      </c>
      <c r="S408" s="97"/>
      <c r="T408" s="58" t="s">
        <v>12</v>
      </c>
      <c r="U408" s="65">
        <v>21</v>
      </c>
      <c r="V408" s="65">
        <v>34</v>
      </c>
      <c r="W408" s="65">
        <v>54</v>
      </c>
    </row>
    <row r="409" spans="13:23" x14ac:dyDescent="0.25">
      <c r="M409" s="104">
        <v>98498</v>
      </c>
      <c r="N409" s="58" t="s">
        <v>11</v>
      </c>
      <c r="O409" s="62">
        <v>8</v>
      </c>
      <c r="P409" s="62">
        <v>11</v>
      </c>
      <c r="Q409" s="62">
        <v>12</v>
      </c>
      <c r="S409" s="104">
        <v>98498</v>
      </c>
      <c r="T409" s="58" t="s">
        <v>11</v>
      </c>
      <c r="U409" s="65">
        <v>5</v>
      </c>
      <c r="V409" s="65">
        <v>5</v>
      </c>
      <c r="W409" s="65">
        <v>8</v>
      </c>
    </row>
    <row r="410" spans="13:23" x14ac:dyDescent="0.25">
      <c r="M410" s="97"/>
      <c r="N410" s="58" t="s">
        <v>12</v>
      </c>
      <c r="O410" s="62">
        <v>629</v>
      </c>
      <c r="P410" s="62">
        <v>526</v>
      </c>
      <c r="Q410" s="62">
        <v>769</v>
      </c>
      <c r="S410" s="97"/>
      <c r="T410" s="58" t="s">
        <v>12</v>
      </c>
      <c r="U410" s="65">
        <v>411</v>
      </c>
      <c r="V410" s="65">
        <v>334</v>
      </c>
      <c r="W410" s="65">
        <v>494</v>
      </c>
    </row>
    <row r="411" spans="13:23" x14ac:dyDescent="0.25">
      <c r="M411" s="104">
        <v>98499</v>
      </c>
      <c r="N411" s="58" t="s">
        <v>11</v>
      </c>
      <c r="O411" s="62">
        <v>32</v>
      </c>
      <c r="P411" s="62">
        <v>25</v>
      </c>
      <c r="Q411" s="62">
        <v>31</v>
      </c>
      <c r="S411" s="104">
        <v>98499</v>
      </c>
      <c r="T411" s="58" t="s">
        <v>11</v>
      </c>
      <c r="U411" s="65">
        <v>23</v>
      </c>
      <c r="V411" s="65">
        <v>17</v>
      </c>
      <c r="W411" s="65">
        <v>18</v>
      </c>
    </row>
    <row r="412" spans="13:23" x14ac:dyDescent="0.25">
      <c r="M412" s="97"/>
      <c r="N412" s="58" t="s">
        <v>12</v>
      </c>
      <c r="O412" s="62">
        <v>177</v>
      </c>
      <c r="P412" s="62">
        <v>175</v>
      </c>
      <c r="Q412" s="62">
        <v>277</v>
      </c>
      <c r="S412" s="97"/>
      <c r="T412" s="58" t="s">
        <v>12</v>
      </c>
      <c r="U412" s="65">
        <v>119</v>
      </c>
      <c r="V412" s="65">
        <v>100</v>
      </c>
      <c r="W412" s="65">
        <v>149</v>
      </c>
    </row>
    <row r="413" spans="13:23" x14ac:dyDescent="0.25">
      <c r="M413" s="104">
        <v>98501</v>
      </c>
      <c r="N413" s="58" t="s">
        <v>11</v>
      </c>
      <c r="O413" s="62">
        <v>75</v>
      </c>
      <c r="P413" s="62">
        <v>71</v>
      </c>
      <c r="Q413" s="62">
        <v>69</v>
      </c>
      <c r="S413" s="104">
        <v>98501</v>
      </c>
      <c r="T413" s="58" t="s">
        <v>11</v>
      </c>
      <c r="U413" s="65">
        <v>49</v>
      </c>
      <c r="V413" s="65">
        <v>47</v>
      </c>
      <c r="W413" s="65">
        <v>46</v>
      </c>
    </row>
    <row r="414" spans="13:23" x14ac:dyDescent="0.25">
      <c r="M414" s="97"/>
      <c r="N414" s="58" t="s">
        <v>12</v>
      </c>
      <c r="O414" s="62">
        <v>870</v>
      </c>
      <c r="P414" s="62">
        <v>882</v>
      </c>
      <c r="Q414" s="62">
        <v>1093</v>
      </c>
      <c r="S414" s="97"/>
      <c r="T414" s="58" t="s">
        <v>12</v>
      </c>
      <c r="U414" s="65">
        <v>558</v>
      </c>
      <c r="V414" s="65">
        <v>508</v>
      </c>
      <c r="W414" s="65">
        <v>706</v>
      </c>
    </row>
    <row r="415" spans="13:23" x14ac:dyDescent="0.25">
      <c r="M415" s="104">
        <v>98502</v>
      </c>
      <c r="N415" s="58" t="s">
        <v>11</v>
      </c>
      <c r="O415" s="62">
        <v>20</v>
      </c>
      <c r="P415" s="62">
        <v>15</v>
      </c>
      <c r="Q415" s="62">
        <v>19</v>
      </c>
      <c r="S415" s="104">
        <v>98502</v>
      </c>
      <c r="T415" s="58" t="s">
        <v>11</v>
      </c>
      <c r="U415" s="65">
        <v>15</v>
      </c>
      <c r="V415" s="65">
        <v>11</v>
      </c>
      <c r="W415" s="65">
        <v>16</v>
      </c>
    </row>
    <row r="416" spans="13:23" x14ac:dyDescent="0.25">
      <c r="M416" s="97"/>
      <c r="N416" s="58" t="s">
        <v>12</v>
      </c>
      <c r="O416" s="62">
        <v>770</v>
      </c>
      <c r="P416" s="62">
        <v>703</v>
      </c>
      <c r="Q416" s="62">
        <v>854</v>
      </c>
      <c r="S416" s="97"/>
      <c r="T416" s="58" t="s">
        <v>12</v>
      </c>
      <c r="U416" s="65">
        <v>495</v>
      </c>
      <c r="V416" s="65">
        <v>458</v>
      </c>
      <c r="W416" s="65">
        <v>593</v>
      </c>
    </row>
    <row r="417" spans="13:23" x14ac:dyDescent="0.25">
      <c r="M417" s="104">
        <v>98503</v>
      </c>
      <c r="N417" s="58" t="s">
        <v>11</v>
      </c>
      <c r="O417" s="62">
        <v>17</v>
      </c>
      <c r="P417" s="62">
        <v>17</v>
      </c>
      <c r="Q417" s="62">
        <v>24</v>
      </c>
      <c r="S417" s="104">
        <v>98503</v>
      </c>
      <c r="T417" s="58" t="s">
        <v>11</v>
      </c>
      <c r="U417" s="65">
        <v>11</v>
      </c>
      <c r="V417" s="65">
        <v>12</v>
      </c>
      <c r="W417" s="65">
        <v>13</v>
      </c>
    </row>
    <row r="418" spans="13:23" x14ac:dyDescent="0.25">
      <c r="M418" s="97"/>
      <c r="N418" s="58" t="s">
        <v>12</v>
      </c>
      <c r="O418" s="62">
        <v>1038</v>
      </c>
      <c r="P418" s="62">
        <v>1037</v>
      </c>
      <c r="Q418" s="62">
        <v>1315</v>
      </c>
      <c r="S418" s="97"/>
      <c r="T418" s="58" t="s">
        <v>12</v>
      </c>
      <c r="U418" s="65">
        <v>717</v>
      </c>
      <c r="V418" s="65">
        <v>579</v>
      </c>
      <c r="W418" s="65">
        <v>857</v>
      </c>
    </row>
    <row r="419" spans="13:23" x14ac:dyDescent="0.25">
      <c r="M419" s="104">
        <v>98506</v>
      </c>
      <c r="N419" s="58" t="s">
        <v>11</v>
      </c>
      <c r="O419" s="62">
        <v>25</v>
      </c>
      <c r="P419" s="62">
        <v>16</v>
      </c>
      <c r="Q419" s="62">
        <v>26</v>
      </c>
      <c r="S419" s="104">
        <v>98506</v>
      </c>
      <c r="T419" s="58" t="s">
        <v>11</v>
      </c>
      <c r="U419" s="65">
        <v>15</v>
      </c>
      <c r="V419" s="65">
        <v>11</v>
      </c>
      <c r="W419" s="65">
        <v>16</v>
      </c>
    </row>
    <row r="420" spans="13:23" x14ac:dyDescent="0.25">
      <c r="M420" s="97"/>
      <c r="N420" s="58" t="s">
        <v>12</v>
      </c>
      <c r="O420" s="62">
        <v>417</v>
      </c>
      <c r="P420" s="62">
        <v>396</v>
      </c>
      <c r="Q420" s="62">
        <v>535</v>
      </c>
      <c r="S420" s="97"/>
      <c r="T420" s="58" t="s">
        <v>12</v>
      </c>
      <c r="U420" s="65">
        <v>271</v>
      </c>
      <c r="V420" s="65">
        <v>239</v>
      </c>
      <c r="W420" s="65">
        <v>356</v>
      </c>
    </row>
    <row r="421" spans="13:23" x14ac:dyDescent="0.25">
      <c r="M421" s="104">
        <v>98512</v>
      </c>
      <c r="N421" s="58" t="s">
        <v>11</v>
      </c>
      <c r="O421" s="62">
        <v>42</v>
      </c>
      <c r="P421" s="62">
        <v>33</v>
      </c>
      <c r="Q421" s="62">
        <v>48</v>
      </c>
      <c r="S421" s="104">
        <v>98512</v>
      </c>
      <c r="T421" s="58" t="s">
        <v>11</v>
      </c>
      <c r="U421" s="65">
        <v>27</v>
      </c>
      <c r="V421" s="65">
        <v>21</v>
      </c>
      <c r="W421" s="65">
        <v>26</v>
      </c>
    </row>
    <row r="422" spans="13:23" x14ac:dyDescent="0.25">
      <c r="M422" s="97"/>
      <c r="N422" s="58" t="s">
        <v>12</v>
      </c>
      <c r="O422" s="62">
        <v>616</v>
      </c>
      <c r="P422" s="62">
        <v>642</v>
      </c>
      <c r="Q422" s="62">
        <v>781</v>
      </c>
      <c r="S422" s="97"/>
      <c r="T422" s="58" t="s">
        <v>12</v>
      </c>
      <c r="U422" s="65">
        <v>443</v>
      </c>
      <c r="V422" s="65">
        <v>380</v>
      </c>
      <c r="W422" s="65">
        <v>518</v>
      </c>
    </row>
    <row r="423" spans="13:23" x14ac:dyDescent="0.25">
      <c r="M423" s="104">
        <v>98513</v>
      </c>
      <c r="N423" s="58" t="s">
        <v>11</v>
      </c>
      <c r="O423" s="62">
        <v>13</v>
      </c>
      <c r="P423" s="62">
        <v>9</v>
      </c>
      <c r="Q423" s="62">
        <v>15</v>
      </c>
      <c r="S423" s="104">
        <v>98513</v>
      </c>
      <c r="T423" s="58" t="s">
        <v>11</v>
      </c>
      <c r="U423" s="65">
        <v>11</v>
      </c>
      <c r="V423" s="65">
        <v>5</v>
      </c>
      <c r="W423" s="65">
        <v>10</v>
      </c>
    </row>
    <row r="424" spans="13:23" x14ac:dyDescent="0.25">
      <c r="M424" s="97"/>
      <c r="N424" s="58" t="s">
        <v>12</v>
      </c>
      <c r="O424" s="62">
        <v>736</v>
      </c>
      <c r="P424" s="62">
        <v>677</v>
      </c>
      <c r="Q424" s="62">
        <v>859</v>
      </c>
      <c r="S424" s="97"/>
      <c r="T424" s="58" t="s">
        <v>12</v>
      </c>
      <c r="U424" s="65">
        <v>481</v>
      </c>
      <c r="V424" s="65">
        <v>370</v>
      </c>
      <c r="W424" s="65">
        <v>570</v>
      </c>
    </row>
    <row r="425" spans="13:23" x14ac:dyDescent="0.25">
      <c r="M425" s="104">
        <v>98516</v>
      </c>
      <c r="N425" s="58" t="s">
        <v>11</v>
      </c>
      <c r="O425" s="62">
        <v>23</v>
      </c>
      <c r="P425" s="62">
        <v>32</v>
      </c>
      <c r="Q425" s="62">
        <v>33</v>
      </c>
      <c r="S425" s="104">
        <v>98516</v>
      </c>
      <c r="T425" s="58" t="s">
        <v>11</v>
      </c>
      <c r="U425" s="65">
        <v>16</v>
      </c>
      <c r="V425" s="65">
        <v>18</v>
      </c>
      <c r="W425" s="65">
        <v>21</v>
      </c>
    </row>
    <row r="426" spans="13:23" x14ac:dyDescent="0.25">
      <c r="M426" s="97"/>
      <c r="N426" s="58" t="s">
        <v>12</v>
      </c>
      <c r="O426" s="62">
        <v>527</v>
      </c>
      <c r="P426" s="62">
        <v>479</v>
      </c>
      <c r="Q426" s="62">
        <v>592</v>
      </c>
      <c r="S426" s="97"/>
      <c r="T426" s="58" t="s">
        <v>12</v>
      </c>
      <c r="U426" s="65">
        <v>326</v>
      </c>
      <c r="V426" s="65">
        <v>267</v>
      </c>
      <c r="W426" s="65">
        <v>393</v>
      </c>
    </row>
    <row r="427" spans="13:23" x14ac:dyDescent="0.25">
      <c r="M427" s="59">
        <v>98530</v>
      </c>
      <c r="N427" s="58" t="s">
        <v>12</v>
      </c>
      <c r="O427" s="62">
        <v>23</v>
      </c>
      <c r="P427" s="62">
        <v>29</v>
      </c>
      <c r="Q427" s="62">
        <v>28</v>
      </c>
      <c r="S427" s="59">
        <v>98530</v>
      </c>
      <c r="T427" s="58" t="s">
        <v>12</v>
      </c>
      <c r="U427" s="65">
        <v>19</v>
      </c>
      <c r="V427" s="65">
        <v>11</v>
      </c>
      <c r="W427" s="65">
        <v>27</v>
      </c>
    </row>
    <row r="428" spans="13:23" x14ac:dyDescent="0.25">
      <c r="M428" s="104">
        <v>98531</v>
      </c>
      <c r="N428" s="58" t="s">
        <v>11</v>
      </c>
      <c r="O428" s="62">
        <v>8</v>
      </c>
      <c r="P428" s="62">
        <v>6</v>
      </c>
      <c r="Q428" s="62">
        <v>9</v>
      </c>
      <c r="S428" s="104">
        <v>98531</v>
      </c>
      <c r="T428" s="58" t="s">
        <v>11</v>
      </c>
      <c r="U428" s="65">
        <v>5</v>
      </c>
      <c r="V428" s="65">
        <v>3</v>
      </c>
      <c r="W428" s="65">
        <v>2</v>
      </c>
    </row>
    <row r="429" spans="13:23" x14ac:dyDescent="0.25">
      <c r="M429" s="97"/>
      <c r="N429" s="58" t="s">
        <v>12</v>
      </c>
      <c r="O429" s="62">
        <v>151</v>
      </c>
      <c r="P429" s="62">
        <v>110</v>
      </c>
      <c r="Q429" s="62">
        <v>190</v>
      </c>
      <c r="S429" s="97"/>
      <c r="T429" s="58" t="s">
        <v>12</v>
      </c>
      <c r="U429" s="65">
        <v>104</v>
      </c>
      <c r="V429" s="65">
        <v>77</v>
      </c>
      <c r="W429" s="65">
        <v>107</v>
      </c>
    </row>
    <row r="430" spans="13:23" x14ac:dyDescent="0.25">
      <c r="M430" s="104">
        <v>98532</v>
      </c>
      <c r="N430" s="58" t="s">
        <v>11</v>
      </c>
      <c r="O430" s="62">
        <v>2</v>
      </c>
      <c r="P430" s="62">
        <v>5</v>
      </c>
      <c r="Q430" s="62">
        <v>7</v>
      </c>
      <c r="S430" s="104">
        <v>98532</v>
      </c>
      <c r="T430" s="58" t="s">
        <v>11</v>
      </c>
      <c r="U430" s="65"/>
      <c r="V430" s="65">
        <v>2</v>
      </c>
      <c r="W430" s="65">
        <v>1</v>
      </c>
    </row>
    <row r="431" spans="13:23" x14ac:dyDescent="0.25">
      <c r="M431" s="97"/>
      <c r="N431" s="58" t="s">
        <v>12</v>
      </c>
      <c r="O431" s="62">
        <v>51</v>
      </c>
      <c r="P431" s="62">
        <v>34</v>
      </c>
      <c r="Q431" s="62">
        <v>83</v>
      </c>
      <c r="S431" s="97"/>
      <c r="T431" s="58" t="s">
        <v>12</v>
      </c>
      <c r="U431" s="65">
        <v>31</v>
      </c>
      <c r="V431" s="65">
        <v>27</v>
      </c>
      <c r="W431" s="65">
        <v>33</v>
      </c>
    </row>
    <row r="432" spans="13:23" x14ac:dyDescent="0.25">
      <c r="M432" s="59">
        <v>98558</v>
      </c>
      <c r="N432" s="58" t="s">
        <v>12</v>
      </c>
      <c r="O432" s="62">
        <v>4</v>
      </c>
      <c r="P432" s="62">
        <v>6</v>
      </c>
      <c r="Q432" s="62">
        <v>5</v>
      </c>
      <c r="S432" s="59">
        <v>98558</v>
      </c>
      <c r="T432" s="58" t="s">
        <v>12</v>
      </c>
      <c r="U432" s="65">
        <v>3</v>
      </c>
      <c r="V432" s="65">
        <v>3</v>
      </c>
      <c r="W432" s="65">
        <v>4</v>
      </c>
    </row>
    <row r="433" spans="13:23" x14ac:dyDescent="0.25">
      <c r="M433" s="104">
        <v>98568</v>
      </c>
      <c r="N433" s="58" t="s">
        <v>11</v>
      </c>
      <c r="O433" s="62"/>
      <c r="P433" s="62"/>
      <c r="Q433" s="62"/>
      <c r="S433" s="104">
        <v>98568</v>
      </c>
      <c r="T433" s="58" t="s">
        <v>11</v>
      </c>
      <c r="U433" s="65"/>
      <c r="V433" s="65"/>
      <c r="W433" s="65"/>
    </row>
    <row r="434" spans="13:23" x14ac:dyDescent="0.25">
      <c r="M434" s="97"/>
      <c r="N434" s="58" t="s">
        <v>12</v>
      </c>
      <c r="O434" s="62"/>
      <c r="P434" s="62"/>
      <c r="Q434" s="62"/>
      <c r="S434" s="97"/>
      <c r="T434" s="58" t="s">
        <v>12</v>
      </c>
      <c r="U434" s="65"/>
      <c r="V434" s="65"/>
      <c r="W434" s="65"/>
    </row>
    <row r="435" spans="13:23" x14ac:dyDescent="0.25">
      <c r="M435" s="104">
        <v>98576</v>
      </c>
      <c r="N435" s="58" t="s">
        <v>11</v>
      </c>
      <c r="O435" s="62">
        <v>5</v>
      </c>
      <c r="P435" s="62">
        <v>6</v>
      </c>
      <c r="Q435" s="62">
        <v>7</v>
      </c>
      <c r="S435" s="104">
        <v>98576</v>
      </c>
      <c r="T435" s="58" t="s">
        <v>11</v>
      </c>
      <c r="U435" s="65">
        <v>2</v>
      </c>
      <c r="V435" s="65">
        <v>3</v>
      </c>
      <c r="W435" s="65">
        <v>5</v>
      </c>
    </row>
    <row r="436" spans="13:23" x14ac:dyDescent="0.25">
      <c r="M436" s="97"/>
      <c r="N436" s="58" t="s">
        <v>12</v>
      </c>
      <c r="O436" s="62">
        <v>135</v>
      </c>
      <c r="P436" s="62">
        <v>133</v>
      </c>
      <c r="Q436" s="62">
        <v>156</v>
      </c>
      <c r="S436" s="97"/>
      <c r="T436" s="58" t="s">
        <v>12</v>
      </c>
      <c r="U436" s="65">
        <v>84</v>
      </c>
      <c r="V436" s="65">
        <v>83</v>
      </c>
      <c r="W436" s="65">
        <v>94</v>
      </c>
    </row>
    <row r="437" spans="13:23" x14ac:dyDescent="0.25">
      <c r="M437" s="104">
        <v>98579</v>
      </c>
      <c r="N437" s="58" t="s">
        <v>11</v>
      </c>
      <c r="O437" s="62">
        <v>9</v>
      </c>
      <c r="P437" s="62">
        <v>8</v>
      </c>
      <c r="Q437" s="62">
        <v>8</v>
      </c>
      <c r="S437" s="104">
        <v>98579</v>
      </c>
      <c r="T437" s="58" t="s">
        <v>11</v>
      </c>
      <c r="U437" s="65">
        <v>7</v>
      </c>
      <c r="V437" s="65">
        <v>4</v>
      </c>
      <c r="W437" s="65">
        <v>6</v>
      </c>
    </row>
    <row r="438" spans="13:23" x14ac:dyDescent="0.25">
      <c r="M438" s="97"/>
      <c r="N438" s="58" t="s">
        <v>12</v>
      </c>
      <c r="O438" s="62">
        <v>301</v>
      </c>
      <c r="P438" s="62">
        <v>309</v>
      </c>
      <c r="Q438" s="62">
        <v>322</v>
      </c>
      <c r="S438" s="97"/>
      <c r="T438" s="58" t="s">
        <v>12</v>
      </c>
      <c r="U438" s="65">
        <v>210</v>
      </c>
      <c r="V438" s="65">
        <v>173</v>
      </c>
      <c r="W438" s="65">
        <v>219</v>
      </c>
    </row>
    <row r="439" spans="13:23" x14ac:dyDescent="0.25">
      <c r="M439" s="104">
        <v>98580</v>
      </c>
      <c r="N439" s="58" t="s">
        <v>11</v>
      </c>
      <c r="O439" s="62">
        <v>8</v>
      </c>
      <c r="P439" s="62">
        <v>9</v>
      </c>
      <c r="Q439" s="62">
        <v>10</v>
      </c>
      <c r="S439" s="104">
        <v>98580</v>
      </c>
      <c r="T439" s="58" t="s">
        <v>11</v>
      </c>
      <c r="U439" s="65">
        <v>4</v>
      </c>
      <c r="V439" s="65">
        <v>5</v>
      </c>
      <c r="W439" s="65">
        <v>7</v>
      </c>
    </row>
    <row r="440" spans="13:23" x14ac:dyDescent="0.25">
      <c r="M440" s="97"/>
      <c r="N440" s="58" t="s">
        <v>12</v>
      </c>
      <c r="O440" s="62">
        <v>185</v>
      </c>
      <c r="P440" s="62">
        <v>138</v>
      </c>
      <c r="Q440" s="62">
        <v>242</v>
      </c>
      <c r="S440" s="97"/>
      <c r="T440" s="58" t="s">
        <v>12</v>
      </c>
      <c r="U440" s="65">
        <v>117</v>
      </c>
      <c r="V440" s="65">
        <v>62</v>
      </c>
      <c r="W440" s="65">
        <v>165</v>
      </c>
    </row>
    <row r="441" spans="13:23" x14ac:dyDescent="0.25">
      <c r="M441" s="104">
        <v>98589</v>
      </c>
      <c r="N441" s="58" t="s">
        <v>11</v>
      </c>
      <c r="O441" s="62">
        <v>12</v>
      </c>
      <c r="P441" s="62">
        <v>10</v>
      </c>
      <c r="Q441" s="62">
        <v>13</v>
      </c>
      <c r="S441" s="104">
        <v>98589</v>
      </c>
      <c r="T441" s="58" t="s">
        <v>11</v>
      </c>
      <c r="U441" s="65">
        <v>10</v>
      </c>
      <c r="V441" s="65">
        <v>4</v>
      </c>
      <c r="W441" s="65">
        <v>7</v>
      </c>
    </row>
    <row r="442" spans="13:23" x14ac:dyDescent="0.25">
      <c r="M442" s="97"/>
      <c r="N442" s="58" t="s">
        <v>12</v>
      </c>
      <c r="O442" s="62">
        <v>210</v>
      </c>
      <c r="P442" s="62">
        <v>197</v>
      </c>
      <c r="Q442" s="62">
        <v>242</v>
      </c>
      <c r="S442" s="97"/>
      <c r="T442" s="58" t="s">
        <v>12</v>
      </c>
      <c r="U442" s="65">
        <v>117</v>
      </c>
      <c r="V442" s="65">
        <v>107</v>
      </c>
      <c r="W442" s="65">
        <v>149</v>
      </c>
    </row>
    <row r="443" spans="13:23" x14ac:dyDescent="0.25">
      <c r="M443" s="59">
        <v>98591</v>
      </c>
      <c r="N443" s="58" t="s">
        <v>12</v>
      </c>
      <c r="O443" s="62">
        <v>3</v>
      </c>
      <c r="P443" s="62">
        <v>2</v>
      </c>
      <c r="Q443" s="62">
        <v>4</v>
      </c>
      <c r="S443" s="59">
        <v>98591</v>
      </c>
      <c r="T443" s="58" t="s">
        <v>12</v>
      </c>
      <c r="U443" s="65">
        <v>2</v>
      </c>
      <c r="V443" s="65">
        <v>2</v>
      </c>
      <c r="W443" s="65">
        <v>1</v>
      </c>
    </row>
    <row r="444" spans="13:23" x14ac:dyDescent="0.25">
      <c r="M444" s="104">
        <v>98596</v>
      </c>
      <c r="N444" s="58" t="s">
        <v>11</v>
      </c>
      <c r="O444" s="62"/>
      <c r="P444" s="62"/>
      <c r="Q444" s="62">
        <v>1</v>
      </c>
      <c r="S444" s="104">
        <v>98596</v>
      </c>
      <c r="T444" s="58" t="s">
        <v>11</v>
      </c>
      <c r="U444" s="65"/>
      <c r="V444" s="65"/>
      <c r="W444" s="65"/>
    </row>
    <row r="445" spans="13:23" x14ac:dyDescent="0.25">
      <c r="M445" s="97"/>
      <c r="N445" s="58" t="s">
        <v>12</v>
      </c>
      <c r="O445" s="62">
        <v>7</v>
      </c>
      <c r="P445" s="62">
        <v>4</v>
      </c>
      <c r="Q445" s="62">
        <v>12</v>
      </c>
      <c r="S445" s="97"/>
      <c r="T445" s="58" t="s">
        <v>12</v>
      </c>
      <c r="U445" s="65">
        <v>6</v>
      </c>
      <c r="V445" s="65">
        <v>3</v>
      </c>
      <c r="W445" s="65">
        <v>3</v>
      </c>
    </row>
    <row r="446" spans="13:23" x14ac:dyDescent="0.25">
      <c r="M446" s="104">
        <v>98597</v>
      </c>
      <c r="N446" s="58" t="s">
        <v>11</v>
      </c>
      <c r="O446" s="62">
        <v>18</v>
      </c>
      <c r="P446" s="62">
        <v>15</v>
      </c>
      <c r="Q446" s="62">
        <v>21</v>
      </c>
      <c r="S446" s="104">
        <v>98597</v>
      </c>
      <c r="T446" s="58" t="s">
        <v>11</v>
      </c>
      <c r="U446" s="65">
        <v>12</v>
      </c>
      <c r="V446" s="65">
        <v>7</v>
      </c>
      <c r="W446" s="65">
        <v>17</v>
      </c>
    </row>
    <row r="447" spans="13:23" x14ac:dyDescent="0.25">
      <c r="M447" s="97"/>
      <c r="N447" s="58" t="s">
        <v>12</v>
      </c>
      <c r="O447" s="62">
        <v>719</v>
      </c>
      <c r="P447" s="62">
        <v>663</v>
      </c>
      <c r="Q447" s="62">
        <v>875</v>
      </c>
      <c r="S447" s="97"/>
      <c r="T447" s="58" t="s">
        <v>12</v>
      </c>
      <c r="U447" s="65">
        <v>437</v>
      </c>
      <c r="V447" s="65">
        <v>408</v>
      </c>
      <c r="W447" s="65">
        <v>555</v>
      </c>
    </row>
    <row r="448" spans="13:23" x14ac:dyDescent="0.25">
      <c r="M448" s="104">
        <v>98922</v>
      </c>
      <c r="N448" s="58" t="s">
        <v>11</v>
      </c>
      <c r="O448" s="62">
        <v>11</v>
      </c>
      <c r="P448" s="62">
        <v>10</v>
      </c>
      <c r="Q448" s="62">
        <v>13</v>
      </c>
      <c r="S448" s="104">
        <v>98922</v>
      </c>
      <c r="T448" s="58" t="s">
        <v>11</v>
      </c>
      <c r="U448" s="65">
        <v>7</v>
      </c>
      <c r="V448" s="65">
        <v>5</v>
      </c>
      <c r="W448" s="65">
        <v>11</v>
      </c>
    </row>
    <row r="449" spans="13:23" x14ac:dyDescent="0.25">
      <c r="M449" s="97"/>
      <c r="N449" s="58" t="s">
        <v>12</v>
      </c>
      <c r="O449" s="62">
        <v>207</v>
      </c>
      <c r="P449" s="62">
        <v>154</v>
      </c>
      <c r="Q449" s="62">
        <v>227</v>
      </c>
      <c r="S449" s="97"/>
      <c r="T449" s="58" t="s">
        <v>12</v>
      </c>
      <c r="U449" s="65">
        <v>115</v>
      </c>
      <c r="V449" s="65">
        <v>95</v>
      </c>
      <c r="W449" s="65">
        <v>135</v>
      </c>
    </row>
    <row r="450" spans="13:23" x14ac:dyDescent="0.25">
      <c r="M450" s="104">
        <v>98925</v>
      </c>
      <c r="N450" s="58" t="s">
        <v>11</v>
      </c>
      <c r="O450" s="62">
        <v>2</v>
      </c>
      <c r="P450" s="62">
        <v>3</v>
      </c>
      <c r="Q450" s="62">
        <v>2</v>
      </c>
      <c r="S450" s="104">
        <v>98925</v>
      </c>
      <c r="T450" s="58" t="s">
        <v>11</v>
      </c>
      <c r="U450" s="65">
        <v>2</v>
      </c>
      <c r="V450" s="65"/>
      <c r="W450" s="65">
        <v>2</v>
      </c>
    </row>
    <row r="451" spans="13:23" x14ac:dyDescent="0.25">
      <c r="M451" s="97"/>
      <c r="N451" s="58" t="s">
        <v>12</v>
      </c>
      <c r="O451" s="62">
        <v>31</v>
      </c>
      <c r="P451" s="62">
        <v>27</v>
      </c>
      <c r="Q451" s="62">
        <v>38</v>
      </c>
      <c r="S451" s="97"/>
      <c r="T451" s="58" t="s">
        <v>12</v>
      </c>
      <c r="U451" s="65">
        <v>22</v>
      </c>
      <c r="V451" s="65">
        <v>16</v>
      </c>
      <c r="W451" s="65">
        <v>28</v>
      </c>
    </row>
    <row r="452" spans="13:23" x14ac:dyDescent="0.25">
      <c r="M452" s="104">
        <v>98926</v>
      </c>
      <c r="N452" s="58" t="s">
        <v>11</v>
      </c>
      <c r="O452" s="62">
        <v>16</v>
      </c>
      <c r="P452" s="62">
        <v>15</v>
      </c>
      <c r="Q452" s="62">
        <v>15</v>
      </c>
      <c r="S452" s="104">
        <v>98926</v>
      </c>
      <c r="T452" s="58" t="s">
        <v>11</v>
      </c>
      <c r="U452" s="65">
        <v>14</v>
      </c>
      <c r="V452" s="65">
        <v>11</v>
      </c>
      <c r="W452" s="65">
        <v>8</v>
      </c>
    </row>
    <row r="453" spans="13:23" x14ac:dyDescent="0.25">
      <c r="M453" s="97"/>
      <c r="N453" s="58" t="s">
        <v>12</v>
      </c>
      <c r="O453" s="62">
        <v>145</v>
      </c>
      <c r="P453" s="62">
        <v>129</v>
      </c>
      <c r="Q453" s="62">
        <v>144</v>
      </c>
      <c r="S453" s="97"/>
      <c r="T453" s="58" t="s">
        <v>12</v>
      </c>
      <c r="U453" s="65">
        <v>101</v>
      </c>
      <c r="V453" s="65">
        <v>72</v>
      </c>
      <c r="W453" s="65">
        <v>90</v>
      </c>
    </row>
    <row r="454" spans="13:23" x14ac:dyDescent="0.25">
      <c r="M454" s="104">
        <v>98934</v>
      </c>
      <c r="N454" s="58" t="s">
        <v>11</v>
      </c>
      <c r="O454" s="62"/>
      <c r="P454" s="62"/>
      <c r="Q454" s="62"/>
      <c r="S454" s="104">
        <v>98934</v>
      </c>
      <c r="T454" s="58" t="s">
        <v>11</v>
      </c>
      <c r="U454" s="65"/>
      <c r="V454" s="65"/>
      <c r="W454" s="65"/>
    </row>
    <row r="455" spans="13:23" x14ac:dyDescent="0.25">
      <c r="M455" s="97"/>
      <c r="N455" s="58" t="s">
        <v>12</v>
      </c>
      <c r="O455" s="62">
        <v>40</v>
      </c>
      <c r="P455" s="62">
        <v>40</v>
      </c>
      <c r="Q455" s="62">
        <v>46</v>
      </c>
      <c r="S455" s="97"/>
      <c r="T455" s="58" t="s">
        <v>12</v>
      </c>
      <c r="U455" s="65">
        <v>27</v>
      </c>
      <c r="V455" s="65">
        <v>24</v>
      </c>
      <c r="W455" s="65">
        <v>33</v>
      </c>
    </row>
    <row r="456" spans="13:23" x14ac:dyDescent="0.25">
      <c r="M456" s="104">
        <v>98940</v>
      </c>
      <c r="N456" s="58" t="s">
        <v>11</v>
      </c>
      <c r="O456" s="62">
        <v>2</v>
      </c>
      <c r="P456" s="62">
        <v>1</v>
      </c>
      <c r="Q456" s="62">
        <v>3</v>
      </c>
      <c r="S456" s="104">
        <v>98940</v>
      </c>
      <c r="T456" s="58" t="s">
        <v>11</v>
      </c>
      <c r="U456" s="65">
        <v>2</v>
      </c>
      <c r="V456" s="65"/>
      <c r="W456" s="65">
        <v>3</v>
      </c>
    </row>
    <row r="457" spans="13:23" x14ac:dyDescent="0.25">
      <c r="M457" s="97"/>
      <c r="N457" s="58" t="s">
        <v>12</v>
      </c>
      <c r="O457" s="62">
        <v>29</v>
      </c>
      <c r="P457" s="62">
        <v>19</v>
      </c>
      <c r="Q457" s="62">
        <v>37</v>
      </c>
      <c r="S457" s="97"/>
      <c r="T457" s="58" t="s">
        <v>12</v>
      </c>
      <c r="U457" s="65">
        <v>17</v>
      </c>
      <c r="V457" s="65">
        <v>9</v>
      </c>
      <c r="W457" s="65">
        <v>24</v>
      </c>
    </row>
    <row r="458" spans="13:23" x14ac:dyDescent="0.25">
      <c r="M458" s="104">
        <v>98941</v>
      </c>
      <c r="N458" s="58" t="s">
        <v>11</v>
      </c>
      <c r="O458" s="62">
        <v>2</v>
      </c>
      <c r="P458" s="62">
        <v>2</v>
      </c>
      <c r="Q458" s="62">
        <v>3</v>
      </c>
      <c r="S458" s="104">
        <v>98941</v>
      </c>
      <c r="T458" s="58" t="s">
        <v>11</v>
      </c>
      <c r="U458" s="65">
        <v>1</v>
      </c>
      <c r="V458" s="65">
        <v>1</v>
      </c>
      <c r="W458" s="65">
        <v>3</v>
      </c>
    </row>
    <row r="459" spans="13:23" x14ac:dyDescent="0.25">
      <c r="M459" s="97"/>
      <c r="N459" s="58" t="s">
        <v>12</v>
      </c>
      <c r="O459" s="62">
        <v>38</v>
      </c>
      <c r="P459" s="62">
        <v>35</v>
      </c>
      <c r="Q459" s="62">
        <v>55</v>
      </c>
      <c r="S459" s="97"/>
      <c r="T459" s="58" t="s">
        <v>12</v>
      </c>
      <c r="U459" s="65">
        <v>24</v>
      </c>
      <c r="V459" s="65">
        <v>15</v>
      </c>
      <c r="W459" s="65">
        <v>41</v>
      </c>
    </row>
    <row r="460" spans="13:23" x14ac:dyDescent="0.25">
      <c r="M460" s="104">
        <v>98943</v>
      </c>
      <c r="N460" s="58" t="s">
        <v>11</v>
      </c>
      <c r="O460" s="62"/>
      <c r="P460" s="62"/>
      <c r="Q460" s="62"/>
      <c r="S460" s="104">
        <v>98943</v>
      </c>
      <c r="T460" s="58" t="s">
        <v>11</v>
      </c>
      <c r="U460" s="65"/>
      <c r="V460" s="65"/>
      <c r="W460" s="65"/>
    </row>
    <row r="461" spans="13:23" x14ac:dyDescent="0.25">
      <c r="M461" s="97"/>
      <c r="N461" s="58" t="s">
        <v>12</v>
      </c>
      <c r="O461" s="62">
        <v>18</v>
      </c>
      <c r="P461" s="62">
        <v>23</v>
      </c>
      <c r="Q461" s="62">
        <v>25</v>
      </c>
      <c r="S461" s="97"/>
      <c r="T461" s="58" t="s">
        <v>12</v>
      </c>
      <c r="U461" s="65">
        <v>12</v>
      </c>
      <c r="V461" s="65">
        <v>17</v>
      </c>
      <c r="W461" s="65">
        <v>10</v>
      </c>
    </row>
    <row r="462" spans="13:23" x14ac:dyDescent="0.25">
      <c r="M462" s="104">
        <v>98946</v>
      </c>
      <c r="N462" s="58" t="s">
        <v>11</v>
      </c>
      <c r="O462" s="62">
        <v>2</v>
      </c>
      <c r="P462" s="62">
        <v>1</v>
      </c>
      <c r="Q462" s="62">
        <v>2</v>
      </c>
      <c r="S462" s="104">
        <v>98946</v>
      </c>
      <c r="T462" s="58" t="s">
        <v>11</v>
      </c>
      <c r="U462" s="65">
        <v>1</v>
      </c>
      <c r="V462" s="65"/>
      <c r="W462" s="65">
        <v>1</v>
      </c>
    </row>
    <row r="463" spans="13:23" x14ac:dyDescent="0.25">
      <c r="M463" s="97"/>
      <c r="N463" s="58" t="s">
        <v>12</v>
      </c>
      <c r="O463" s="62">
        <v>22</v>
      </c>
      <c r="P463" s="62">
        <v>17</v>
      </c>
      <c r="Q463" s="62">
        <v>26</v>
      </c>
      <c r="S463" s="97"/>
      <c r="T463" s="58" t="s">
        <v>12</v>
      </c>
      <c r="U463" s="65">
        <v>18</v>
      </c>
      <c r="V463" s="65">
        <v>10</v>
      </c>
      <c r="W463" s="65">
        <v>17</v>
      </c>
    </row>
    <row r="464" spans="13:23" x14ac:dyDescent="0.25">
      <c r="M464" s="98" t="s">
        <v>15</v>
      </c>
      <c r="N464" s="58" t="s">
        <v>11</v>
      </c>
      <c r="O464" s="62">
        <v>5</v>
      </c>
      <c r="P464" s="62">
        <v>4</v>
      </c>
      <c r="Q464" s="62">
        <v>9</v>
      </c>
      <c r="S464" s="98" t="s">
        <v>15</v>
      </c>
      <c r="T464" s="58" t="s">
        <v>11</v>
      </c>
      <c r="U464" s="65">
        <v>5</v>
      </c>
      <c r="V464" s="65">
        <v>3</v>
      </c>
      <c r="W464" s="65">
        <v>3</v>
      </c>
    </row>
    <row r="465" spans="13:23" ht="15.75" thickBot="1" x14ac:dyDescent="0.3">
      <c r="M465" s="99"/>
      <c r="N465" s="60" t="s">
        <v>12</v>
      </c>
      <c r="O465" s="63">
        <v>26</v>
      </c>
      <c r="P465" s="63">
        <v>28</v>
      </c>
      <c r="Q465" s="63">
        <v>21</v>
      </c>
      <c r="S465" s="99"/>
      <c r="T465" s="60" t="s">
        <v>12</v>
      </c>
      <c r="U465" s="66">
        <v>17</v>
      </c>
      <c r="V465" s="66">
        <v>17</v>
      </c>
      <c r="W465" s="66">
        <v>10</v>
      </c>
    </row>
  </sheetData>
  <mergeCells count="454">
    <mergeCell ref="S454:S455"/>
    <mergeCell ref="S456:S457"/>
    <mergeCell ref="S458:S459"/>
    <mergeCell ref="S460:S461"/>
    <mergeCell ref="S462:S463"/>
    <mergeCell ref="S464:S465"/>
    <mergeCell ref="S441:S442"/>
    <mergeCell ref="S444:S445"/>
    <mergeCell ref="S446:S447"/>
    <mergeCell ref="S448:S449"/>
    <mergeCell ref="S450:S451"/>
    <mergeCell ref="S452:S453"/>
    <mergeCell ref="S428:S429"/>
    <mergeCell ref="S430:S431"/>
    <mergeCell ref="S433:S434"/>
    <mergeCell ref="S435:S436"/>
    <mergeCell ref="S437:S438"/>
    <mergeCell ref="S439:S440"/>
    <mergeCell ref="S415:S416"/>
    <mergeCell ref="S417:S418"/>
    <mergeCell ref="S419:S420"/>
    <mergeCell ref="S421:S422"/>
    <mergeCell ref="S423:S424"/>
    <mergeCell ref="S425:S426"/>
    <mergeCell ref="S403:S404"/>
    <mergeCell ref="S405:S406"/>
    <mergeCell ref="S407:S408"/>
    <mergeCell ref="S409:S410"/>
    <mergeCell ref="S411:S412"/>
    <mergeCell ref="S413:S414"/>
    <mergeCell ref="S387:S388"/>
    <mergeCell ref="S389:S390"/>
    <mergeCell ref="S394:S395"/>
    <mergeCell ref="S397:S398"/>
    <mergeCell ref="S399:S400"/>
    <mergeCell ref="S401:S402"/>
    <mergeCell ref="S375:S376"/>
    <mergeCell ref="S377:S378"/>
    <mergeCell ref="S379:S380"/>
    <mergeCell ref="S381:S382"/>
    <mergeCell ref="S383:S384"/>
    <mergeCell ref="S385:S386"/>
    <mergeCell ref="S363:S364"/>
    <mergeCell ref="S365:S366"/>
    <mergeCell ref="S367:S368"/>
    <mergeCell ref="S369:S370"/>
    <mergeCell ref="S371:S372"/>
    <mergeCell ref="S373:S374"/>
    <mergeCell ref="S351:S352"/>
    <mergeCell ref="S353:S354"/>
    <mergeCell ref="S355:S356"/>
    <mergeCell ref="S357:S358"/>
    <mergeCell ref="S359:S360"/>
    <mergeCell ref="S361:S362"/>
    <mergeCell ref="S339:S340"/>
    <mergeCell ref="S341:S342"/>
    <mergeCell ref="S343:S344"/>
    <mergeCell ref="S345:S346"/>
    <mergeCell ref="S347:S348"/>
    <mergeCell ref="S349:S350"/>
    <mergeCell ref="S327:S328"/>
    <mergeCell ref="S329:S330"/>
    <mergeCell ref="S331:S332"/>
    <mergeCell ref="S333:S334"/>
    <mergeCell ref="S335:S336"/>
    <mergeCell ref="S337:S338"/>
    <mergeCell ref="S314:S315"/>
    <mergeCell ref="S316:S317"/>
    <mergeCell ref="S318:S319"/>
    <mergeCell ref="S320:S321"/>
    <mergeCell ref="S322:S323"/>
    <mergeCell ref="S324:S325"/>
    <mergeCell ref="S301:S302"/>
    <mergeCell ref="S303:S304"/>
    <mergeCell ref="S305:S306"/>
    <mergeCell ref="S307:S308"/>
    <mergeCell ref="S310:S311"/>
    <mergeCell ref="S312:S313"/>
    <mergeCell ref="S289:S290"/>
    <mergeCell ref="S291:S292"/>
    <mergeCell ref="S293:S294"/>
    <mergeCell ref="S295:S296"/>
    <mergeCell ref="S297:S298"/>
    <mergeCell ref="S299:S300"/>
    <mergeCell ref="S277:S278"/>
    <mergeCell ref="S279:S280"/>
    <mergeCell ref="S281:S282"/>
    <mergeCell ref="S283:S284"/>
    <mergeCell ref="S285:S286"/>
    <mergeCell ref="S287:S288"/>
    <mergeCell ref="S265:S266"/>
    <mergeCell ref="S267:S268"/>
    <mergeCell ref="S269:S270"/>
    <mergeCell ref="S271:S272"/>
    <mergeCell ref="S273:S274"/>
    <mergeCell ref="S275:S276"/>
    <mergeCell ref="S253:S254"/>
    <mergeCell ref="S255:S256"/>
    <mergeCell ref="S257:S258"/>
    <mergeCell ref="S259:S260"/>
    <mergeCell ref="S261:S262"/>
    <mergeCell ref="S263:S264"/>
    <mergeCell ref="S241:S242"/>
    <mergeCell ref="S243:S244"/>
    <mergeCell ref="S245:S246"/>
    <mergeCell ref="S247:S248"/>
    <mergeCell ref="S249:S250"/>
    <mergeCell ref="S251:S252"/>
    <mergeCell ref="S229:S230"/>
    <mergeCell ref="S231:S232"/>
    <mergeCell ref="S233:S234"/>
    <mergeCell ref="S235:S236"/>
    <mergeCell ref="S237:S238"/>
    <mergeCell ref="S239:S240"/>
    <mergeCell ref="S217:S218"/>
    <mergeCell ref="S219:S220"/>
    <mergeCell ref="S221:S222"/>
    <mergeCell ref="S223:S224"/>
    <mergeCell ref="S225:S226"/>
    <mergeCell ref="S227:S228"/>
    <mergeCell ref="S205:S206"/>
    <mergeCell ref="S207:S208"/>
    <mergeCell ref="S209:S210"/>
    <mergeCell ref="S211:S212"/>
    <mergeCell ref="S213:S214"/>
    <mergeCell ref="S215:S216"/>
    <mergeCell ref="S193:S194"/>
    <mergeCell ref="S195:S196"/>
    <mergeCell ref="S197:S198"/>
    <mergeCell ref="S199:S200"/>
    <mergeCell ref="S201:S202"/>
    <mergeCell ref="S203:S204"/>
    <mergeCell ref="S181:S182"/>
    <mergeCell ref="S183:S184"/>
    <mergeCell ref="S185:S186"/>
    <mergeCell ref="S187:S188"/>
    <mergeCell ref="S189:S190"/>
    <mergeCell ref="S191:S192"/>
    <mergeCell ref="S168:S169"/>
    <mergeCell ref="S171:S172"/>
    <mergeCell ref="S173:S174"/>
    <mergeCell ref="S175:S176"/>
    <mergeCell ref="S177:S178"/>
    <mergeCell ref="S179:S180"/>
    <mergeCell ref="S156:S157"/>
    <mergeCell ref="S158:S159"/>
    <mergeCell ref="S160:S161"/>
    <mergeCell ref="S162:S163"/>
    <mergeCell ref="S164:S165"/>
    <mergeCell ref="S166:S167"/>
    <mergeCell ref="S144:S145"/>
    <mergeCell ref="S146:S147"/>
    <mergeCell ref="S148:S149"/>
    <mergeCell ref="S150:S151"/>
    <mergeCell ref="S152:S153"/>
    <mergeCell ref="S154:S155"/>
    <mergeCell ref="S132:S133"/>
    <mergeCell ref="S134:S135"/>
    <mergeCell ref="S136:S137"/>
    <mergeCell ref="S138:S139"/>
    <mergeCell ref="S140:S141"/>
    <mergeCell ref="S142:S143"/>
    <mergeCell ref="S120:S121"/>
    <mergeCell ref="S122:S123"/>
    <mergeCell ref="S124:S125"/>
    <mergeCell ref="S126:S127"/>
    <mergeCell ref="S128:S129"/>
    <mergeCell ref="S130:S131"/>
    <mergeCell ref="S108:S109"/>
    <mergeCell ref="S110:S111"/>
    <mergeCell ref="S112:S113"/>
    <mergeCell ref="S114:S115"/>
    <mergeCell ref="S116:S117"/>
    <mergeCell ref="S118:S119"/>
    <mergeCell ref="S96:S97"/>
    <mergeCell ref="S98:S99"/>
    <mergeCell ref="S100:S101"/>
    <mergeCell ref="S102:S103"/>
    <mergeCell ref="S104:S105"/>
    <mergeCell ref="S106:S107"/>
    <mergeCell ref="S84:S85"/>
    <mergeCell ref="S86:S87"/>
    <mergeCell ref="S88:S89"/>
    <mergeCell ref="S90:S91"/>
    <mergeCell ref="S92:S93"/>
    <mergeCell ref="S94:S95"/>
    <mergeCell ref="S72:S73"/>
    <mergeCell ref="S74:S75"/>
    <mergeCell ref="S76:S77"/>
    <mergeCell ref="S78:S79"/>
    <mergeCell ref="S80:S81"/>
    <mergeCell ref="S82:S83"/>
    <mergeCell ref="S60:S61"/>
    <mergeCell ref="S62:S63"/>
    <mergeCell ref="S64:S65"/>
    <mergeCell ref="S66:S67"/>
    <mergeCell ref="S68:S69"/>
    <mergeCell ref="S70:S71"/>
    <mergeCell ref="S48:S49"/>
    <mergeCell ref="S50:S51"/>
    <mergeCell ref="S52:S53"/>
    <mergeCell ref="S54:S55"/>
    <mergeCell ref="S56:S57"/>
    <mergeCell ref="S58:S59"/>
    <mergeCell ref="S36:S37"/>
    <mergeCell ref="S38:S39"/>
    <mergeCell ref="S40:S41"/>
    <mergeCell ref="S42:S43"/>
    <mergeCell ref="S44:S45"/>
    <mergeCell ref="S46:S47"/>
    <mergeCell ref="S24:S25"/>
    <mergeCell ref="S26:S27"/>
    <mergeCell ref="S28:S29"/>
    <mergeCell ref="S30:S31"/>
    <mergeCell ref="S32:S33"/>
    <mergeCell ref="S34:S35"/>
    <mergeCell ref="M460:M461"/>
    <mergeCell ref="M462:M463"/>
    <mergeCell ref="M464:M465"/>
    <mergeCell ref="S10:S11"/>
    <mergeCell ref="S12:S13"/>
    <mergeCell ref="S14:S15"/>
    <mergeCell ref="S16:S17"/>
    <mergeCell ref="S18:S19"/>
    <mergeCell ref="S20:S21"/>
    <mergeCell ref="S22:S23"/>
    <mergeCell ref="M448:M449"/>
    <mergeCell ref="M450:M451"/>
    <mergeCell ref="M452:M453"/>
    <mergeCell ref="M454:M455"/>
    <mergeCell ref="M456:M457"/>
    <mergeCell ref="M458:M459"/>
    <mergeCell ref="M435:M436"/>
    <mergeCell ref="M437:M438"/>
    <mergeCell ref="M439:M440"/>
    <mergeCell ref="M441:M442"/>
    <mergeCell ref="M444:M445"/>
    <mergeCell ref="M446:M447"/>
    <mergeCell ref="M421:M422"/>
    <mergeCell ref="M423:M424"/>
    <mergeCell ref="M425:M426"/>
    <mergeCell ref="M428:M429"/>
    <mergeCell ref="M430:M431"/>
    <mergeCell ref="M433:M434"/>
    <mergeCell ref="M409:M410"/>
    <mergeCell ref="M411:M412"/>
    <mergeCell ref="M413:M414"/>
    <mergeCell ref="M415:M416"/>
    <mergeCell ref="M417:M418"/>
    <mergeCell ref="M419:M420"/>
    <mergeCell ref="M397:M398"/>
    <mergeCell ref="M399:M400"/>
    <mergeCell ref="M401:M402"/>
    <mergeCell ref="M403:M404"/>
    <mergeCell ref="M405:M406"/>
    <mergeCell ref="M407:M408"/>
    <mergeCell ref="M381:M382"/>
    <mergeCell ref="M383:M384"/>
    <mergeCell ref="M385:M386"/>
    <mergeCell ref="M387:M388"/>
    <mergeCell ref="M389:M390"/>
    <mergeCell ref="M394:M395"/>
    <mergeCell ref="M369:M370"/>
    <mergeCell ref="M371:M372"/>
    <mergeCell ref="M373:M374"/>
    <mergeCell ref="M375:M376"/>
    <mergeCell ref="M377:M378"/>
    <mergeCell ref="M379:M380"/>
    <mergeCell ref="M357:M358"/>
    <mergeCell ref="M359:M360"/>
    <mergeCell ref="M361:M362"/>
    <mergeCell ref="M363:M364"/>
    <mergeCell ref="M365:M366"/>
    <mergeCell ref="M367:M368"/>
    <mergeCell ref="M345:M346"/>
    <mergeCell ref="M347:M348"/>
    <mergeCell ref="M349:M350"/>
    <mergeCell ref="M351:M352"/>
    <mergeCell ref="M353:M354"/>
    <mergeCell ref="M355:M356"/>
    <mergeCell ref="M333:M334"/>
    <mergeCell ref="M335:M336"/>
    <mergeCell ref="M337:M338"/>
    <mergeCell ref="M339:M340"/>
    <mergeCell ref="M341:M342"/>
    <mergeCell ref="M343:M344"/>
    <mergeCell ref="M320:M321"/>
    <mergeCell ref="M322:M323"/>
    <mergeCell ref="M324:M325"/>
    <mergeCell ref="M327:M328"/>
    <mergeCell ref="M329:M330"/>
    <mergeCell ref="M331:M332"/>
    <mergeCell ref="M307:M308"/>
    <mergeCell ref="M310:M311"/>
    <mergeCell ref="M312:M313"/>
    <mergeCell ref="M314:M315"/>
    <mergeCell ref="M316:M317"/>
    <mergeCell ref="M318:M319"/>
    <mergeCell ref="M295:M296"/>
    <mergeCell ref="M297:M298"/>
    <mergeCell ref="M299:M300"/>
    <mergeCell ref="M301:M302"/>
    <mergeCell ref="M303:M304"/>
    <mergeCell ref="M305:M306"/>
    <mergeCell ref="M283:M284"/>
    <mergeCell ref="M285:M286"/>
    <mergeCell ref="M287:M288"/>
    <mergeCell ref="M289:M290"/>
    <mergeCell ref="M291:M292"/>
    <mergeCell ref="M293:M294"/>
    <mergeCell ref="M271:M272"/>
    <mergeCell ref="M273:M274"/>
    <mergeCell ref="M275:M276"/>
    <mergeCell ref="M277:M278"/>
    <mergeCell ref="M279:M280"/>
    <mergeCell ref="M281:M282"/>
    <mergeCell ref="M259:M260"/>
    <mergeCell ref="M261:M262"/>
    <mergeCell ref="M263:M264"/>
    <mergeCell ref="M265:M266"/>
    <mergeCell ref="M267:M268"/>
    <mergeCell ref="M269:M270"/>
    <mergeCell ref="M247:M248"/>
    <mergeCell ref="M249:M250"/>
    <mergeCell ref="M251:M252"/>
    <mergeCell ref="M253:M254"/>
    <mergeCell ref="M255:M256"/>
    <mergeCell ref="M257:M258"/>
    <mergeCell ref="M235:M236"/>
    <mergeCell ref="M237:M238"/>
    <mergeCell ref="M239:M240"/>
    <mergeCell ref="M241:M242"/>
    <mergeCell ref="M243:M244"/>
    <mergeCell ref="M245:M246"/>
    <mergeCell ref="M223:M224"/>
    <mergeCell ref="M225:M226"/>
    <mergeCell ref="M227:M228"/>
    <mergeCell ref="M229:M230"/>
    <mergeCell ref="M231:M232"/>
    <mergeCell ref="M233:M234"/>
    <mergeCell ref="M211:M212"/>
    <mergeCell ref="M213:M214"/>
    <mergeCell ref="M215:M216"/>
    <mergeCell ref="M217:M218"/>
    <mergeCell ref="M219:M220"/>
    <mergeCell ref="M221:M222"/>
    <mergeCell ref="M199:M200"/>
    <mergeCell ref="M201:M202"/>
    <mergeCell ref="M203:M204"/>
    <mergeCell ref="M205:M206"/>
    <mergeCell ref="M207:M208"/>
    <mergeCell ref="M209:M210"/>
    <mergeCell ref="M187:M188"/>
    <mergeCell ref="M189:M190"/>
    <mergeCell ref="M191:M192"/>
    <mergeCell ref="M193:M194"/>
    <mergeCell ref="M195:M196"/>
    <mergeCell ref="M197:M198"/>
    <mergeCell ref="M175:M176"/>
    <mergeCell ref="M177:M178"/>
    <mergeCell ref="M179:M180"/>
    <mergeCell ref="M181:M182"/>
    <mergeCell ref="M183:M184"/>
    <mergeCell ref="M185:M186"/>
    <mergeCell ref="M162:M163"/>
    <mergeCell ref="M164:M165"/>
    <mergeCell ref="M166:M167"/>
    <mergeCell ref="M168:M169"/>
    <mergeCell ref="M171:M172"/>
    <mergeCell ref="M173:M174"/>
    <mergeCell ref="M150:M151"/>
    <mergeCell ref="M152:M153"/>
    <mergeCell ref="M154:M155"/>
    <mergeCell ref="M156:M157"/>
    <mergeCell ref="M158:M159"/>
    <mergeCell ref="M160:M161"/>
    <mergeCell ref="M138:M139"/>
    <mergeCell ref="M140:M141"/>
    <mergeCell ref="M142:M143"/>
    <mergeCell ref="M144:M145"/>
    <mergeCell ref="M146:M147"/>
    <mergeCell ref="M148:M149"/>
    <mergeCell ref="M126:M127"/>
    <mergeCell ref="M128:M129"/>
    <mergeCell ref="M130:M131"/>
    <mergeCell ref="M132:M133"/>
    <mergeCell ref="M134:M135"/>
    <mergeCell ref="M136:M137"/>
    <mergeCell ref="M114:M115"/>
    <mergeCell ref="M116:M117"/>
    <mergeCell ref="M118:M119"/>
    <mergeCell ref="M120:M121"/>
    <mergeCell ref="M122:M123"/>
    <mergeCell ref="M124:M125"/>
    <mergeCell ref="M102:M103"/>
    <mergeCell ref="M104:M105"/>
    <mergeCell ref="M106:M107"/>
    <mergeCell ref="M108:M109"/>
    <mergeCell ref="M110:M111"/>
    <mergeCell ref="M112:M113"/>
    <mergeCell ref="M90:M91"/>
    <mergeCell ref="M92:M93"/>
    <mergeCell ref="M94:M95"/>
    <mergeCell ref="M96:M97"/>
    <mergeCell ref="M98:M99"/>
    <mergeCell ref="M100:M101"/>
    <mergeCell ref="M78:M79"/>
    <mergeCell ref="M80:M81"/>
    <mergeCell ref="M82:M83"/>
    <mergeCell ref="M84:M85"/>
    <mergeCell ref="M86:M87"/>
    <mergeCell ref="M88:M89"/>
    <mergeCell ref="M66:M67"/>
    <mergeCell ref="M68:M69"/>
    <mergeCell ref="M70:M71"/>
    <mergeCell ref="M72:M73"/>
    <mergeCell ref="M74:M75"/>
    <mergeCell ref="M76:M77"/>
    <mergeCell ref="M54:M55"/>
    <mergeCell ref="M56:M57"/>
    <mergeCell ref="M58:M59"/>
    <mergeCell ref="M60:M61"/>
    <mergeCell ref="M62:M63"/>
    <mergeCell ref="M64:M65"/>
    <mergeCell ref="M42:M43"/>
    <mergeCell ref="M44:M45"/>
    <mergeCell ref="M46:M47"/>
    <mergeCell ref="M48:M49"/>
    <mergeCell ref="M50:M51"/>
    <mergeCell ref="M52:M53"/>
    <mergeCell ref="M30:M31"/>
    <mergeCell ref="M32:M33"/>
    <mergeCell ref="M34:M35"/>
    <mergeCell ref="M36:M37"/>
    <mergeCell ref="M38:M39"/>
    <mergeCell ref="M40:M41"/>
    <mergeCell ref="M18:M19"/>
    <mergeCell ref="M20:M21"/>
    <mergeCell ref="M22:M23"/>
    <mergeCell ref="M24:M25"/>
    <mergeCell ref="M26:M27"/>
    <mergeCell ref="M28:M29"/>
    <mergeCell ref="A1:K1"/>
    <mergeCell ref="M8:Q8"/>
    <mergeCell ref="S8:W8"/>
    <mergeCell ref="M10:M11"/>
    <mergeCell ref="M12:M13"/>
    <mergeCell ref="M14:M15"/>
    <mergeCell ref="M16:M17"/>
    <mergeCell ref="A8:B8"/>
    <mergeCell ref="C8:E8"/>
    <mergeCell ref="A10:E11"/>
    <mergeCell ref="G10:K11"/>
    <mergeCell ref="G8:K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workbookViewId="0">
      <selection activeCell="A2" sqref="A2"/>
    </sheetView>
  </sheetViews>
  <sheetFormatPr defaultRowHeight="15" x14ac:dyDescent="0.25"/>
  <cols>
    <col min="1" max="1" width="12.7109375" style="10" customWidth="1"/>
    <col min="2" max="2" width="20.28515625" style="10" customWidth="1"/>
    <col min="3" max="8" width="12.7109375" style="10" customWidth="1"/>
    <col min="9" max="9" width="3.28515625" style="11" customWidth="1"/>
    <col min="10" max="10" width="12.7109375" style="10" customWidth="1"/>
    <col min="11" max="11" width="20.28515625" style="10" customWidth="1"/>
    <col min="12" max="17" width="12.7109375" style="10" customWidth="1"/>
    <col min="18" max="18" width="3.28515625" style="11" customWidth="1"/>
    <col min="19" max="19" width="12.7109375" style="10" customWidth="1"/>
    <col min="20" max="20" width="20.28515625" style="10" customWidth="1"/>
    <col min="21" max="26" width="12.7109375" style="10" customWidth="1"/>
    <col min="27" max="16384" width="9.140625" style="10"/>
  </cols>
  <sheetData>
    <row r="1" spans="1:26" ht="15.75" thickBot="1" x14ac:dyDescent="0.3">
      <c r="A1" s="93" t="s">
        <v>0</v>
      </c>
      <c r="B1" s="94"/>
      <c r="C1" s="94"/>
      <c r="D1" s="94"/>
      <c r="E1" s="94"/>
      <c r="F1" s="94"/>
      <c r="G1" s="94"/>
      <c r="H1" s="95"/>
      <c r="I1" s="51"/>
      <c r="J1" s="52"/>
      <c r="K1" s="52"/>
      <c r="L1" s="52"/>
      <c r="M1" s="52"/>
      <c r="N1" s="52"/>
      <c r="O1" s="52"/>
      <c r="P1" s="52"/>
      <c r="Q1" s="42"/>
    </row>
    <row r="2" spans="1:26" x14ac:dyDescent="0.25">
      <c r="A2" s="5">
        <v>1</v>
      </c>
      <c r="B2" s="2" t="s">
        <v>1</v>
      </c>
      <c r="C2" s="6"/>
      <c r="D2" s="6"/>
      <c r="E2" s="6"/>
      <c r="F2" s="6"/>
      <c r="G2" s="6"/>
      <c r="H2" s="6"/>
      <c r="I2" s="50"/>
      <c r="J2" s="6"/>
      <c r="K2" s="6"/>
      <c r="L2" s="3"/>
      <c r="M2" s="3"/>
      <c r="N2" s="3"/>
      <c r="O2" s="3"/>
      <c r="P2" s="3"/>
      <c r="R2" s="50"/>
    </row>
    <row r="3" spans="1:26" x14ac:dyDescent="0.25">
      <c r="A3" s="5">
        <v>2</v>
      </c>
      <c r="B3" s="2" t="s">
        <v>2</v>
      </c>
      <c r="C3" s="6"/>
      <c r="D3" s="6"/>
      <c r="E3" s="6"/>
      <c r="F3" s="6"/>
      <c r="G3" s="6"/>
      <c r="H3" s="6"/>
      <c r="I3" s="50"/>
      <c r="J3" s="6"/>
      <c r="K3" s="6"/>
      <c r="L3" s="3"/>
      <c r="M3" s="3"/>
      <c r="N3" s="3"/>
      <c r="O3" s="3"/>
      <c r="P3" s="3"/>
      <c r="R3" s="50"/>
    </row>
    <row r="4" spans="1:26" ht="15.75" thickBot="1" x14ac:dyDescent="0.3"/>
    <row r="5" spans="1:26" ht="30" customHeight="1" thickBot="1" x14ac:dyDescent="0.3">
      <c r="A5" s="113" t="s">
        <v>32</v>
      </c>
      <c r="B5" s="113"/>
      <c r="C5" s="100" t="s">
        <v>33</v>
      </c>
      <c r="D5" s="101"/>
      <c r="E5" s="102"/>
      <c r="F5" s="100" t="s">
        <v>35</v>
      </c>
      <c r="G5" s="101"/>
      <c r="H5" s="102"/>
      <c r="J5" s="112" t="s">
        <v>36</v>
      </c>
      <c r="K5" s="112"/>
      <c r="L5" s="112"/>
      <c r="M5" s="112"/>
      <c r="N5" s="112"/>
      <c r="O5" s="112" t="s">
        <v>37</v>
      </c>
      <c r="P5" s="112"/>
      <c r="Q5" s="112"/>
      <c r="S5" s="112" t="s">
        <v>39</v>
      </c>
      <c r="T5" s="112"/>
      <c r="U5" s="112"/>
      <c r="V5" s="112"/>
      <c r="W5" s="112"/>
      <c r="X5" s="112" t="s">
        <v>40</v>
      </c>
      <c r="Y5" s="112"/>
      <c r="Z5" s="112"/>
    </row>
    <row r="6" spans="1:26" ht="15.75" thickBot="1" x14ac:dyDescent="0.3">
      <c r="A6" s="8" t="s">
        <v>9</v>
      </c>
      <c r="B6" s="8" t="s">
        <v>10</v>
      </c>
      <c r="C6" s="9">
        <v>44105</v>
      </c>
      <c r="D6" s="9">
        <v>44136</v>
      </c>
      <c r="E6" s="9">
        <v>44166</v>
      </c>
      <c r="F6" s="9">
        <v>44105</v>
      </c>
      <c r="G6" s="9">
        <v>44136</v>
      </c>
      <c r="H6" s="9">
        <v>44166</v>
      </c>
      <c r="J6" s="8" t="s">
        <v>9</v>
      </c>
      <c r="K6" s="8" t="s">
        <v>10</v>
      </c>
      <c r="L6" s="9">
        <v>44105</v>
      </c>
      <c r="M6" s="9">
        <v>44136</v>
      </c>
      <c r="N6" s="9">
        <v>44166</v>
      </c>
      <c r="O6" s="9">
        <v>44105</v>
      </c>
      <c r="P6" s="9">
        <v>44136</v>
      </c>
      <c r="Q6" s="9">
        <v>44166</v>
      </c>
      <c r="S6" s="8" t="s">
        <v>9</v>
      </c>
      <c r="T6" s="8" t="s">
        <v>10</v>
      </c>
      <c r="U6" s="9">
        <v>44105</v>
      </c>
      <c r="V6" s="9">
        <v>44136</v>
      </c>
      <c r="W6" s="9">
        <v>44166</v>
      </c>
      <c r="X6" s="9">
        <v>44105</v>
      </c>
      <c r="Y6" s="9">
        <v>44136</v>
      </c>
      <c r="Z6" s="9">
        <v>44166</v>
      </c>
    </row>
    <row r="7" spans="1:26" ht="15" customHeight="1" x14ac:dyDescent="0.25">
      <c r="A7" s="106" t="s">
        <v>34</v>
      </c>
      <c r="B7" s="107"/>
      <c r="C7" s="107"/>
      <c r="D7" s="107"/>
      <c r="E7" s="107"/>
      <c r="F7" s="107"/>
      <c r="G7" s="107"/>
      <c r="H7" s="108"/>
      <c r="J7" s="106" t="s">
        <v>38</v>
      </c>
      <c r="K7" s="107"/>
      <c r="L7" s="107"/>
      <c r="M7" s="107"/>
      <c r="N7" s="107"/>
      <c r="O7" s="107"/>
      <c r="P7" s="107"/>
      <c r="Q7" s="108"/>
      <c r="S7" s="106" t="s">
        <v>41</v>
      </c>
      <c r="T7" s="107"/>
      <c r="U7" s="107"/>
      <c r="V7" s="107"/>
      <c r="W7" s="107"/>
      <c r="X7" s="107"/>
      <c r="Y7" s="107"/>
      <c r="Z7" s="108"/>
    </row>
    <row r="8" spans="1:26" ht="15.75" thickBot="1" x14ac:dyDescent="0.3">
      <c r="A8" s="109"/>
      <c r="B8" s="110"/>
      <c r="C8" s="110"/>
      <c r="D8" s="110"/>
      <c r="E8" s="110"/>
      <c r="F8" s="110"/>
      <c r="G8" s="110"/>
      <c r="H8" s="111"/>
      <c r="J8" s="109"/>
      <c r="K8" s="110"/>
      <c r="L8" s="110"/>
      <c r="M8" s="110"/>
      <c r="N8" s="110"/>
      <c r="O8" s="110"/>
      <c r="P8" s="110"/>
      <c r="Q8" s="111"/>
      <c r="S8" s="109"/>
      <c r="T8" s="110"/>
      <c r="U8" s="110"/>
      <c r="V8" s="110"/>
      <c r="W8" s="110"/>
      <c r="X8" s="110"/>
      <c r="Y8" s="110"/>
      <c r="Z8" s="111"/>
    </row>
  </sheetData>
  <mergeCells count="11">
    <mergeCell ref="J7:Q8"/>
    <mergeCell ref="A1:H1"/>
    <mergeCell ref="S5:W5"/>
    <mergeCell ref="X5:Z5"/>
    <mergeCell ref="S7:Z8"/>
    <mergeCell ref="A5:B5"/>
    <mergeCell ref="C5:E5"/>
    <mergeCell ref="F5:H5"/>
    <mergeCell ref="A7:H8"/>
    <mergeCell ref="J5:N5"/>
    <mergeCell ref="O5:Q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29"/>
  <sheetViews>
    <sheetView workbookViewId="0">
      <selection activeCell="A2" sqref="A2"/>
    </sheetView>
  </sheetViews>
  <sheetFormatPr defaultRowHeight="15" x14ac:dyDescent="0.25"/>
  <cols>
    <col min="1" max="1" width="12.7109375" style="10" customWidth="1"/>
    <col min="2" max="2" width="20.28515625" style="10" customWidth="1"/>
    <col min="3" max="5" width="12.7109375" style="10" customWidth="1"/>
    <col min="6" max="6" width="3.28515625" style="11" customWidth="1"/>
    <col min="7" max="7" width="12.7109375" style="10" customWidth="1"/>
    <col min="8" max="8" width="20.28515625" style="10" customWidth="1"/>
    <col min="9" max="11" width="12.7109375" style="10" customWidth="1"/>
    <col min="12" max="12" width="3.28515625" style="11" customWidth="1"/>
    <col min="13" max="13" width="12.7109375" style="10" customWidth="1"/>
    <col min="14" max="14" width="20.28515625" style="10" customWidth="1"/>
    <col min="15" max="17" width="12.7109375" style="10" customWidth="1"/>
    <col min="18" max="18" width="3.28515625" style="11" customWidth="1"/>
    <col min="19" max="19" width="12.7109375" style="10" customWidth="1"/>
    <col min="20" max="20" width="20.28515625" style="10" customWidth="1"/>
    <col min="21" max="23" width="12.7109375" style="10" customWidth="1"/>
    <col min="24" max="16384" width="9.140625" style="10"/>
  </cols>
  <sheetData>
    <row r="1" spans="1:23" ht="15.75" thickBot="1" x14ac:dyDescent="0.3">
      <c r="A1" s="93" t="s">
        <v>0</v>
      </c>
      <c r="B1" s="94"/>
      <c r="C1" s="94"/>
      <c r="D1" s="94"/>
      <c r="E1" s="94"/>
      <c r="F1" s="94"/>
      <c r="G1" s="94"/>
      <c r="H1" s="94"/>
      <c r="I1" s="95"/>
    </row>
    <row r="2" spans="1:23" x14ac:dyDescent="0.25">
      <c r="A2" s="1">
        <v>1</v>
      </c>
      <c r="B2" s="2" t="s">
        <v>1</v>
      </c>
      <c r="C2" s="3"/>
      <c r="D2" s="3"/>
      <c r="E2" s="3"/>
      <c r="F2" s="4"/>
      <c r="G2" s="3"/>
      <c r="H2" s="3"/>
      <c r="I2" s="3"/>
    </row>
    <row r="3" spans="1:23" x14ac:dyDescent="0.25">
      <c r="A3" s="5">
        <v>2</v>
      </c>
      <c r="B3" s="2" t="s">
        <v>2</v>
      </c>
      <c r="C3" s="3"/>
      <c r="D3" s="3"/>
      <c r="E3" s="3"/>
      <c r="F3" s="4"/>
      <c r="G3" s="3"/>
      <c r="H3" s="3"/>
      <c r="I3" s="3"/>
    </row>
    <row r="4" spans="1:23" x14ac:dyDescent="0.25">
      <c r="A4" s="5">
        <v>3</v>
      </c>
      <c r="B4" s="3" t="s">
        <v>3</v>
      </c>
      <c r="C4" s="3"/>
      <c r="D4" s="3"/>
      <c r="E4" s="3"/>
      <c r="F4" s="4"/>
      <c r="G4" s="3"/>
      <c r="H4" s="3"/>
      <c r="I4" s="3"/>
    </row>
    <row r="5" spans="1:23" x14ac:dyDescent="0.25">
      <c r="A5" s="5">
        <v>4</v>
      </c>
      <c r="B5" s="2" t="s">
        <v>4</v>
      </c>
      <c r="C5" s="3"/>
      <c r="D5" s="3"/>
      <c r="E5" s="3"/>
      <c r="F5" s="4"/>
      <c r="G5" s="3"/>
      <c r="H5" s="3"/>
      <c r="I5" s="3"/>
    </row>
    <row r="6" spans="1:23" x14ac:dyDescent="0.25">
      <c r="A6" s="5">
        <v>5</v>
      </c>
      <c r="B6" s="6" t="s">
        <v>5</v>
      </c>
      <c r="C6" s="3"/>
      <c r="D6" s="3"/>
      <c r="E6" s="3"/>
      <c r="F6" s="4"/>
      <c r="G6" s="3"/>
      <c r="H6" s="3"/>
      <c r="I6" s="3"/>
    </row>
    <row r="7" spans="1:23" x14ac:dyDescent="0.25">
      <c r="A7" s="6">
        <v>6</v>
      </c>
      <c r="B7" s="7" t="s">
        <v>6</v>
      </c>
      <c r="C7" s="3"/>
      <c r="D7" s="3"/>
      <c r="E7" s="3"/>
      <c r="F7" s="4"/>
      <c r="G7" s="3"/>
      <c r="H7" s="3"/>
      <c r="I7" s="3"/>
      <c r="J7"/>
    </row>
    <row r="8" spans="1:23" ht="15.75" thickBot="1" x14ac:dyDescent="0.3"/>
    <row r="9" spans="1:23" ht="41.25" customHeight="1" thickBot="1" x14ac:dyDescent="0.3">
      <c r="A9" s="105" t="s">
        <v>7</v>
      </c>
      <c r="B9" s="105"/>
      <c r="C9" s="100" t="s">
        <v>8</v>
      </c>
      <c r="D9" s="101"/>
      <c r="E9" s="102"/>
      <c r="G9" s="112" t="s">
        <v>13</v>
      </c>
      <c r="H9" s="112"/>
      <c r="I9" s="112"/>
      <c r="J9" s="112"/>
      <c r="K9" s="112"/>
      <c r="M9" s="112" t="s">
        <v>14</v>
      </c>
      <c r="N9" s="112"/>
      <c r="O9" s="112"/>
      <c r="P9" s="112"/>
      <c r="Q9" s="112"/>
      <c r="S9" s="112" t="s">
        <v>16</v>
      </c>
      <c r="T9" s="112"/>
      <c r="U9" s="112"/>
      <c r="V9" s="112"/>
      <c r="W9" s="112"/>
    </row>
    <row r="10" spans="1:23" s="36" customFormat="1" ht="15.75" thickBot="1" x14ac:dyDescent="0.3">
      <c r="A10" s="25" t="s">
        <v>9</v>
      </c>
      <c r="B10" s="25" t="s">
        <v>10</v>
      </c>
      <c r="C10" s="26">
        <v>44105</v>
      </c>
      <c r="D10" s="26">
        <v>44136</v>
      </c>
      <c r="E10" s="26">
        <v>44166</v>
      </c>
      <c r="F10" s="27"/>
      <c r="G10" s="28" t="s">
        <v>9</v>
      </c>
      <c r="H10" s="28" t="s">
        <v>10</v>
      </c>
      <c r="I10" s="29">
        <v>44105</v>
      </c>
      <c r="J10" s="29">
        <v>44136</v>
      </c>
      <c r="K10" s="29">
        <v>44166</v>
      </c>
      <c r="L10" s="27"/>
      <c r="M10" s="28" t="s">
        <v>9</v>
      </c>
      <c r="N10" s="28" t="s">
        <v>10</v>
      </c>
      <c r="O10" s="29">
        <v>44105</v>
      </c>
      <c r="P10" s="29">
        <v>44136</v>
      </c>
      <c r="Q10" s="29">
        <v>44166</v>
      </c>
      <c r="R10" s="27"/>
      <c r="S10" s="28" t="s">
        <v>9</v>
      </c>
      <c r="T10" s="28" t="s">
        <v>10</v>
      </c>
      <c r="U10" s="29">
        <v>44105</v>
      </c>
      <c r="V10" s="29">
        <v>44136</v>
      </c>
      <c r="W10" s="29">
        <v>44166</v>
      </c>
    </row>
    <row r="11" spans="1:23" x14ac:dyDescent="0.25">
      <c r="A11" s="15">
        <v>98001</v>
      </c>
      <c r="B11" s="15" t="s">
        <v>11</v>
      </c>
      <c r="C11" s="21">
        <v>1</v>
      </c>
      <c r="D11" s="21"/>
      <c r="E11" s="21"/>
      <c r="G11" s="33">
        <v>98001</v>
      </c>
      <c r="H11" s="15" t="s">
        <v>11</v>
      </c>
      <c r="I11" s="16"/>
      <c r="J11" s="16">
        <v>1</v>
      </c>
      <c r="K11" s="16">
        <v>1</v>
      </c>
      <c r="M11" s="38">
        <v>98001</v>
      </c>
      <c r="N11" s="39" t="s">
        <v>11</v>
      </c>
      <c r="O11" s="37">
        <v>1</v>
      </c>
      <c r="P11" s="37"/>
      <c r="Q11" s="37">
        <v>2</v>
      </c>
      <c r="S11" s="33">
        <v>98001</v>
      </c>
      <c r="T11" s="15" t="s">
        <v>11</v>
      </c>
      <c r="U11" s="16">
        <v>1</v>
      </c>
      <c r="V11" s="16"/>
      <c r="W11" s="16"/>
    </row>
    <row r="12" spans="1:23" x14ac:dyDescent="0.25">
      <c r="A12" s="17">
        <v>98001</v>
      </c>
      <c r="B12" s="17" t="s">
        <v>12</v>
      </c>
      <c r="C12" s="22">
        <v>24</v>
      </c>
      <c r="D12" s="23">
        <v>25</v>
      </c>
      <c r="E12" s="22">
        <v>25</v>
      </c>
      <c r="G12" s="34">
        <v>98001</v>
      </c>
      <c r="H12" s="17" t="s">
        <v>12</v>
      </c>
      <c r="I12" s="18">
        <v>17</v>
      </c>
      <c r="J12" s="18">
        <v>12</v>
      </c>
      <c r="K12" s="18">
        <v>11</v>
      </c>
      <c r="M12" s="34">
        <v>98001</v>
      </c>
      <c r="N12" s="17" t="s">
        <v>12</v>
      </c>
      <c r="O12" s="18">
        <v>50</v>
      </c>
      <c r="P12" s="18">
        <v>54</v>
      </c>
      <c r="Q12" s="18">
        <v>67</v>
      </c>
      <c r="S12" s="34">
        <v>98001</v>
      </c>
      <c r="T12" s="17" t="s">
        <v>12</v>
      </c>
      <c r="U12" s="18">
        <v>8</v>
      </c>
      <c r="V12" s="18">
        <v>8</v>
      </c>
      <c r="W12" s="18">
        <v>5</v>
      </c>
    </row>
    <row r="13" spans="1:23" x14ac:dyDescent="0.25">
      <c r="A13" s="17">
        <v>98002</v>
      </c>
      <c r="B13" s="17" t="s">
        <v>12</v>
      </c>
      <c r="C13" s="22">
        <v>44</v>
      </c>
      <c r="D13" s="22">
        <v>67</v>
      </c>
      <c r="E13" s="22">
        <v>59</v>
      </c>
      <c r="G13" s="34">
        <v>98002</v>
      </c>
      <c r="H13" s="17" t="s">
        <v>11</v>
      </c>
      <c r="I13" s="18"/>
      <c r="J13" s="18">
        <v>2</v>
      </c>
      <c r="K13" s="18"/>
      <c r="M13" s="34">
        <v>98002</v>
      </c>
      <c r="N13" s="17" t="s">
        <v>11</v>
      </c>
      <c r="O13" s="18">
        <v>1</v>
      </c>
      <c r="P13" s="18">
        <v>1</v>
      </c>
      <c r="Q13" s="18">
        <v>1</v>
      </c>
      <c r="S13" s="34">
        <v>98002</v>
      </c>
      <c r="T13" s="17" t="s">
        <v>12</v>
      </c>
      <c r="U13" s="18">
        <v>12</v>
      </c>
      <c r="V13" s="18">
        <v>13</v>
      </c>
      <c r="W13" s="18">
        <v>11</v>
      </c>
    </row>
    <row r="14" spans="1:23" x14ac:dyDescent="0.25">
      <c r="A14" s="17">
        <v>98003</v>
      </c>
      <c r="B14" s="17" t="s">
        <v>12</v>
      </c>
      <c r="C14" s="22">
        <v>75</v>
      </c>
      <c r="D14" s="22">
        <v>91</v>
      </c>
      <c r="E14" s="22">
        <v>83</v>
      </c>
      <c r="G14" s="34">
        <v>98002</v>
      </c>
      <c r="H14" s="17" t="s">
        <v>12</v>
      </c>
      <c r="I14" s="18">
        <v>24</v>
      </c>
      <c r="J14" s="18">
        <v>19</v>
      </c>
      <c r="K14" s="18">
        <v>22</v>
      </c>
      <c r="M14" s="34">
        <v>98002</v>
      </c>
      <c r="N14" s="17" t="s">
        <v>12</v>
      </c>
      <c r="O14" s="18">
        <v>119</v>
      </c>
      <c r="P14" s="18">
        <v>119</v>
      </c>
      <c r="Q14" s="18">
        <v>141</v>
      </c>
      <c r="S14" s="34">
        <v>98003</v>
      </c>
      <c r="T14" s="17" t="s">
        <v>12</v>
      </c>
      <c r="U14" s="18">
        <v>15</v>
      </c>
      <c r="V14" s="18">
        <v>16</v>
      </c>
      <c r="W14" s="18">
        <v>13</v>
      </c>
    </row>
    <row r="15" spans="1:23" x14ac:dyDescent="0.25">
      <c r="A15" s="17">
        <v>98004</v>
      </c>
      <c r="B15" s="17" t="s">
        <v>11</v>
      </c>
      <c r="C15" s="22">
        <v>3</v>
      </c>
      <c r="D15" s="22">
        <v>2</v>
      </c>
      <c r="E15" s="22">
        <v>1</v>
      </c>
      <c r="G15" s="34">
        <v>98003</v>
      </c>
      <c r="H15" s="17" t="s">
        <v>12</v>
      </c>
      <c r="I15" s="18">
        <v>43</v>
      </c>
      <c r="J15" s="18">
        <v>22</v>
      </c>
      <c r="K15" s="18">
        <v>25</v>
      </c>
      <c r="M15" s="34">
        <v>98003</v>
      </c>
      <c r="N15" s="17" t="s">
        <v>11</v>
      </c>
      <c r="O15" s="18">
        <v>1</v>
      </c>
      <c r="P15" s="18">
        <v>1</v>
      </c>
      <c r="Q15" s="18">
        <v>3</v>
      </c>
      <c r="S15" s="34">
        <v>98004</v>
      </c>
      <c r="T15" s="17" t="s">
        <v>12</v>
      </c>
      <c r="U15" s="18"/>
      <c r="V15" s="18">
        <v>3</v>
      </c>
      <c r="W15" s="18">
        <v>2</v>
      </c>
    </row>
    <row r="16" spans="1:23" x14ac:dyDescent="0.25">
      <c r="A16" s="17">
        <v>98004</v>
      </c>
      <c r="B16" s="17" t="s">
        <v>12</v>
      </c>
      <c r="C16" s="22">
        <v>8</v>
      </c>
      <c r="D16" s="22">
        <v>6</v>
      </c>
      <c r="E16" s="22">
        <v>7</v>
      </c>
      <c r="G16" s="34">
        <v>98004</v>
      </c>
      <c r="H16" s="17" t="s">
        <v>11</v>
      </c>
      <c r="I16" s="18">
        <v>1</v>
      </c>
      <c r="J16" s="18"/>
      <c r="K16" s="18"/>
      <c r="M16" s="34">
        <v>98003</v>
      </c>
      <c r="N16" s="17" t="s">
        <v>12</v>
      </c>
      <c r="O16" s="18">
        <v>150</v>
      </c>
      <c r="P16" s="18">
        <v>155</v>
      </c>
      <c r="Q16" s="18">
        <v>156</v>
      </c>
      <c r="S16" s="34">
        <v>98005</v>
      </c>
      <c r="T16" s="17" t="s">
        <v>12</v>
      </c>
      <c r="U16" s="18">
        <v>1</v>
      </c>
      <c r="V16" s="18">
        <v>2</v>
      </c>
      <c r="W16" s="18"/>
    </row>
    <row r="17" spans="1:23" x14ac:dyDescent="0.25">
      <c r="A17" s="17">
        <v>98005</v>
      </c>
      <c r="B17" s="17" t="s">
        <v>12</v>
      </c>
      <c r="C17" s="22">
        <v>5</v>
      </c>
      <c r="D17" s="22">
        <v>7</v>
      </c>
      <c r="E17" s="22">
        <v>6</v>
      </c>
      <c r="G17" s="34">
        <v>98004</v>
      </c>
      <c r="H17" s="17" t="s">
        <v>12</v>
      </c>
      <c r="I17" s="18">
        <v>8</v>
      </c>
      <c r="J17" s="18">
        <v>2</v>
      </c>
      <c r="K17" s="18">
        <v>7</v>
      </c>
      <c r="M17" s="34">
        <v>98004</v>
      </c>
      <c r="N17" s="17" t="s">
        <v>11</v>
      </c>
      <c r="O17" s="18">
        <v>1</v>
      </c>
      <c r="P17" s="18">
        <v>1</v>
      </c>
      <c r="Q17" s="18">
        <v>3</v>
      </c>
      <c r="S17" s="34">
        <v>98006</v>
      </c>
      <c r="T17" s="17" t="s">
        <v>12</v>
      </c>
      <c r="U17" s="18">
        <v>4</v>
      </c>
      <c r="V17" s="18">
        <v>1</v>
      </c>
      <c r="W17" s="18">
        <v>2</v>
      </c>
    </row>
    <row r="18" spans="1:23" x14ac:dyDescent="0.25">
      <c r="A18" s="17">
        <v>98006</v>
      </c>
      <c r="B18" s="17" t="s">
        <v>12</v>
      </c>
      <c r="C18" s="22">
        <v>7</v>
      </c>
      <c r="D18" s="22">
        <v>9</v>
      </c>
      <c r="E18" s="22">
        <v>12</v>
      </c>
      <c r="G18" s="34">
        <v>98005</v>
      </c>
      <c r="H18" s="17" t="s">
        <v>12</v>
      </c>
      <c r="I18" s="18">
        <v>3</v>
      </c>
      <c r="J18" s="18">
        <v>3</v>
      </c>
      <c r="K18" s="18"/>
      <c r="M18" s="34">
        <v>98004</v>
      </c>
      <c r="N18" s="17" t="s">
        <v>12</v>
      </c>
      <c r="O18" s="18">
        <v>15</v>
      </c>
      <c r="P18" s="18">
        <v>22</v>
      </c>
      <c r="Q18" s="18">
        <v>16</v>
      </c>
      <c r="S18" s="34">
        <v>98007</v>
      </c>
      <c r="T18" s="17" t="s">
        <v>12</v>
      </c>
      <c r="U18" s="18">
        <v>1</v>
      </c>
      <c r="V18" s="18">
        <v>4</v>
      </c>
      <c r="W18" s="18">
        <v>6</v>
      </c>
    </row>
    <row r="19" spans="1:23" x14ac:dyDescent="0.25">
      <c r="A19" s="17">
        <v>98007</v>
      </c>
      <c r="B19" s="17" t="s">
        <v>12</v>
      </c>
      <c r="C19" s="22">
        <v>12</v>
      </c>
      <c r="D19" s="22">
        <v>10</v>
      </c>
      <c r="E19" s="22">
        <v>14</v>
      </c>
      <c r="G19" s="34">
        <v>98006</v>
      </c>
      <c r="H19" s="17" t="s">
        <v>11</v>
      </c>
      <c r="I19" s="18"/>
      <c r="J19" s="18"/>
      <c r="K19" s="18">
        <v>1</v>
      </c>
      <c r="M19" s="34">
        <v>98005</v>
      </c>
      <c r="N19" s="17" t="s">
        <v>11</v>
      </c>
      <c r="O19" s="18"/>
      <c r="P19" s="18">
        <v>1</v>
      </c>
      <c r="Q19" s="18"/>
      <c r="S19" s="34">
        <v>98008</v>
      </c>
      <c r="T19" s="17" t="s">
        <v>12</v>
      </c>
      <c r="U19" s="18">
        <v>1</v>
      </c>
      <c r="V19" s="18">
        <v>1</v>
      </c>
      <c r="W19" s="18">
        <v>3</v>
      </c>
    </row>
    <row r="20" spans="1:23" x14ac:dyDescent="0.25">
      <c r="A20" s="17">
        <v>98008</v>
      </c>
      <c r="B20" s="17" t="s">
        <v>12</v>
      </c>
      <c r="C20" s="22">
        <v>12</v>
      </c>
      <c r="D20" s="22">
        <v>12</v>
      </c>
      <c r="E20" s="22">
        <v>7</v>
      </c>
      <c r="G20" s="34">
        <v>98006</v>
      </c>
      <c r="H20" s="17" t="s">
        <v>12</v>
      </c>
      <c r="I20" s="18">
        <v>5</v>
      </c>
      <c r="J20" s="18">
        <v>6</v>
      </c>
      <c r="K20" s="18">
        <v>4</v>
      </c>
      <c r="M20" s="34">
        <v>98005</v>
      </c>
      <c r="N20" s="17" t="s">
        <v>12</v>
      </c>
      <c r="O20" s="18">
        <v>10</v>
      </c>
      <c r="P20" s="18">
        <v>10</v>
      </c>
      <c r="Q20" s="18">
        <v>12</v>
      </c>
      <c r="S20" s="34">
        <v>98011</v>
      </c>
      <c r="T20" s="17" t="s">
        <v>12</v>
      </c>
      <c r="U20" s="18">
        <v>2</v>
      </c>
      <c r="V20" s="18">
        <v>3</v>
      </c>
      <c r="W20" s="18">
        <v>1</v>
      </c>
    </row>
    <row r="21" spans="1:23" x14ac:dyDescent="0.25">
      <c r="A21" s="17">
        <v>98010</v>
      </c>
      <c r="B21" s="17" t="s">
        <v>12</v>
      </c>
      <c r="C21" s="22">
        <v>4</v>
      </c>
      <c r="D21" s="22">
        <v>3</v>
      </c>
      <c r="E21" s="22">
        <v>1</v>
      </c>
      <c r="G21" s="34">
        <v>98007</v>
      </c>
      <c r="H21" s="17" t="s">
        <v>12</v>
      </c>
      <c r="I21" s="18">
        <v>6</v>
      </c>
      <c r="J21" s="18">
        <v>5</v>
      </c>
      <c r="K21" s="18">
        <v>1</v>
      </c>
      <c r="M21" s="34">
        <v>98006</v>
      </c>
      <c r="N21" s="17" t="s">
        <v>11</v>
      </c>
      <c r="O21" s="18"/>
      <c r="P21" s="18"/>
      <c r="Q21" s="18">
        <v>1</v>
      </c>
      <c r="S21" s="34">
        <v>98012</v>
      </c>
      <c r="T21" s="17" t="s">
        <v>12</v>
      </c>
      <c r="U21" s="18"/>
      <c r="V21" s="18"/>
      <c r="W21" s="18">
        <v>2</v>
      </c>
    </row>
    <row r="22" spans="1:23" x14ac:dyDescent="0.25">
      <c r="A22" s="17">
        <v>98011</v>
      </c>
      <c r="B22" s="17" t="s">
        <v>12</v>
      </c>
      <c r="C22" s="22">
        <v>16</v>
      </c>
      <c r="D22" s="22">
        <v>12</v>
      </c>
      <c r="E22" s="22">
        <v>7</v>
      </c>
      <c r="G22" s="34">
        <v>98008</v>
      </c>
      <c r="H22" s="17" t="s">
        <v>12</v>
      </c>
      <c r="I22" s="18">
        <v>4</v>
      </c>
      <c r="J22" s="18">
        <v>2</v>
      </c>
      <c r="K22" s="18">
        <v>4</v>
      </c>
      <c r="M22" s="34">
        <v>98006</v>
      </c>
      <c r="N22" s="17" t="s">
        <v>12</v>
      </c>
      <c r="O22" s="18">
        <v>25</v>
      </c>
      <c r="P22" s="18">
        <v>20</v>
      </c>
      <c r="Q22" s="18">
        <v>23</v>
      </c>
      <c r="S22" s="34">
        <v>98014</v>
      </c>
      <c r="T22" s="17" t="s">
        <v>12</v>
      </c>
      <c r="U22" s="18">
        <v>1</v>
      </c>
      <c r="V22" s="18">
        <v>1</v>
      </c>
      <c r="W22" s="18"/>
    </row>
    <row r="23" spans="1:23" x14ac:dyDescent="0.25">
      <c r="A23" s="17">
        <v>98012</v>
      </c>
      <c r="B23" s="17" t="s">
        <v>12</v>
      </c>
      <c r="C23" s="22">
        <v>2</v>
      </c>
      <c r="D23" s="22">
        <v>3</v>
      </c>
      <c r="E23" s="22">
        <v>1</v>
      </c>
      <c r="G23" s="34">
        <v>98010</v>
      </c>
      <c r="H23" s="17" t="s">
        <v>12</v>
      </c>
      <c r="I23" s="18">
        <v>1</v>
      </c>
      <c r="J23" s="18"/>
      <c r="K23" s="18">
        <v>1</v>
      </c>
      <c r="M23" s="34">
        <v>98007</v>
      </c>
      <c r="N23" s="17" t="s">
        <v>11</v>
      </c>
      <c r="O23" s="18"/>
      <c r="P23" s="18">
        <v>1</v>
      </c>
      <c r="Q23" s="18"/>
      <c r="S23" s="34">
        <v>98019</v>
      </c>
      <c r="T23" s="17" t="s">
        <v>12</v>
      </c>
      <c r="U23" s="18">
        <v>1</v>
      </c>
      <c r="V23" s="18">
        <v>1</v>
      </c>
      <c r="W23" s="18">
        <v>1</v>
      </c>
    </row>
    <row r="24" spans="1:23" x14ac:dyDescent="0.25">
      <c r="A24" s="17">
        <v>98014</v>
      </c>
      <c r="B24" s="17" t="s">
        <v>12</v>
      </c>
      <c r="C24" s="22">
        <v>2</v>
      </c>
      <c r="D24" s="22">
        <v>3</v>
      </c>
      <c r="E24" s="22">
        <v>1</v>
      </c>
      <c r="G24" s="34">
        <v>98011</v>
      </c>
      <c r="H24" s="17" t="s">
        <v>12</v>
      </c>
      <c r="I24" s="18">
        <v>7</v>
      </c>
      <c r="J24" s="18">
        <v>5</v>
      </c>
      <c r="K24" s="18">
        <v>5</v>
      </c>
      <c r="M24" s="34">
        <v>98007</v>
      </c>
      <c r="N24" s="17" t="s">
        <v>12</v>
      </c>
      <c r="O24" s="18">
        <v>22</v>
      </c>
      <c r="P24" s="18">
        <v>23</v>
      </c>
      <c r="Q24" s="18">
        <v>31</v>
      </c>
      <c r="S24" s="34">
        <v>98022</v>
      </c>
      <c r="T24" s="17" t="s">
        <v>11</v>
      </c>
      <c r="U24" s="18">
        <v>2</v>
      </c>
      <c r="V24" s="18"/>
      <c r="W24" s="18"/>
    </row>
    <row r="25" spans="1:23" x14ac:dyDescent="0.25">
      <c r="A25" s="17">
        <v>98019</v>
      </c>
      <c r="B25" s="17" t="s">
        <v>12</v>
      </c>
      <c r="C25" s="22">
        <v>2</v>
      </c>
      <c r="D25" s="22">
        <v>4</v>
      </c>
      <c r="E25" s="22">
        <v>2</v>
      </c>
      <c r="G25" s="34">
        <v>98012</v>
      </c>
      <c r="H25" s="17" t="s">
        <v>12</v>
      </c>
      <c r="I25" s="18">
        <v>5</v>
      </c>
      <c r="J25" s="18">
        <v>2</v>
      </c>
      <c r="K25" s="18">
        <v>1</v>
      </c>
      <c r="M25" s="34">
        <v>98008</v>
      </c>
      <c r="N25" s="17" t="s">
        <v>11</v>
      </c>
      <c r="O25" s="18">
        <v>1</v>
      </c>
      <c r="P25" s="18"/>
      <c r="Q25" s="18"/>
      <c r="S25" s="34">
        <v>98022</v>
      </c>
      <c r="T25" s="17" t="s">
        <v>12</v>
      </c>
      <c r="U25" s="18">
        <v>7</v>
      </c>
      <c r="V25" s="18">
        <v>4</v>
      </c>
      <c r="W25" s="18">
        <v>3</v>
      </c>
    </row>
    <row r="26" spans="1:23" x14ac:dyDescent="0.25">
      <c r="A26" s="17">
        <v>98020</v>
      </c>
      <c r="B26" s="17" t="s">
        <v>12</v>
      </c>
      <c r="C26" s="22">
        <v>2</v>
      </c>
      <c r="D26" s="22"/>
      <c r="E26" s="22"/>
      <c r="G26" s="34">
        <v>98014</v>
      </c>
      <c r="H26" s="17" t="s">
        <v>12</v>
      </c>
      <c r="I26" s="18">
        <v>1</v>
      </c>
      <c r="J26" s="18">
        <v>1</v>
      </c>
      <c r="K26" s="18">
        <v>2</v>
      </c>
      <c r="M26" s="34">
        <v>98008</v>
      </c>
      <c r="N26" s="17" t="s">
        <v>12</v>
      </c>
      <c r="O26" s="18">
        <v>15</v>
      </c>
      <c r="P26" s="18">
        <v>11</v>
      </c>
      <c r="Q26" s="18">
        <v>10</v>
      </c>
      <c r="S26" s="34">
        <v>98023</v>
      </c>
      <c r="T26" s="17" t="s">
        <v>12</v>
      </c>
      <c r="U26" s="18">
        <v>15</v>
      </c>
      <c r="V26" s="18">
        <v>11</v>
      </c>
      <c r="W26" s="18">
        <v>6</v>
      </c>
    </row>
    <row r="27" spans="1:23" x14ac:dyDescent="0.25">
      <c r="A27" s="17">
        <v>98021</v>
      </c>
      <c r="B27" s="17" t="s">
        <v>12</v>
      </c>
      <c r="C27" s="22">
        <v>3</v>
      </c>
      <c r="D27" s="22">
        <v>2</v>
      </c>
      <c r="E27" s="22">
        <v>2</v>
      </c>
      <c r="G27" s="34">
        <v>98019</v>
      </c>
      <c r="H27" s="17" t="s">
        <v>12</v>
      </c>
      <c r="I27" s="18">
        <v>2</v>
      </c>
      <c r="J27" s="18"/>
      <c r="K27" s="18"/>
      <c r="M27" s="34">
        <v>98010</v>
      </c>
      <c r="N27" s="17" t="s">
        <v>12</v>
      </c>
      <c r="O27" s="18">
        <v>6</v>
      </c>
      <c r="P27" s="18">
        <v>4</v>
      </c>
      <c r="Q27" s="18">
        <v>5</v>
      </c>
      <c r="S27" s="34">
        <v>98026</v>
      </c>
      <c r="T27" s="17" t="s">
        <v>12</v>
      </c>
      <c r="U27" s="18"/>
      <c r="V27" s="18"/>
      <c r="W27" s="18">
        <v>1</v>
      </c>
    </row>
    <row r="28" spans="1:23" x14ac:dyDescent="0.25">
      <c r="A28" s="17">
        <v>98022</v>
      </c>
      <c r="B28" s="17" t="s">
        <v>11</v>
      </c>
      <c r="C28" s="22"/>
      <c r="D28" s="22">
        <v>1</v>
      </c>
      <c r="E28" s="22"/>
      <c r="G28" s="34">
        <v>98021</v>
      </c>
      <c r="H28" s="17" t="s">
        <v>12</v>
      </c>
      <c r="I28" s="18">
        <v>1</v>
      </c>
      <c r="J28" s="18"/>
      <c r="K28" s="18"/>
      <c r="M28" s="34">
        <v>98011</v>
      </c>
      <c r="N28" s="17" t="s">
        <v>11</v>
      </c>
      <c r="O28" s="18"/>
      <c r="P28" s="18"/>
      <c r="Q28" s="18">
        <v>1</v>
      </c>
      <c r="S28" s="34">
        <v>98027</v>
      </c>
      <c r="T28" s="17" t="s">
        <v>12</v>
      </c>
      <c r="U28" s="18">
        <v>3</v>
      </c>
      <c r="V28" s="18">
        <v>3</v>
      </c>
      <c r="W28" s="18">
        <v>2</v>
      </c>
    </row>
    <row r="29" spans="1:23" x14ac:dyDescent="0.25">
      <c r="A29" s="17">
        <v>98022</v>
      </c>
      <c r="B29" s="17" t="s">
        <v>12</v>
      </c>
      <c r="C29" s="22">
        <v>19</v>
      </c>
      <c r="D29" s="22">
        <v>15</v>
      </c>
      <c r="E29" s="22">
        <v>13</v>
      </c>
      <c r="G29" s="34">
        <v>98022</v>
      </c>
      <c r="H29" s="17" t="s">
        <v>12</v>
      </c>
      <c r="I29" s="18">
        <v>9</v>
      </c>
      <c r="J29" s="18">
        <v>6</v>
      </c>
      <c r="K29" s="18">
        <v>8</v>
      </c>
      <c r="M29" s="34">
        <v>98011</v>
      </c>
      <c r="N29" s="17" t="s">
        <v>12</v>
      </c>
      <c r="O29" s="18">
        <v>25</v>
      </c>
      <c r="P29" s="18">
        <v>27</v>
      </c>
      <c r="Q29" s="18">
        <v>23</v>
      </c>
      <c r="S29" s="34">
        <v>98028</v>
      </c>
      <c r="T29" s="17" t="s">
        <v>12</v>
      </c>
      <c r="U29" s="18">
        <v>2</v>
      </c>
      <c r="V29" s="18">
        <v>5</v>
      </c>
      <c r="W29" s="18">
        <v>2</v>
      </c>
    </row>
    <row r="30" spans="1:23" x14ac:dyDescent="0.25">
      <c r="A30" s="17">
        <v>98023</v>
      </c>
      <c r="B30" s="17" t="s">
        <v>12</v>
      </c>
      <c r="C30" s="22">
        <v>59</v>
      </c>
      <c r="D30" s="22">
        <v>74</v>
      </c>
      <c r="E30" s="22">
        <v>68</v>
      </c>
      <c r="G30" s="34">
        <v>98023</v>
      </c>
      <c r="H30" s="17" t="s">
        <v>12</v>
      </c>
      <c r="I30" s="18">
        <v>32</v>
      </c>
      <c r="J30" s="18">
        <v>11</v>
      </c>
      <c r="K30" s="18">
        <v>23</v>
      </c>
      <c r="M30" s="34">
        <v>98012</v>
      </c>
      <c r="N30" s="17" t="s">
        <v>12</v>
      </c>
      <c r="O30" s="18">
        <v>7</v>
      </c>
      <c r="P30" s="18">
        <v>7</v>
      </c>
      <c r="Q30" s="18">
        <v>13</v>
      </c>
      <c r="S30" s="34">
        <v>98029</v>
      </c>
      <c r="T30" s="17" t="s">
        <v>12</v>
      </c>
      <c r="U30" s="18">
        <v>2</v>
      </c>
      <c r="V30" s="18">
        <v>3</v>
      </c>
      <c r="W30" s="18">
        <v>3</v>
      </c>
    </row>
    <row r="31" spans="1:23" x14ac:dyDescent="0.25">
      <c r="A31" s="17">
        <v>98024</v>
      </c>
      <c r="B31" s="17" t="s">
        <v>12</v>
      </c>
      <c r="C31" s="22">
        <v>1</v>
      </c>
      <c r="D31" s="22"/>
      <c r="E31" s="22">
        <v>2</v>
      </c>
      <c r="G31" s="34">
        <v>98026</v>
      </c>
      <c r="H31" s="17" t="s">
        <v>12</v>
      </c>
      <c r="I31" s="18">
        <v>1</v>
      </c>
      <c r="J31" s="18"/>
      <c r="K31" s="18">
        <v>3</v>
      </c>
      <c r="M31" s="34">
        <v>98014</v>
      </c>
      <c r="N31" s="17" t="s">
        <v>11</v>
      </c>
      <c r="O31" s="18">
        <v>1</v>
      </c>
      <c r="P31" s="18">
        <v>1</v>
      </c>
      <c r="Q31" s="18"/>
      <c r="S31" s="34">
        <v>98030</v>
      </c>
      <c r="T31" s="17" t="s">
        <v>11</v>
      </c>
      <c r="U31" s="18"/>
      <c r="V31" s="18">
        <v>1</v>
      </c>
      <c r="W31" s="18"/>
    </row>
    <row r="32" spans="1:23" x14ac:dyDescent="0.25">
      <c r="A32" s="17">
        <v>98026</v>
      </c>
      <c r="B32" s="17" t="s">
        <v>12</v>
      </c>
      <c r="C32" s="22">
        <v>1</v>
      </c>
      <c r="D32" s="22">
        <v>4</v>
      </c>
      <c r="E32" s="22">
        <v>4</v>
      </c>
      <c r="G32" s="34">
        <v>98027</v>
      </c>
      <c r="H32" s="17" t="s">
        <v>12</v>
      </c>
      <c r="I32" s="18">
        <v>3</v>
      </c>
      <c r="J32" s="18">
        <v>6</v>
      </c>
      <c r="K32" s="18">
        <v>3</v>
      </c>
      <c r="M32" s="34">
        <v>98014</v>
      </c>
      <c r="N32" s="17" t="s">
        <v>12</v>
      </c>
      <c r="O32" s="18">
        <v>10</v>
      </c>
      <c r="P32" s="18">
        <v>3</v>
      </c>
      <c r="Q32" s="18">
        <v>6</v>
      </c>
      <c r="S32" s="34">
        <v>98030</v>
      </c>
      <c r="T32" s="17" t="s">
        <v>12</v>
      </c>
      <c r="U32" s="18">
        <v>16</v>
      </c>
      <c r="V32" s="18">
        <v>11</v>
      </c>
      <c r="W32" s="18">
        <v>8</v>
      </c>
    </row>
    <row r="33" spans="1:23" x14ac:dyDescent="0.25">
      <c r="A33" s="17">
        <v>98027</v>
      </c>
      <c r="B33" s="17" t="s">
        <v>12</v>
      </c>
      <c r="C33" s="22">
        <v>9</v>
      </c>
      <c r="D33" s="22">
        <v>11</v>
      </c>
      <c r="E33" s="22">
        <v>8</v>
      </c>
      <c r="G33" s="34">
        <v>98028</v>
      </c>
      <c r="H33" s="17" t="s">
        <v>12</v>
      </c>
      <c r="I33" s="18">
        <v>5</v>
      </c>
      <c r="J33" s="18">
        <v>6</v>
      </c>
      <c r="K33" s="18">
        <v>2</v>
      </c>
      <c r="M33" s="34">
        <v>98019</v>
      </c>
      <c r="N33" s="17" t="s">
        <v>12</v>
      </c>
      <c r="O33" s="18">
        <v>4</v>
      </c>
      <c r="P33" s="18">
        <v>4</v>
      </c>
      <c r="Q33" s="18">
        <v>7</v>
      </c>
      <c r="S33" s="34">
        <v>98031</v>
      </c>
      <c r="T33" s="17" t="s">
        <v>11</v>
      </c>
      <c r="U33" s="18"/>
      <c r="V33" s="18">
        <v>1</v>
      </c>
      <c r="W33" s="18"/>
    </row>
    <row r="34" spans="1:23" x14ac:dyDescent="0.25">
      <c r="A34" s="17">
        <v>98028</v>
      </c>
      <c r="B34" s="17" t="s">
        <v>12</v>
      </c>
      <c r="C34" s="22">
        <v>10</v>
      </c>
      <c r="D34" s="22">
        <v>4</v>
      </c>
      <c r="E34" s="22">
        <v>8</v>
      </c>
      <c r="G34" s="34">
        <v>98029</v>
      </c>
      <c r="H34" s="17" t="s">
        <v>12</v>
      </c>
      <c r="I34" s="18">
        <v>2</v>
      </c>
      <c r="J34" s="18">
        <v>6</v>
      </c>
      <c r="K34" s="18">
        <v>3</v>
      </c>
      <c r="M34" s="34">
        <v>98020</v>
      </c>
      <c r="N34" s="17" t="s">
        <v>12</v>
      </c>
      <c r="O34" s="18"/>
      <c r="P34" s="18"/>
      <c r="Q34" s="18">
        <v>2</v>
      </c>
      <c r="S34" s="34">
        <v>98031</v>
      </c>
      <c r="T34" s="17" t="s">
        <v>12</v>
      </c>
      <c r="U34" s="18">
        <v>8</v>
      </c>
      <c r="V34" s="18">
        <v>6</v>
      </c>
      <c r="W34" s="18">
        <v>3</v>
      </c>
    </row>
    <row r="35" spans="1:23" x14ac:dyDescent="0.25">
      <c r="A35" s="17">
        <v>98029</v>
      </c>
      <c r="B35" s="17" t="s">
        <v>12</v>
      </c>
      <c r="C35" s="22">
        <v>8</v>
      </c>
      <c r="D35" s="22">
        <v>7</v>
      </c>
      <c r="E35" s="22">
        <v>4</v>
      </c>
      <c r="G35" s="34">
        <v>98030</v>
      </c>
      <c r="H35" s="17" t="s">
        <v>11</v>
      </c>
      <c r="I35" s="18">
        <v>1</v>
      </c>
      <c r="J35" s="18"/>
      <c r="K35" s="18"/>
      <c r="M35" s="34">
        <v>98021</v>
      </c>
      <c r="N35" s="17" t="s">
        <v>12</v>
      </c>
      <c r="O35" s="18">
        <v>4</v>
      </c>
      <c r="P35" s="18">
        <v>5</v>
      </c>
      <c r="Q35" s="18">
        <v>4</v>
      </c>
      <c r="S35" s="34">
        <v>98032</v>
      </c>
      <c r="T35" s="17" t="s">
        <v>11</v>
      </c>
      <c r="U35" s="18">
        <v>1</v>
      </c>
      <c r="V35" s="18"/>
      <c r="W35" s="18"/>
    </row>
    <row r="36" spans="1:23" x14ac:dyDescent="0.25">
      <c r="A36" s="17">
        <v>98030</v>
      </c>
      <c r="B36" s="17" t="s">
        <v>11</v>
      </c>
      <c r="C36" s="22">
        <v>1</v>
      </c>
      <c r="D36" s="22"/>
      <c r="E36" s="22"/>
      <c r="G36" s="34">
        <v>98030</v>
      </c>
      <c r="H36" s="17" t="s">
        <v>12</v>
      </c>
      <c r="I36" s="18">
        <v>23</v>
      </c>
      <c r="J36" s="18">
        <v>6</v>
      </c>
      <c r="K36" s="18">
        <v>13</v>
      </c>
      <c r="M36" s="34">
        <v>98022</v>
      </c>
      <c r="N36" s="17" t="s">
        <v>11</v>
      </c>
      <c r="O36" s="18">
        <v>2</v>
      </c>
      <c r="P36" s="18"/>
      <c r="Q36" s="18">
        <v>1</v>
      </c>
      <c r="S36" s="34">
        <v>98032</v>
      </c>
      <c r="T36" s="17" t="s">
        <v>12</v>
      </c>
      <c r="U36" s="18">
        <v>10</v>
      </c>
      <c r="V36" s="18">
        <v>7</v>
      </c>
      <c r="W36" s="18">
        <v>5</v>
      </c>
    </row>
    <row r="37" spans="1:23" x14ac:dyDescent="0.25">
      <c r="A37" s="17">
        <v>98030</v>
      </c>
      <c r="B37" s="17" t="s">
        <v>12</v>
      </c>
      <c r="C37" s="22">
        <v>43</v>
      </c>
      <c r="D37" s="22">
        <v>50</v>
      </c>
      <c r="E37" s="22">
        <v>47</v>
      </c>
      <c r="G37" s="34">
        <v>98031</v>
      </c>
      <c r="H37" s="17" t="s">
        <v>12</v>
      </c>
      <c r="I37" s="18">
        <v>16</v>
      </c>
      <c r="J37" s="18">
        <v>7</v>
      </c>
      <c r="K37" s="18">
        <v>21</v>
      </c>
      <c r="M37" s="34">
        <v>98022</v>
      </c>
      <c r="N37" s="17" t="s">
        <v>12</v>
      </c>
      <c r="O37" s="18">
        <v>38</v>
      </c>
      <c r="P37" s="18">
        <v>28</v>
      </c>
      <c r="Q37" s="18">
        <v>36</v>
      </c>
      <c r="S37" s="34">
        <v>98033</v>
      </c>
      <c r="T37" s="17" t="s">
        <v>12</v>
      </c>
      <c r="U37" s="18">
        <v>1</v>
      </c>
      <c r="V37" s="18">
        <v>2</v>
      </c>
      <c r="W37" s="18">
        <v>1</v>
      </c>
    </row>
    <row r="38" spans="1:23" x14ac:dyDescent="0.25">
      <c r="A38" s="17">
        <v>98031</v>
      </c>
      <c r="B38" s="17" t="s">
        <v>12</v>
      </c>
      <c r="C38" s="22">
        <v>31</v>
      </c>
      <c r="D38" s="22">
        <v>44</v>
      </c>
      <c r="E38" s="22">
        <v>43</v>
      </c>
      <c r="G38" s="34">
        <v>98032</v>
      </c>
      <c r="H38" s="17" t="s">
        <v>11</v>
      </c>
      <c r="I38" s="18"/>
      <c r="J38" s="18"/>
      <c r="K38" s="18">
        <v>1</v>
      </c>
      <c r="M38" s="34">
        <v>98023</v>
      </c>
      <c r="N38" s="17" t="s">
        <v>12</v>
      </c>
      <c r="O38" s="18">
        <v>125</v>
      </c>
      <c r="P38" s="18">
        <v>124</v>
      </c>
      <c r="Q38" s="18">
        <v>149</v>
      </c>
      <c r="S38" s="34">
        <v>98034</v>
      </c>
      <c r="T38" s="17" t="s">
        <v>11</v>
      </c>
      <c r="U38" s="18">
        <v>1</v>
      </c>
      <c r="V38" s="18">
        <v>1</v>
      </c>
      <c r="W38" s="18">
        <v>1</v>
      </c>
    </row>
    <row r="39" spans="1:23" x14ac:dyDescent="0.25">
      <c r="A39" s="17">
        <v>98032</v>
      </c>
      <c r="B39" s="17" t="s">
        <v>11</v>
      </c>
      <c r="C39" s="22">
        <v>2</v>
      </c>
      <c r="D39" s="22">
        <v>4</v>
      </c>
      <c r="E39" s="22">
        <v>3</v>
      </c>
      <c r="G39" s="34">
        <v>98032</v>
      </c>
      <c r="H39" s="17" t="s">
        <v>12</v>
      </c>
      <c r="I39" s="18">
        <v>20</v>
      </c>
      <c r="J39" s="18">
        <v>17</v>
      </c>
      <c r="K39" s="18">
        <v>20</v>
      </c>
      <c r="M39" s="34">
        <v>98024</v>
      </c>
      <c r="N39" s="17" t="s">
        <v>12</v>
      </c>
      <c r="O39" s="18">
        <v>2</v>
      </c>
      <c r="P39" s="18">
        <v>3</v>
      </c>
      <c r="Q39" s="18">
        <v>6</v>
      </c>
      <c r="S39" s="34">
        <v>98034</v>
      </c>
      <c r="T39" s="17" t="s">
        <v>12</v>
      </c>
      <c r="U39" s="18">
        <v>5</v>
      </c>
      <c r="V39" s="18">
        <v>8</v>
      </c>
      <c r="W39" s="18">
        <v>8</v>
      </c>
    </row>
    <row r="40" spans="1:23" x14ac:dyDescent="0.25">
      <c r="A40" s="17">
        <v>98032</v>
      </c>
      <c r="B40" s="17" t="s">
        <v>12</v>
      </c>
      <c r="C40" s="22">
        <v>48</v>
      </c>
      <c r="D40" s="22">
        <v>43</v>
      </c>
      <c r="E40" s="22">
        <v>49</v>
      </c>
      <c r="G40" s="34">
        <v>98033</v>
      </c>
      <c r="H40" s="17" t="s">
        <v>12</v>
      </c>
      <c r="I40" s="18">
        <v>5</v>
      </c>
      <c r="J40" s="18">
        <v>4</v>
      </c>
      <c r="K40" s="18">
        <v>4</v>
      </c>
      <c r="M40" s="34">
        <v>98026</v>
      </c>
      <c r="N40" s="17" t="s">
        <v>12</v>
      </c>
      <c r="O40" s="18">
        <v>5</v>
      </c>
      <c r="P40" s="18">
        <v>8</v>
      </c>
      <c r="Q40" s="18">
        <v>10</v>
      </c>
      <c r="S40" s="34">
        <v>98036</v>
      </c>
      <c r="T40" s="17" t="s">
        <v>12</v>
      </c>
      <c r="U40" s="18">
        <v>1</v>
      </c>
      <c r="V40" s="18"/>
      <c r="W40" s="18"/>
    </row>
    <row r="41" spans="1:23" x14ac:dyDescent="0.25">
      <c r="A41" s="17">
        <v>98033</v>
      </c>
      <c r="B41" s="17" t="s">
        <v>11</v>
      </c>
      <c r="C41" s="22"/>
      <c r="D41" s="22">
        <v>1</v>
      </c>
      <c r="E41" s="22"/>
      <c r="G41" s="34">
        <v>98034</v>
      </c>
      <c r="H41" s="17" t="s">
        <v>11</v>
      </c>
      <c r="I41" s="18">
        <v>1</v>
      </c>
      <c r="J41" s="18"/>
      <c r="K41" s="18">
        <v>1</v>
      </c>
      <c r="M41" s="34">
        <v>98027</v>
      </c>
      <c r="N41" s="17" t="s">
        <v>11</v>
      </c>
      <c r="O41" s="18">
        <v>1</v>
      </c>
      <c r="P41" s="18"/>
      <c r="Q41" s="18"/>
      <c r="S41" s="34">
        <v>98037</v>
      </c>
      <c r="T41" s="17" t="s">
        <v>12</v>
      </c>
      <c r="U41" s="18"/>
      <c r="V41" s="18">
        <v>1</v>
      </c>
      <c r="W41" s="18"/>
    </row>
    <row r="42" spans="1:23" x14ac:dyDescent="0.25">
      <c r="A42" s="17">
        <v>98033</v>
      </c>
      <c r="B42" s="17" t="s">
        <v>12</v>
      </c>
      <c r="C42" s="22">
        <v>12</v>
      </c>
      <c r="D42" s="22">
        <v>10</v>
      </c>
      <c r="E42" s="22">
        <v>7</v>
      </c>
      <c r="G42" s="34">
        <v>98034</v>
      </c>
      <c r="H42" s="17" t="s">
        <v>12</v>
      </c>
      <c r="I42" s="18">
        <v>13</v>
      </c>
      <c r="J42" s="18">
        <v>8</v>
      </c>
      <c r="K42" s="18">
        <v>10</v>
      </c>
      <c r="M42" s="34">
        <v>98027</v>
      </c>
      <c r="N42" s="17" t="s">
        <v>12</v>
      </c>
      <c r="O42" s="18">
        <v>22</v>
      </c>
      <c r="P42" s="18">
        <v>17</v>
      </c>
      <c r="Q42" s="18">
        <v>19</v>
      </c>
      <c r="S42" s="34">
        <v>98038</v>
      </c>
      <c r="T42" s="17" t="s">
        <v>12</v>
      </c>
      <c r="U42" s="18">
        <v>2</v>
      </c>
      <c r="V42" s="18">
        <v>6</v>
      </c>
      <c r="W42" s="18">
        <v>6</v>
      </c>
    </row>
    <row r="43" spans="1:23" x14ac:dyDescent="0.25">
      <c r="A43" s="17">
        <v>98034</v>
      </c>
      <c r="B43" s="17" t="s">
        <v>11</v>
      </c>
      <c r="C43" s="22"/>
      <c r="D43" s="22">
        <v>1</v>
      </c>
      <c r="E43" s="22">
        <v>2</v>
      </c>
      <c r="G43" s="34">
        <v>98036</v>
      </c>
      <c r="H43" s="17" t="s">
        <v>12</v>
      </c>
      <c r="I43" s="18"/>
      <c r="J43" s="18"/>
      <c r="K43" s="18">
        <v>3</v>
      </c>
      <c r="M43" s="34">
        <v>98028</v>
      </c>
      <c r="N43" s="17" t="s">
        <v>12</v>
      </c>
      <c r="O43" s="18">
        <v>14</v>
      </c>
      <c r="P43" s="18">
        <v>17</v>
      </c>
      <c r="Q43" s="18">
        <v>14</v>
      </c>
      <c r="S43" s="34">
        <v>98040</v>
      </c>
      <c r="T43" s="17" t="s">
        <v>12</v>
      </c>
      <c r="U43" s="18"/>
      <c r="V43" s="18"/>
      <c r="W43" s="18">
        <v>1</v>
      </c>
    </row>
    <row r="44" spans="1:23" x14ac:dyDescent="0.25">
      <c r="A44" s="17">
        <v>98034</v>
      </c>
      <c r="B44" s="17" t="s">
        <v>12</v>
      </c>
      <c r="C44" s="22">
        <v>24</v>
      </c>
      <c r="D44" s="22">
        <v>25</v>
      </c>
      <c r="E44" s="22">
        <v>28</v>
      </c>
      <c r="G44" s="34">
        <v>98037</v>
      </c>
      <c r="H44" s="17" t="s">
        <v>12</v>
      </c>
      <c r="I44" s="18">
        <v>2</v>
      </c>
      <c r="J44" s="18">
        <v>1</v>
      </c>
      <c r="K44" s="18">
        <v>1</v>
      </c>
      <c r="M44" s="34">
        <v>98029</v>
      </c>
      <c r="N44" s="17" t="s">
        <v>11</v>
      </c>
      <c r="O44" s="18">
        <v>1</v>
      </c>
      <c r="P44" s="18"/>
      <c r="Q44" s="18"/>
      <c r="S44" s="34">
        <v>98042</v>
      </c>
      <c r="T44" s="17" t="s">
        <v>12</v>
      </c>
      <c r="U44" s="18">
        <v>12</v>
      </c>
      <c r="V44" s="18">
        <v>5</v>
      </c>
      <c r="W44" s="18">
        <v>4</v>
      </c>
    </row>
    <row r="45" spans="1:23" x14ac:dyDescent="0.25">
      <c r="A45" s="17">
        <v>98036</v>
      </c>
      <c r="B45" s="17" t="s">
        <v>12</v>
      </c>
      <c r="C45" s="22">
        <v>2</v>
      </c>
      <c r="D45" s="22">
        <v>3</v>
      </c>
      <c r="E45" s="22">
        <v>4</v>
      </c>
      <c r="G45" s="34">
        <v>98038</v>
      </c>
      <c r="H45" s="17" t="s">
        <v>12</v>
      </c>
      <c r="I45" s="18">
        <v>15</v>
      </c>
      <c r="J45" s="18">
        <v>7</v>
      </c>
      <c r="K45" s="18">
        <v>8</v>
      </c>
      <c r="M45" s="34">
        <v>98029</v>
      </c>
      <c r="N45" s="17" t="s">
        <v>12</v>
      </c>
      <c r="O45" s="18">
        <v>20</v>
      </c>
      <c r="P45" s="18">
        <v>22</v>
      </c>
      <c r="Q45" s="18">
        <v>19</v>
      </c>
      <c r="S45" s="34">
        <v>98043</v>
      </c>
      <c r="T45" s="17" t="s">
        <v>12</v>
      </c>
      <c r="U45" s="18">
        <v>1</v>
      </c>
      <c r="V45" s="18"/>
      <c r="W45" s="18"/>
    </row>
    <row r="46" spans="1:23" x14ac:dyDescent="0.25">
      <c r="A46" s="17">
        <v>98037</v>
      </c>
      <c r="B46" s="17" t="s">
        <v>12</v>
      </c>
      <c r="C46" s="22">
        <v>1</v>
      </c>
      <c r="D46" s="22">
        <v>5</v>
      </c>
      <c r="E46" s="22">
        <v>1</v>
      </c>
      <c r="G46" s="34">
        <v>98039</v>
      </c>
      <c r="H46" s="17" t="s">
        <v>12</v>
      </c>
      <c r="I46" s="18"/>
      <c r="J46" s="18"/>
      <c r="K46" s="18">
        <v>1</v>
      </c>
      <c r="M46" s="34">
        <v>98030</v>
      </c>
      <c r="N46" s="17" t="s">
        <v>11</v>
      </c>
      <c r="O46" s="18">
        <v>1</v>
      </c>
      <c r="P46" s="18">
        <v>1</v>
      </c>
      <c r="Q46" s="18">
        <v>2</v>
      </c>
      <c r="S46" s="34">
        <v>98045</v>
      </c>
      <c r="T46" s="17" t="s">
        <v>11</v>
      </c>
      <c r="U46" s="18"/>
      <c r="V46" s="18"/>
      <c r="W46" s="18">
        <v>1</v>
      </c>
    </row>
    <row r="47" spans="1:23" x14ac:dyDescent="0.25">
      <c r="A47" s="17">
        <v>98038</v>
      </c>
      <c r="B47" s="17" t="s">
        <v>11</v>
      </c>
      <c r="C47" s="22"/>
      <c r="D47" s="22">
        <v>2</v>
      </c>
      <c r="E47" s="22">
        <v>2</v>
      </c>
      <c r="G47" s="34">
        <v>98040</v>
      </c>
      <c r="H47" s="17" t="s">
        <v>12</v>
      </c>
      <c r="I47" s="18">
        <v>1</v>
      </c>
      <c r="J47" s="18"/>
      <c r="K47" s="18"/>
      <c r="M47" s="34">
        <v>98030</v>
      </c>
      <c r="N47" s="17" t="s">
        <v>12</v>
      </c>
      <c r="O47" s="18">
        <v>90</v>
      </c>
      <c r="P47" s="18">
        <v>85</v>
      </c>
      <c r="Q47" s="18">
        <v>99</v>
      </c>
      <c r="S47" s="34">
        <v>98045</v>
      </c>
      <c r="T47" s="17" t="s">
        <v>12</v>
      </c>
      <c r="U47" s="18"/>
      <c r="V47" s="18">
        <v>1</v>
      </c>
      <c r="W47" s="18"/>
    </row>
    <row r="48" spans="1:23" x14ac:dyDescent="0.25">
      <c r="A48" s="17">
        <v>98038</v>
      </c>
      <c r="B48" s="17" t="s">
        <v>12</v>
      </c>
      <c r="C48" s="22">
        <v>20</v>
      </c>
      <c r="D48" s="22">
        <v>23</v>
      </c>
      <c r="E48" s="22">
        <v>32</v>
      </c>
      <c r="G48" s="34">
        <v>98042</v>
      </c>
      <c r="H48" s="17" t="s">
        <v>12</v>
      </c>
      <c r="I48" s="18">
        <v>21</v>
      </c>
      <c r="J48" s="18">
        <v>10</v>
      </c>
      <c r="K48" s="18">
        <v>17</v>
      </c>
      <c r="M48" s="34">
        <v>98031</v>
      </c>
      <c r="N48" s="17" t="s">
        <v>11</v>
      </c>
      <c r="O48" s="18"/>
      <c r="P48" s="18">
        <v>1</v>
      </c>
      <c r="Q48" s="18"/>
      <c r="S48" s="34">
        <v>98047</v>
      </c>
      <c r="T48" s="17" t="s">
        <v>12</v>
      </c>
      <c r="U48" s="18"/>
      <c r="V48" s="18">
        <v>3</v>
      </c>
      <c r="W48" s="18">
        <v>2</v>
      </c>
    </row>
    <row r="49" spans="1:23" x14ac:dyDescent="0.25">
      <c r="A49" s="17">
        <v>98040</v>
      </c>
      <c r="B49" s="17" t="s">
        <v>12</v>
      </c>
      <c r="C49" s="22">
        <v>4</v>
      </c>
      <c r="D49" s="22">
        <v>2</v>
      </c>
      <c r="E49" s="22">
        <v>2</v>
      </c>
      <c r="G49" s="34">
        <v>98045</v>
      </c>
      <c r="H49" s="17" t="s">
        <v>12</v>
      </c>
      <c r="I49" s="18">
        <v>2</v>
      </c>
      <c r="J49" s="18"/>
      <c r="K49" s="18">
        <v>1</v>
      </c>
      <c r="M49" s="34">
        <v>98031</v>
      </c>
      <c r="N49" s="17" t="s">
        <v>12</v>
      </c>
      <c r="O49" s="18">
        <v>77</v>
      </c>
      <c r="P49" s="18">
        <v>77</v>
      </c>
      <c r="Q49" s="18">
        <v>89</v>
      </c>
      <c r="S49" s="34">
        <v>98052</v>
      </c>
      <c r="T49" s="17" t="s">
        <v>12</v>
      </c>
      <c r="U49" s="18">
        <v>3</v>
      </c>
      <c r="V49" s="18">
        <v>4</v>
      </c>
      <c r="W49" s="18">
        <v>3</v>
      </c>
    </row>
    <row r="50" spans="1:23" x14ac:dyDescent="0.25">
      <c r="A50" s="17">
        <v>98042</v>
      </c>
      <c r="B50" s="17" t="s">
        <v>11</v>
      </c>
      <c r="C50" s="22">
        <v>1</v>
      </c>
      <c r="D50" s="22">
        <v>1</v>
      </c>
      <c r="E50" s="22"/>
      <c r="G50" s="34">
        <v>98047</v>
      </c>
      <c r="H50" s="17" t="s">
        <v>12</v>
      </c>
      <c r="I50" s="18">
        <v>11</v>
      </c>
      <c r="J50" s="18">
        <v>3</v>
      </c>
      <c r="K50" s="18">
        <v>4</v>
      </c>
      <c r="M50" s="34">
        <v>98032</v>
      </c>
      <c r="N50" s="17" t="s">
        <v>11</v>
      </c>
      <c r="O50" s="18">
        <v>7</v>
      </c>
      <c r="P50" s="18">
        <v>2</v>
      </c>
      <c r="Q50" s="18">
        <v>1</v>
      </c>
      <c r="S50" s="34">
        <v>98053</v>
      </c>
      <c r="T50" s="17" t="s">
        <v>12</v>
      </c>
      <c r="U50" s="18"/>
      <c r="V50" s="18"/>
      <c r="W50" s="18">
        <v>2</v>
      </c>
    </row>
    <row r="51" spans="1:23" x14ac:dyDescent="0.25">
      <c r="A51" s="17">
        <v>98042</v>
      </c>
      <c r="B51" s="17" t="s">
        <v>12</v>
      </c>
      <c r="C51" s="22">
        <v>29</v>
      </c>
      <c r="D51" s="22">
        <v>38</v>
      </c>
      <c r="E51" s="22">
        <v>39</v>
      </c>
      <c r="G51" s="34">
        <v>98051</v>
      </c>
      <c r="H51" s="17" t="s">
        <v>12</v>
      </c>
      <c r="I51" s="18"/>
      <c r="J51" s="18">
        <v>1</v>
      </c>
      <c r="K51" s="18">
        <v>2</v>
      </c>
      <c r="M51" s="34">
        <v>98032</v>
      </c>
      <c r="N51" s="17" t="s">
        <v>12</v>
      </c>
      <c r="O51" s="18">
        <v>87</v>
      </c>
      <c r="P51" s="18">
        <v>102</v>
      </c>
      <c r="Q51" s="18">
        <v>115</v>
      </c>
      <c r="S51" s="34">
        <v>98055</v>
      </c>
      <c r="T51" s="17" t="s">
        <v>12</v>
      </c>
      <c r="U51" s="18">
        <v>6</v>
      </c>
      <c r="V51" s="18">
        <v>3</v>
      </c>
      <c r="W51" s="18">
        <v>6</v>
      </c>
    </row>
    <row r="52" spans="1:23" x14ac:dyDescent="0.25">
      <c r="A52" s="17">
        <v>98043</v>
      </c>
      <c r="B52" s="17" t="s">
        <v>11</v>
      </c>
      <c r="C52" s="22">
        <v>1</v>
      </c>
      <c r="D52" s="22"/>
      <c r="E52" s="22"/>
      <c r="G52" s="34">
        <v>98052</v>
      </c>
      <c r="H52" s="17" t="s">
        <v>12</v>
      </c>
      <c r="I52" s="18">
        <v>16</v>
      </c>
      <c r="J52" s="18">
        <v>14</v>
      </c>
      <c r="K52" s="18">
        <v>8</v>
      </c>
      <c r="M52" s="34">
        <v>98033</v>
      </c>
      <c r="N52" s="17" t="s">
        <v>11</v>
      </c>
      <c r="O52" s="18">
        <v>1</v>
      </c>
      <c r="P52" s="18">
        <v>2</v>
      </c>
      <c r="Q52" s="18"/>
      <c r="S52" s="34">
        <v>98056</v>
      </c>
      <c r="T52" s="17" t="s">
        <v>12</v>
      </c>
      <c r="U52" s="18">
        <v>8</v>
      </c>
      <c r="V52" s="18">
        <v>7</v>
      </c>
      <c r="W52" s="18">
        <v>6</v>
      </c>
    </row>
    <row r="53" spans="1:23" x14ac:dyDescent="0.25">
      <c r="A53" s="17">
        <v>98043</v>
      </c>
      <c r="B53" s="17" t="s">
        <v>12</v>
      </c>
      <c r="C53" s="22">
        <v>2</v>
      </c>
      <c r="D53" s="22">
        <v>1</v>
      </c>
      <c r="E53" s="22"/>
      <c r="G53" s="34">
        <v>98053</v>
      </c>
      <c r="H53" s="17" t="s">
        <v>12</v>
      </c>
      <c r="I53" s="18">
        <v>5</v>
      </c>
      <c r="J53" s="18">
        <v>3</v>
      </c>
      <c r="K53" s="18">
        <v>1</v>
      </c>
      <c r="M53" s="34">
        <v>98033</v>
      </c>
      <c r="N53" s="17" t="s">
        <v>12</v>
      </c>
      <c r="O53" s="18">
        <v>18</v>
      </c>
      <c r="P53" s="18">
        <v>18</v>
      </c>
      <c r="Q53" s="18">
        <v>24</v>
      </c>
      <c r="S53" s="34">
        <v>98057</v>
      </c>
      <c r="T53" s="17" t="s">
        <v>12</v>
      </c>
      <c r="U53" s="18">
        <v>8</v>
      </c>
      <c r="V53" s="18">
        <v>4</v>
      </c>
      <c r="W53" s="18">
        <v>3</v>
      </c>
    </row>
    <row r="54" spans="1:23" x14ac:dyDescent="0.25">
      <c r="A54" s="17">
        <v>98045</v>
      </c>
      <c r="B54" s="17" t="s">
        <v>12</v>
      </c>
      <c r="C54" s="22">
        <v>11</v>
      </c>
      <c r="D54" s="22">
        <v>8</v>
      </c>
      <c r="E54" s="22">
        <v>4</v>
      </c>
      <c r="G54" s="34">
        <v>98055</v>
      </c>
      <c r="H54" s="17" t="s">
        <v>12</v>
      </c>
      <c r="I54" s="18">
        <v>19</v>
      </c>
      <c r="J54" s="18">
        <v>7</v>
      </c>
      <c r="K54" s="18">
        <v>10</v>
      </c>
      <c r="M54" s="34">
        <v>98034</v>
      </c>
      <c r="N54" s="17" t="s">
        <v>11</v>
      </c>
      <c r="O54" s="18">
        <v>2</v>
      </c>
      <c r="P54" s="18">
        <v>3</v>
      </c>
      <c r="Q54" s="18">
        <v>1</v>
      </c>
      <c r="S54" s="34">
        <v>98058</v>
      </c>
      <c r="T54" s="17" t="s">
        <v>12</v>
      </c>
      <c r="U54" s="18">
        <v>12</v>
      </c>
      <c r="V54" s="18">
        <v>10</v>
      </c>
      <c r="W54" s="18">
        <v>10</v>
      </c>
    </row>
    <row r="55" spans="1:23" x14ac:dyDescent="0.25">
      <c r="A55" s="17">
        <v>98047</v>
      </c>
      <c r="B55" s="17" t="s">
        <v>12</v>
      </c>
      <c r="C55" s="22">
        <v>5</v>
      </c>
      <c r="D55" s="22">
        <v>8</v>
      </c>
      <c r="E55" s="22">
        <v>9</v>
      </c>
      <c r="G55" s="34">
        <v>98056</v>
      </c>
      <c r="H55" s="17" t="s">
        <v>12</v>
      </c>
      <c r="I55" s="18">
        <v>10</v>
      </c>
      <c r="J55" s="18">
        <v>9</v>
      </c>
      <c r="K55" s="18">
        <v>12</v>
      </c>
      <c r="M55" s="34">
        <v>98034</v>
      </c>
      <c r="N55" s="17" t="s">
        <v>12</v>
      </c>
      <c r="O55" s="18">
        <v>42</v>
      </c>
      <c r="P55" s="18">
        <v>53</v>
      </c>
      <c r="Q55" s="18">
        <v>49</v>
      </c>
      <c r="S55" s="34">
        <v>98059</v>
      </c>
      <c r="T55" s="17" t="s">
        <v>12</v>
      </c>
      <c r="U55" s="18">
        <v>6</v>
      </c>
      <c r="V55" s="18">
        <v>5</v>
      </c>
      <c r="W55" s="18">
        <v>4</v>
      </c>
    </row>
    <row r="56" spans="1:23" x14ac:dyDescent="0.25">
      <c r="A56" s="17">
        <v>98051</v>
      </c>
      <c r="B56" s="17" t="s">
        <v>11</v>
      </c>
      <c r="C56" s="22"/>
      <c r="D56" s="22"/>
      <c r="E56" s="22">
        <v>1</v>
      </c>
      <c r="G56" s="34">
        <v>98057</v>
      </c>
      <c r="H56" s="17" t="s">
        <v>11</v>
      </c>
      <c r="I56" s="18"/>
      <c r="J56" s="18"/>
      <c r="K56" s="18">
        <v>1</v>
      </c>
      <c r="M56" s="34">
        <v>98036</v>
      </c>
      <c r="N56" s="17" t="s">
        <v>11</v>
      </c>
      <c r="O56" s="18">
        <v>1</v>
      </c>
      <c r="P56" s="18"/>
      <c r="Q56" s="18"/>
      <c r="S56" s="34">
        <v>98065</v>
      </c>
      <c r="T56" s="17" t="s">
        <v>12</v>
      </c>
      <c r="U56" s="18">
        <v>2</v>
      </c>
      <c r="V56" s="18">
        <v>5</v>
      </c>
      <c r="W56" s="18">
        <v>3</v>
      </c>
    </row>
    <row r="57" spans="1:23" x14ac:dyDescent="0.25">
      <c r="A57" s="17">
        <v>98051</v>
      </c>
      <c r="B57" s="17" t="s">
        <v>12</v>
      </c>
      <c r="C57" s="22">
        <v>1</v>
      </c>
      <c r="D57" s="22">
        <v>1</v>
      </c>
      <c r="E57" s="22">
        <v>4</v>
      </c>
      <c r="G57" s="34">
        <v>98057</v>
      </c>
      <c r="H57" s="17" t="s">
        <v>12</v>
      </c>
      <c r="I57" s="18">
        <v>12</v>
      </c>
      <c r="J57" s="18">
        <v>1</v>
      </c>
      <c r="K57" s="18">
        <v>9</v>
      </c>
      <c r="M57" s="34">
        <v>98036</v>
      </c>
      <c r="N57" s="17" t="s">
        <v>12</v>
      </c>
      <c r="O57" s="18">
        <v>7</v>
      </c>
      <c r="P57" s="18">
        <v>5</v>
      </c>
      <c r="Q57" s="18">
        <v>6</v>
      </c>
      <c r="S57" s="34">
        <v>98068</v>
      </c>
      <c r="T57" s="17" t="s">
        <v>12</v>
      </c>
      <c r="U57" s="18">
        <v>1</v>
      </c>
      <c r="V57" s="18"/>
      <c r="W57" s="18"/>
    </row>
    <row r="58" spans="1:23" x14ac:dyDescent="0.25">
      <c r="A58" s="17">
        <v>98052</v>
      </c>
      <c r="B58" s="17" t="s">
        <v>11</v>
      </c>
      <c r="C58" s="22"/>
      <c r="D58" s="22"/>
      <c r="E58" s="22">
        <v>1</v>
      </c>
      <c r="G58" s="34">
        <v>98058</v>
      </c>
      <c r="H58" s="17" t="s">
        <v>12</v>
      </c>
      <c r="I58" s="18">
        <v>22</v>
      </c>
      <c r="J58" s="18">
        <v>15</v>
      </c>
      <c r="K58" s="18">
        <v>14</v>
      </c>
      <c r="M58" s="34">
        <v>98037</v>
      </c>
      <c r="N58" s="17" t="s">
        <v>12</v>
      </c>
      <c r="O58" s="18">
        <v>12</v>
      </c>
      <c r="P58" s="18">
        <v>4</v>
      </c>
      <c r="Q58" s="18">
        <v>4</v>
      </c>
      <c r="S58" s="34">
        <v>98070</v>
      </c>
      <c r="T58" s="17" t="s">
        <v>12</v>
      </c>
      <c r="U58" s="18"/>
      <c r="V58" s="18"/>
      <c r="W58" s="18">
        <v>1</v>
      </c>
    </row>
    <row r="59" spans="1:23" x14ac:dyDescent="0.25">
      <c r="A59" s="17">
        <v>98052</v>
      </c>
      <c r="B59" s="17" t="s">
        <v>12</v>
      </c>
      <c r="C59" s="22">
        <v>19</v>
      </c>
      <c r="D59" s="22">
        <v>19</v>
      </c>
      <c r="E59" s="22">
        <v>16</v>
      </c>
      <c r="G59" s="34">
        <v>98059</v>
      </c>
      <c r="H59" s="17" t="s">
        <v>12</v>
      </c>
      <c r="I59" s="18">
        <v>9</v>
      </c>
      <c r="J59" s="18">
        <v>5</v>
      </c>
      <c r="K59" s="18">
        <v>7</v>
      </c>
      <c r="M59" s="34">
        <v>98038</v>
      </c>
      <c r="N59" s="17" t="s">
        <v>11</v>
      </c>
      <c r="O59" s="18">
        <v>3</v>
      </c>
      <c r="P59" s="18"/>
      <c r="Q59" s="18">
        <v>1</v>
      </c>
      <c r="S59" s="34">
        <v>98072</v>
      </c>
      <c r="T59" s="17" t="s">
        <v>12</v>
      </c>
      <c r="U59" s="18">
        <v>1</v>
      </c>
      <c r="V59" s="18">
        <v>2</v>
      </c>
      <c r="W59" s="18">
        <v>2</v>
      </c>
    </row>
    <row r="60" spans="1:23" x14ac:dyDescent="0.25">
      <c r="A60" s="17">
        <v>98053</v>
      </c>
      <c r="B60" s="17" t="s">
        <v>12</v>
      </c>
      <c r="C60" s="22">
        <v>6</v>
      </c>
      <c r="D60" s="22">
        <v>8</v>
      </c>
      <c r="E60" s="22">
        <v>5</v>
      </c>
      <c r="G60" s="34">
        <v>98065</v>
      </c>
      <c r="H60" s="17" t="s">
        <v>12</v>
      </c>
      <c r="I60" s="18">
        <v>1</v>
      </c>
      <c r="J60" s="18"/>
      <c r="K60" s="18">
        <v>3</v>
      </c>
      <c r="M60" s="34">
        <v>98038</v>
      </c>
      <c r="N60" s="17" t="s">
        <v>12</v>
      </c>
      <c r="O60" s="18">
        <v>33</v>
      </c>
      <c r="P60" s="18">
        <v>49</v>
      </c>
      <c r="Q60" s="18">
        <v>36</v>
      </c>
      <c r="S60" s="34">
        <v>98074</v>
      </c>
      <c r="T60" s="17" t="s">
        <v>12</v>
      </c>
      <c r="U60" s="18"/>
      <c r="V60" s="18">
        <v>1</v>
      </c>
      <c r="W60" s="18"/>
    </row>
    <row r="61" spans="1:23" x14ac:dyDescent="0.25">
      <c r="A61" s="17">
        <v>98055</v>
      </c>
      <c r="B61" s="17" t="s">
        <v>12</v>
      </c>
      <c r="C61" s="22">
        <v>22</v>
      </c>
      <c r="D61" s="22">
        <v>33</v>
      </c>
      <c r="E61" s="22">
        <v>27</v>
      </c>
      <c r="G61" s="34">
        <v>98070</v>
      </c>
      <c r="H61" s="17" t="s">
        <v>11</v>
      </c>
      <c r="I61" s="18">
        <v>1</v>
      </c>
      <c r="J61" s="18">
        <v>1</v>
      </c>
      <c r="K61" s="18"/>
      <c r="M61" s="34">
        <v>98040</v>
      </c>
      <c r="N61" s="17" t="s">
        <v>12</v>
      </c>
      <c r="O61" s="18">
        <v>1</v>
      </c>
      <c r="P61" s="18">
        <v>5</v>
      </c>
      <c r="Q61" s="18">
        <v>5</v>
      </c>
      <c r="S61" s="34">
        <v>98075</v>
      </c>
      <c r="T61" s="17" t="s">
        <v>12</v>
      </c>
      <c r="U61" s="18">
        <v>2</v>
      </c>
      <c r="V61" s="18">
        <v>1</v>
      </c>
      <c r="W61" s="18">
        <v>2</v>
      </c>
    </row>
    <row r="62" spans="1:23" x14ac:dyDescent="0.25">
      <c r="A62" s="17">
        <v>98056</v>
      </c>
      <c r="B62" s="17" t="s">
        <v>11</v>
      </c>
      <c r="C62" s="22"/>
      <c r="D62" s="22">
        <v>1</v>
      </c>
      <c r="E62" s="22"/>
      <c r="G62" s="34">
        <v>98070</v>
      </c>
      <c r="H62" s="17" t="s">
        <v>12</v>
      </c>
      <c r="I62" s="18">
        <v>1</v>
      </c>
      <c r="J62" s="18">
        <v>2</v>
      </c>
      <c r="K62" s="18">
        <v>2</v>
      </c>
      <c r="M62" s="34">
        <v>98042</v>
      </c>
      <c r="N62" s="17" t="s">
        <v>11</v>
      </c>
      <c r="O62" s="18"/>
      <c r="P62" s="18">
        <v>2</v>
      </c>
      <c r="Q62" s="18">
        <v>1</v>
      </c>
      <c r="S62" s="34">
        <v>98077</v>
      </c>
      <c r="T62" s="17" t="s">
        <v>12</v>
      </c>
      <c r="U62" s="18">
        <v>2</v>
      </c>
      <c r="V62" s="18">
        <v>1</v>
      </c>
      <c r="W62" s="18">
        <v>2</v>
      </c>
    </row>
    <row r="63" spans="1:23" x14ac:dyDescent="0.25">
      <c r="A63" s="17">
        <v>98056</v>
      </c>
      <c r="B63" s="17" t="s">
        <v>12</v>
      </c>
      <c r="C63" s="22">
        <v>30</v>
      </c>
      <c r="D63" s="22">
        <v>38</v>
      </c>
      <c r="E63" s="22">
        <v>35</v>
      </c>
      <c r="G63" s="34">
        <v>98072</v>
      </c>
      <c r="H63" s="17" t="s">
        <v>11</v>
      </c>
      <c r="I63" s="18">
        <v>1</v>
      </c>
      <c r="J63" s="18"/>
      <c r="K63" s="18"/>
      <c r="M63" s="34">
        <v>98042</v>
      </c>
      <c r="N63" s="17" t="s">
        <v>12</v>
      </c>
      <c r="O63" s="18">
        <v>65</v>
      </c>
      <c r="P63" s="18">
        <v>65</v>
      </c>
      <c r="Q63" s="18">
        <v>65</v>
      </c>
      <c r="S63" s="34">
        <v>98087</v>
      </c>
      <c r="T63" s="17" t="s">
        <v>12</v>
      </c>
      <c r="U63" s="18">
        <v>2</v>
      </c>
      <c r="V63" s="18">
        <v>1</v>
      </c>
      <c r="W63" s="18">
        <v>1</v>
      </c>
    </row>
    <row r="64" spans="1:23" x14ac:dyDescent="0.25">
      <c r="A64" s="17">
        <v>98057</v>
      </c>
      <c r="B64" s="17" t="s">
        <v>11</v>
      </c>
      <c r="C64" s="22"/>
      <c r="D64" s="22"/>
      <c r="E64" s="22">
        <v>1</v>
      </c>
      <c r="G64" s="34">
        <v>98072</v>
      </c>
      <c r="H64" s="17" t="s">
        <v>12</v>
      </c>
      <c r="I64" s="18">
        <v>8</v>
      </c>
      <c r="J64" s="18">
        <v>3</v>
      </c>
      <c r="K64" s="18">
        <v>1</v>
      </c>
      <c r="M64" s="34">
        <v>98043</v>
      </c>
      <c r="N64" s="17" t="s">
        <v>12</v>
      </c>
      <c r="O64" s="18">
        <v>2</v>
      </c>
      <c r="P64" s="18">
        <v>3</v>
      </c>
      <c r="Q64" s="18">
        <v>3</v>
      </c>
      <c r="S64" s="34">
        <v>98092</v>
      </c>
      <c r="T64" s="17" t="s">
        <v>12</v>
      </c>
      <c r="U64" s="18">
        <v>9</v>
      </c>
      <c r="V64" s="18">
        <v>12</v>
      </c>
      <c r="W64" s="18">
        <v>16</v>
      </c>
    </row>
    <row r="65" spans="1:23" x14ac:dyDescent="0.25">
      <c r="A65" s="17">
        <v>98057</v>
      </c>
      <c r="B65" s="17" t="s">
        <v>12</v>
      </c>
      <c r="C65" s="22">
        <v>17</v>
      </c>
      <c r="D65" s="22">
        <v>24</v>
      </c>
      <c r="E65" s="22">
        <v>19</v>
      </c>
      <c r="G65" s="34">
        <v>98074</v>
      </c>
      <c r="H65" s="17" t="s">
        <v>12</v>
      </c>
      <c r="I65" s="18">
        <v>2</v>
      </c>
      <c r="J65" s="18"/>
      <c r="K65" s="18">
        <v>2</v>
      </c>
      <c r="M65" s="34">
        <v>98045</v>
      </c>
      <c r="N65" s="17" t="s">
        <v>11</v>
      </c>
      <c r="O65" s="18"/>
      <c r="P65" s="18"/>
      <c r="Q65" s="18">
        <v>1</v>
      </c>
      <c r="S65" s="34">
        <v>98103</v>
      </c>
      <c r="T65" s="17" t="s">
        <v>12</v>
      </c>
      <c r="U65" s="18">
        <v>1</v>
      </c>
      <c r="V65" s="18"/>
      <c r="W65" s="18"/>
    </row>
    <row r="66" spans="1:23" x14ac:dyDescent="0.25">
      <c r="A66" s="17">
        <v>98058</v>
      </c>
      <c r="B66" s="17" t="s">
        <v>12</v>
      </c>
      <c r="C66" s="22">
        <v>39</v>
      </c>
      <c r="D66" s="22">
        <v>42</v>
      </c>
      <c r="E66" s="22">
        <v>39</v>
      </c>
      <c r="G66" s="34">
        <v>98075</v>
      </c>
      <c r="H66" s="17" t="s">
        <v>12</v>
      </c>
      <c r="I66" s="18">
        <v>3</v>
      </c>
      <c r="J66" s="18">
        <v>3</v>
      </c>
      <c r="K66" s="18">
        <v>2</v>
      </c>
      <c r="M66" s="34">
        <v>98045</v>
      </c>
      <c r="N66" s="17" t="s">
        <v>12</v>
      </c>
      <c r="O66" s="18">
        <v>7</v>
      </c>
      <c r="P66" s="18">
        <v>8</v>
      </c>
      <c r="Q66" s="18">
        <v>6</v>
      </c>
      <c r="S66" s="34">
        <v>98105</v>
      </c>
      <c r="T66" s="17" t="s">
        <v>12</v>
      </c>
      <c r="U66" s="18"/>
      <c r="V66" s="18"/>
      <c r="W66" s="18">
        <v>1</v>
      </c>
    </row>
    <row r="67" spans="1:23" x14ac:dyDescent="0.25">
      <c r="A67" s="17">
        <v>98059</v>
      </c>
      <c r="B67" s="17" t="s">
        <v>12</v>
      </c>
      <c r="C67" s="22">
        <v>22</v>
      </c>
      <c r="D67" s="22">
        <v>16</v>
      </c>
      <c r="E67" s="22">
        <v>23</v>
      </c>
      <c r="G67" s="34">
        <v>98077</v>
      </c>
      <c r="H67" s="17" t="s">
        <v>12</v>
      </c>
      <c r="I67" s="18">
        <v>3</v>
      </c>
      <c r="J67" s="18">
        <v>4</v>
      </c>
      <c r="K67" s="18">
        <v>3</v>
      </c>
      <c r="M67" s="34">
        <v>98047</v>
      </c>
      <c r="N67" s="17" t="s">
        <v>12</v>
      </c>
      <c r="O67" s="18">
        <v>22</v>
      </c>
      <c r="P67" s="18">
        <v>24</v>
      </c>
      <c r="Q67" s="18">
        <v>27</v>
      </c>
      <c r="S67" s="34">
        <v>98107</v>
      </c>
      <c r="T67" s="17" t="s">
        <v>11</v>
      </c>
      <c r="U67" s="18"/>
      <c r="V67" s="18"/>
      <c r="W67" s="18">
        <v>1</v>
      </c>
    </row>
    <row r="68" spans="1:23" x14ac:dyDescent="0.25">
      <c r="A68" s="17">
        <v>98065</v>
      </c>
      <c r="B68" s="17" t="s">
        <v>12</v>
      </c>
      <c r="C68" s="22">
        <v>6</v>
      </c>
      <c r="D68" s="22">
        <v>7</v>
      </c>
      <c r="E68" s="22">
        <v>5</v>
      </c>
      <c r="G68" s="34">
        <v>98087</v>
      </c>
      <c r="H68" s="17" t="s">
        <v>12</v>
      </c>
      <c r="I68" s="18">
        <v>2</v>
      </c>
      <c r="J68" s="18">
        <v>1</v>
      </c>
      <c r="K68" s="18">
        <v>1</v>
      </c>
      <c r="M68" s="34">
        <v>98051</v>
      </c>
      <c r="N68" s="17" t="s">
        <v>11</v>
      </c>
      <c r="O68" s="18"/>
      <c r="P68" s="18">
        <v>1</v>
      </c>
      <c r="Q68" s="18"/>
      <c r="S68" s="34">
        <v>98107</v>
      </c>
      <c r="T68" s="17" t="s">
        <v>12</v>
      </c>
      <c r="U68" s="18"/>
      <c r="V68" s="18">
        <v>1</v>
      </c>
      <c r="W68" s="18"/>
    </row>
    <row r="69" spans="1:23" x14ac:dyDescent="0.25">
      <c r="A69" s="17">
        <v>98068</v>
      </c>
      <c r="B69" s="17" t="s">
        <v>12</v>
      </c>
      <c r="C69" s="22"/>
      <c r="D69" s="22"/>
      <c r="E69" s="22">
        <v>1</v>
      </c>
      <c r="G69" s="34">
        <v>98092</v>
      </c>
      <c r="H69" s="17" t="s">
        <v>12</v>
      </c>
      <c r="I69" s="18">
        <v>25</v>
      </c>
      <c r="J69" s="18">
        <v>22</v>
      </c>
      <c r="K69" s="18">
        <v>13</v>
      </c>
      <c r="M69" s="34">
        <v>98051</v>
      </c>
      <c r="N69" s="17" t="s">
        <v>12</v>
      </c>
      <c r="O69" s="18">
        <v>4</v>
      </c>
      <c r="P69" s="18">
        <v>10</v>
      </c>
      <c r="Q69" s="18">
        <v>10</v>
      </c>
      <c r="S69" s="34">
        <v>98108</v>
      </c>
      <c r="T69" s="17" t="s">
        <v>12</v>
      </c>
      <c r="U69" s="18"/>
      <c r="V69" s="18"/>
      <c r="W69" s="18">
        <v>1</v>
      </c>
    </row>
    <row r="70" spans="1:23" x14ac:dyDescent="0.25">
      <c r="A70" s="17">
        <v>98070</v>
      </c>
      <c r="B70" s="17" t="s">
        <v>12</v>
      </c>
      <c r="C70" s="22">
        <v>2</v>
      </c>
      <c r="D70" s="22">
        <v>5</v>
      </c>
      <c r="E70" s="22">
        <v>1</v>
      </c>
      <c r="G70" s="34">
        <v>98103</v>
      </c>
      <c r="H70" s="17" t="s">
        <v>12</v>
      </c>
      <c r="I70" s="18">
        <v>1</v>
      </c>
      <c r="J70" s="18">
        <v>1</v>
      </c>
      <c r="K70" s="18"/>
      <c r="M70" s="34">
        <v>98052</v>
      </c>
      <c r="N70" s="17" t="s">
        <v>11</v>
      </c>
      <c r="O70" s="18">
        <v>2</v>
      </c>
      <c r="P70" s="18">
        <v>1</v>
      </c>
      <c r="Q70" s="18">
        <v>1</v>
      </c>
      <c r="S70" s="34">
        <v>98110</v>
      </c>
      <c r="T70" s="17" t="s">
        <v>12</v>
      </c>
      <c r="U70" s="18">
        <v>3</v>
      </c>
      <c r="V70" s="18"/>
      <c r="W70" s="18"/>
    </row>
    <row r="71" spans="1:23" x14ac:dyDescent="0.25">
      <c r="A71" s="17">
        <v>98072</v>
      </c>
      <c r="B71" s="17" t="s">
        <v>12</v>
      </c>
      <c r="C71" s="22">
        <v>5</v>
      </c>
      <c r="D71" s="22">
        <v>3</v>
      </c>
      <c r="E71" s="22">
        <v>4</v>
      </c>
      <c r="G71" s="34">
        <v>98105</v>
      </c>
      <c r="H71" s="17" t="s">
        <v>12</v>
      </c>
      <c r="I71" s="18">
        <v>2</v>
      </c>
      <c r="J71" s="18"/>
      <c r="K71" s="18"/>
      <c r="M71" s="34">
        <v>98052</v>
      </c>
      <c r="N71" s="17" t="s">
        <v>12</v>
      </c>
      <c r="O71" s="18">
        <v>40</v>
      </c>
      <c r="P71" s="18">
        <v>47</v>
      </c>
      <c r="Q71" s="18">
        <v>48</v>
      </c>
      <c r="S71" s="34">
        <v>98117</v>
      </c>
      <c r="T71" s="17" t="s">
        <v>12</v>
      </c>
      <c r="U71" s="18">
        <v>1</v>
      </c>
      <c r="V71" s="18">
        <v>1</v>
      </c>
      <c r="W71" s="18"/>
    </row>
    <row r="72" spans="1:23" x14ac:dyDescent="0.25">
      <c r="A72" s="17">
        <v>98074</v>
      </c>
      <c r="B72" s="17" t="s">
        <v>12</v>
      </c>
      <c r="C72" s="22">
        <v>5</v>
      </c>
      <c r="D72" s="22">
        <v>4</v>
      </c>
      <c r="E72" s="22">
        <v>2</v>
      </c>
      <c r="G72" s="34">
        <v>98107</v>
      </c>
      <c r="H72" s="17" t="s">
        <v>12</v>
      </c>
      <c r="I72" s="18">
        <v>2</v>
      </c>
      <c r="J72" s="18"/>
      <c r="K72" s="18">
        <v>1</v>
      </c>
      <c r="M72" s="34">
        <v>98053</v>
      </c>
      <c r="N72" s="17" t="s">
        <v>11</v>
      </c>
      <c r="O72" s="18">
        <v>1</v>
      </c>
      <c r="P72" s="18"/>
      <c r="Q72" s="18"/>
      <c r="S72" s="34">
        <v>98125</v>
      </c>
      <c r="T72" s="17" t="s">
        <v>12</v>
      </c>
      <c r="U72" s="18">
        <v>1</v>
      </c>
      <c r="V72" s="18"/>
      <c r="W72" s="18">
        <v>1</v>
      </c>
    </row>
    <row r="73" spans="1:23" x14ac:dyDescent="0.25">
      <c r="A73" s="17">
        <v>98075</v>
      </c>
      <c r="B73" s="17" t="s">
        <v>12</v>
      </c>
      <c r="C73" s="22">
        <v>7</v>
      </c>
      <c r="D73" s="22">
        <v>3</v>
      </c>
      <c r="E73" s="22">
        <v>2</v>
      </c>
      <c r="G73" s="34">
        <v>98108</v>
      </c>
      <c r="H73" s="17" t="s">
        <v>12</v>
      </c>
      <c r="I73" s="18">
        <v>1</v>
      </c>
      <c r="J73" s="18"/>
      <c r="K73" s="18"/>
      <c r="M73" s="34">
        <v>98053</v>
      </c>
      <c r="N73" s="17" t="s">
        <v>12</v>
      </c>
      <c r="O73" s="18">
        <v>8</v>
      </c>
      <c r="P73" s="18">
        <v>5</v>
      </c>
      <c r="Q73" s="18">
        <v>15</v>
      </c>
      <c r="S73" s="34">
        <v>98126</v>
      </c>
      <c r="T73" s="17" t="s">
        <v>12</v>
      </c>
      <c r="U73" s="18"/>
      <c r="V73" s="18">
        <v>1</v>
      </c>
      <c r="W73" s="18"/>
    </row>
    <row r="74" spans="1:23" x14ac:dyDescent="0.25">
      <c r="A74" s="17">
        <v>98077</v>
      </c>
      <c r="B74" s="17" t="s">
        <v>12</v>
      </c>
      <c r="C74" s="22">
        <v>3</v>
      </c>
      <c r="D74" s="22">
        <v>2</v>
      </c>
      <c r="E74" s="22">
        <v>2</v>
      </c>
      <c r="G74" s="34">
        <v>98110</v>
      </c>
      <c r="H74" s="17" t="s">
        <v>12</v>
      </c>
      <c r="I74" s="18">
        <v>1</v>
      </c>
      <c r="J74" s="18">
        <v>1</v>
      </c>
      <c r="K74" s="18">
        <v>1</v>
      </c>
      <c r="M74" s="34">
        <v>98055</v>
      </c>
      <c r="N74" s="17" t="s">
        <v>11</v>
      </c>
      <c r="O74" s="18"/>
      <c r="P74" s="18">
        <v>2</v>
      </c>
      <c r="Q74" s="18"/>
      <c r="S74" s="34">
        <v>98148</v>
      </c>
      <c r="T74" s="17" t="s">
        <v>12</v>
      </c>
      <c r="U74" s="18">
        <v>2</v>
      </c>
      <c r="V74" s="18">
        <v>2</v>
      </c>
      <c r="W74" s="18">
        <v>3</v>
      </c>
    </row>
    <row r="75" spans="1:23" x14ac:dyDescent="0.25">
      <c r="A75" s="17">
        <v>98087</v>
      </c>
      <c r="B75" s="17" t="s">
        <v>12</v>
      </c>
      <c r="C75" s="22">
        <v>5</v>
      </c>
      <c r="D75" s="22">
        <v>4</v>
      </c>
      <c r="E75" s="22">
        <v>7</v>
      </c>
      <c r="G75" s="34">
        <v>98112</v>
      </c>
      <c r="H75" s="17" t="s">
        <v>12</v>
      </c>
      <c r="I75" s="18"/>
      <c r="J75" s="18">
        <v>1</v>
      </c>
      <c r="K75" s="18"/>
      <c r="M75" s="34">
        <v>98055</v>
      </c>
      <c r="N75" s="17" t="s">
        <v>12</v>
      </c>
      <c r="O75" s="18">
        <v>65</v>
      </c>
      <c r="P75" s="18">
        <v>42</v>
      </c>
      <c r="Q75" s="18">
        <v>61</v>
      </c>
      <c r="S75" s="34">
        <v>98155</v>
      </c>
      <c r="T75" s="17" t="s">
        <v>12</v>
      </c>
      <c r="U75" s="18">
        <v>1</v>
      </c>
      <c r="V75" s="18"/>
      <c r="W75" s="18"/>
    </row>
    <row r="76" spans="1:23" x14ac:dyDescent="0.25">
      <c r="A76" s="17">
        <v>98092</v>
      </c>
      <c r="B76" s="17" t="s">
        <v>11</v>
      </c>
      <c r="C76" s="22">
        <v>1</v>
      </c>
      <c r="D76" s="22">
        <v>1</v>
      </c>
      <c r="E76" s="22"/>
      <c r="G76" s="34">
        <v>98116</v>
      </c>
      <c r="H76" s="17" t="s">
        <v>12</v>
      </c>
      <c r="I76" s="18">
        <v>2</v>
      </c>
      <c r="J76" s="18">
        <v>1</v>
      </c>
      <c r="K76" s="18"/>
      <c r="M76" s="34">
        <v>98056</v>
      </c>
      <c r="N76" s="17" t="s">
        <v>11</v>
      </c>
      <c r="O76" s="18">
        <v>1</v>
      </c>
      <c r="P76" s="18"/>
      <c r="Q76" s="18">
        <v>1</v>
      </c>
      <c r="S76" s="34">
        <v>98166</v>
      </c>
      <c r="T76" s="17" t="s">
        <v>12</v>
      </c>
      <c r="U76" s="18">
        <v>1</v>
      </c>
      <c r="V76" s="18"/>
      <c r="W76" s="18"/>
    </row>
    <row r="77" spans="1:23" x14ac:dyDescent="0.25">
      <c r="A77" s="17">
        <v>98092</v>
      </c>
      <c r="B77" s="17" t="s">
        <v>12</v>
      </c>
      <c r="C77" s="22">
        <v>41</v>
      </c>
      <c r="D77" s="22">
        <v>51</v>
      </c>
      <c r="E77" s="22">
        <v>53</v>
      </c>
      <c r="G77" s="34">
        <v>98118</v>
      </c>
      <c r="H77" s="17" t="s">
        <v>11</v>
      </c>
      <c r="I77" s="18">
        <v>1</v>
      </c>
      <c r="J77" s="18"/>
      <c r="K77" s="18"/>
      <c r="M77" s="34">
        <v>98056</v>
      </c>
      <c r="N77" s="17" t="s">
        <v>12</v>
      </c>
      <c r="O77" s="18">
        <v>62</v>
      </c>
      <c r="P77" s="18">
        <v>68</v>
      </c>
      <c r="Q77" s="18">
        <v>59</v>
      </c>
      <c r="S77" s="34">
        <v>98177</v>
      </c>
      <c r="T77" s="17" t="s">
        <v>12</v>
      </c>
      <c r="U77" s="18"/>
      <c r="V77" s="18"/>
      <c r="W77" s="18">
        <v>1</v>
      </c>
    </row>
    <row r="78" spans="1:23" x14ac:dyDescent="0.25">
      <c r="A78" s="17">
        <v>98102</v>
      </c>
      <c r="B78" s="17" t="s">
        <v>11</v>
      </c>
      <c r="C78" s="22">
        <v>1</v>
      </c>
      <c r="D78" s="22"/>
      <c r="E78" s="22"/>
      <c r="G78" s="34">
        <v>98118</v>
      </c>
      <c r="H78" s="17" t="s">
        <v>12</v>
      </c>
      <c r="I78" s="18">
        <v>1</v>
      </c>
      <c r="J78" s="18">
        <v>1</v>
      </c>
      <c r="K78" s="18"/>
      <c r="M78" s="34">
        <v>98057</v>
      </c>
      <c r="N78" s="17" t="s">
        <v>11</v>
      </c>
      <c r="O78" s="18">
        <v>1</v>
      </c>
      <c r="P78" s="18">
        <v>2</v>
      </c>
      <c r="Q78" s="18">
        <v>1</v>
      </c>
      <c r="S78" s="34">
        <v>98188</v>
      </c>
      <c r="T78" s="17" t="s">
        <v>12</v>
      </c>
      <c r="U78" s="18">
        <v>3</v>
      </c>
      <c r="V78" s="18">
        <v>4</v>
      </c>
      <c r="W78" s="18">
        <v>6</v>
      </c>
    </row>
    <row r="79" spans="1:23" x14ac:dyDescent="0.25">
      <c r="A79" s="17">
        <v>98102</v>
      </c>
      <c r="B79" s="17" t="s">
        <v>12</v>
      </c>
      <c r="C79" s="22">
        <v>1</v>
      </c>
      <c r="D79" s="22">
        <v>1</v>
      </c>
      <c r="E79" s="22"/>
      <c r="G79" s="34">
        <v>98122</v>
      </c>
      <c r="H79" s="17" t="s">
        <v>12</v>
      </c>
      <c r="I79" s="18">
        <v>1</v>
      </c>
      <c r="J79" s="18"/>
      <c r="K79" s="18">
        <v>1</v>
      </c>
      <c r="M79" s="34">
        <v>98057</v>
      </c>
      <c r="N79" s="17" t="s">
        <v>12</v>
      </c>
      <c r="O79" s="18">
        <v>37</v>
      </c>
      <c r="P79" s="18">
        <v>36</v>
      </c>
      <c r="Q79" s="18">
        <v>36</v>
      </c>
      <c r="S79" s="34">
        <v>98198</v>
      </c>
      <c r="T79" s="17" t="s">
        <v>12</v>
      </c>
      <c r="U79" s="18">
        <v>11</v>
      </c>
      <c r="V79" s="18">
        <v>9</v>
      </c>
      <c r="W79" s="18">
        <v>10</v>
      </c>
    </row>
    <row r="80" spans="1:23" x14ac:dyDescent="0.25">
      <c r="A80" s="17">
        <v>98103</v>
      </c>
      <c r="B80" s="17" t="s">
        <v>12</v>
      </c>
      <c r="C80" s="22">
        <v>2</v>
      </c>
      <c r="D80" s="22">
        <v>2</v>
      </c>
      <c r="E80" s="22">
        <v>1</v>
      </c>
      <c r="G80" s="34">
        <v>98125</v>
      </c>
      <c r="H80" s="17" t="s">
        <v>12</v>
      </c>
      <c r="I80" s="18"/>
      <c r="J80" s="18"/>
      <c r="K80" s="18">
        <v>1</v>
      </c>
      <c r="M80" s="34">
        <v>98058</v>
      </c>
      <c r="N80" s="17" t="s">
        <v>11</v>
      </c>
      <c r="O80" s="18">
        <v>1</v>
      </c>
      <c r="P80" s="18"/>
      <c r="Q80" s="18"/>
      <c r="S80" s="34">
        <v>98201</v>
      </c>
      <c r="T80" s="17" t="s">
        <v>12</v>
      </c>
      <c r="U80" s="18"/>
      <c r="V80" s="18">
        <v>1</v>
      </c>
      <c r="W80" s="18">
        <v>1</v>
      </c>
    </row>
    <row r="81" spans="1:23" x14ac:dyDescent="0.25">
      <c r="A81" s="17">
        <v>98105</v>
      </c>
      <c r="B81" s="17" t="s">
        <v>11</v>
      </c>
      <c r="C81" s="22"/>
      <c r="D81" s="22">
        <v>1</v>
      </c>
      <c r="E81" s="22"/>
      <c r="G81" s="34">
        <v>98126</v>
      </c>
      <c r="H81" s="17" t="s">
        <v>12</v>
      </c>
      <c r="I81" s="18">
        <v>2</v>
      </c>
      <c r="J81" s="18"/>
      <c r="K81" s="18">
        <v>1</v>
      </c>
      <c r="M81" s="34">
        <v>98058</v>
      </c>
      <c r="N81" s="17" t="s">
        <v>12</v>
      </c>
      <c r="O81" s="18">
        <v>75</v>
      </c>
      <c r="P81" s="18">
        <v>80</v>
      </c>
      <c r="Q81" s="18">
        <v>88</v>
      </c>
      <c r="S81" s="34">
        <v>98203</v>
      </c>
      <c r="T81" s="17" t="s">
        <v>12</v>
      </c>
      <c r="U81" s="18"/>
      <c r="V81" s="18">
        <v>1</v>
      </c>
      <c r="W81" s="18">
        <v>3</v>
      </c>
    </row>
    <row r="82" spans="1:23" x14ac:dyDescent="0.25">
      <c r="A82" s="17">
        <v>98105</v>
      </c>
      <c r="B82" s="17" t="s">
        <v>12</v>
      </c>
      <c r="C82" s="22"/>
      <c r="D82" s="22"/>
      <c r="E82" s="22">
        <v>1</v>
      </c>
      <c r="G82" s="34">
        <v>98133</v>
      </c>
      <c r="H82" s="17" t="s">
        <v>12</v>
      </c>
      <c r="I82" s="18">
        <v>1</v>
      </c>
      <c r="J82" s="18">
        <v>3</v>
      </c>
      <c r="K82" s="18"/>
      <c r="M82" s="34">
        <v>98059</v>
      </c>
      <c r="N82" s="17" t="s">
        <v>12</v>
      </c>
      <c r="O82" s="18">
        <v>27</v>
      </c>
      <c r="P82" s="18">
        <v>40</v>
      </c>
      <c r="Q82" s="18">
        <v>47</v>
      </c>
      <c r="S82" s="34">
        <v>98208</v>
      </c>
      <c r="T82" s="17" t="s">
        <v>12</v>
      </c>
      <c r="U82" s="18">
        <v>1</v>
      </c>
      <c r="V82" s="18"/>
      <c r="W82" s="18">
        <v>1</v>
      </c>
    </row>
    <row r="83" spans="1:23" x14ac:dyDescent="0.25">
      <c r="A83" s="17">
        <v>98106</v>
      </c>
      <c r="B83" s="17" t="s">
        <v>12</v>
      </c>
      <c r="C83" s="22">
        <v>2</v>
      </c>
      <c r="D83" s="22">
        <v>2</v>
      </c>
      <c r="E83" s="22">
        <v>2</v>
      </c>
      <c r="G83" s="34">
        <v>98134</v>
      </c>
      <c r="H83" s="17" t="s">
        <v>12</v>
      </c>
      <c r="I83" s="18">
        <v>1</v>
      </c>
      <c r="J83" s="18"/>
      <c r="K83" s="18"/>
      <c r="M83" s="34">
        <v>98065</v>
      </c>
      <c r="N83" s="17" t="s">
        <v>11</v>
      </c>
      <c r="O83" s="18">
        <v>1</v>
      </c>
      <c r="P83" s="18"/>
      <c r="Q83" s="18">
        <v>1</v>
      </c>
      <c r="S83" s="34">
        <v>98221</v>
      </c>
      <c r="T83" s="17" t="s">
        <v>12</v>
      </c>
      <c r="U83" s="18"/>
      <c r="V83" s="18">
        <v>2</v>
      </c>
      <c r="W83" s="18">
        <v>1</v>
      </c>
    </row>
    <row r="84" spans="1:23" x14ac:dyDescent="0.25">
      <c r="A84" s="17">
        <v>98107</v>
      </c>
      <c r="B84" s="17" t="s">
        <v>12</v>
      </c>
      <c r="C84" s="22">
        <v>1</v>
      </c>
      <c r="D84" s="22">
        <v>2</v>
      </c>
      <c r="E84" s="22">
        <v>1</v>
      </c>
      <c r="G84" s="34">
        <v>98146</v>
      </c>
      <c r="H84" s="17" t="s">
        <v>12</v>
      </c>
      <c r="I84" s="18"/>
      <c r="J84" s="18">
        <v>1</v>
      </c>
      <c r="K84" s="18"/>
      <c r="M84" s="34">
        <v>98065</v>
      </c>
      <c r="N84" s="17" t="s">
        <v>12</v>
      </c>
      <c r="O84" s="18">
        <v>8</v>
      </c>
      <c r="P84" s="18">
        <v>12</v>
      </c>
      <c r="Q84" s="18">
        <v>10</v>
      </c>
      <c r="S84" s="34">
        <v>98224</v>
      </c>
      <c r="T84" s="17" t="s">
        <v>12</v>
      </c>
      <c r="U84" s="18">
        <v>1</v>
      </c>
      <c r="V84" s="18">
        <v>1</v>
      </c>
      <c r="W84" s="18">
        <v>1</v>
      </c>
    </row>
    <row r="85" spans="1:23" x14ac:dyDescent="0.25">
      <c r="A85" s="17">
        <v>98108</v>
      </c>
      <c r="B85" s="17" t="s">
        <v>11</v>
      </c>
      <c r="C85" s="22"/>
      <c r="D85" s="22"/>
      <c r="E85" s="22">
        <v>1</v>
      </c>
      <c r="G85" s="34">
        <v>98148</v>
      </c>
      <c r="H85" s="17" t="s">
        <v>11</v>
      </c>
      <c r="I85" s="18"/>
      <c r="J85" s="18"/>
      <c r="K85" s="18">
        <v>1</v>
      </c>
      <c r="M85" s="34">
        <v>98068</v>
      </c>
      <c r="N85" s="17" t="s">
        <v>12</v>
      </c>
      <c r="O85" s="18">
        <v>1</v>
      </c>
      <c r="P85" s="18">
        <v>1</v>
      </c>
      <c r="Q85" s="18"/>
      <c r="S85" s="34">
        <v>98225</v>
      </c>
      <c r="T85" s="17" t="s">
        <v>11</v>
      </c>
      <c r="U85" s="18"/>
      <c r="V85" s="18"/>
      <c r="W85" s="18">
        <v>1</v>
      </c>
    </row>
    <row r="86" spans="1:23" x14ac:dyDescent="0.25">
      <c r="A86" s="17">
        <v>98108</v>
      </c>
      <c r="B86" s="17" t="s">
        <v>12</v>
      </c>
      <c r="C86" s="22">
        <v>4</v>
      </c>
      <c r="D86" s="22"/>
      <c r="E86" s="22"/>
      <c r="G86" s="34">
        <v>98148</v>
      </c>
      <c r="H86" s="17" t="s">
        <v>12</v>
      </c>
      <c r="I86" s="18">
        <v>3</v>
      </c>
      <c r="J86" s="18">
        <v>2</v>
      </c>
      <c r="K86" s="18">
        <v>2</v>
      </c>
      <c r="M86" s="34">
        <v>98070</v>
      </c>
      <c r="N86" s="17" t="s">
        <v>11</v>
      </c>
      <c r="O86" s="18">
        <v>1</v>
      </c>
      <c r="P86" s="18"/>
      <c r="Q86" s="18">
        <v>1</v>
      </c>
      <c r="S86" s="34">
        <v>98225</v>
      </c>
      <c r="T86" s="17" t="s">
        <v>12</v>
      </c>
      <c r="U86" s="18">
        <v>3</v>
      </c>
      <c r="V86" s="18">
        <v>4</v>
      </c>
      <c r="W86" s="18">
        <v>3</v>
      </c>
    </row>
    <row r="87" spans="1:23" x14ac:dyDescent="0.25">
      <c r="A87" s="17">
        <v>98109</v>
      </c>
      <c r="B87" s="17" t="s">
        <v>12</v>
      </c>
      <c r="C87" s="22"/>
      <c r="D87" s="22">
        <v>1</v>
      </c>
      <c r="E87" s="22">
        <v>2</v>
      </c>
      <c r="G87" s="34">
        <v>98155</v>
      </c>
      <c r="H87" s="17" t="s">
        <v>12</v>
      </c>
      <c r="I87" s="18"/>
      <c r="J87" s="18">
        <v>1</v>
      </c>
      <c r="K87" s="18"/>
      <c r="M87" s="34">
        <v>98070</v>
      </c>
      <c r="N87" s="17" t="s">
        <v>12</v>
      </c>
      <c r="O87" s="18">
        <v>7</v>
      </c>
      <c r="P87" s="18">
        <v>7</v>
      </c>
      <c r="Q87" s="18">
        <v>11</v>
      </c>
      <c r="S87" s="34">
        <v>98226</v>
      </c>
      <c r="T87" s="17" t="s">
        <v>12</v>
      </c>
      <c r="U87" s="18">
        <v>8</v>
      </c>
      <c r="V87" s="18">
        <v>4</v>
      </c>
      <c r="W87" s="18">
        <v>4</v>
      </c>
    </row>
    <row r="88" spans="1:23" x14ac:dyDescent="0.25">
      <c r="A88" s="17">
        <v>98110</v>
      </c>
      <c r="B88" s="17" t="s">
        <v>12</v>
      </c>
      <c r="C88" s="22">
        <v>4</v>
      </c>
      <c r="D88" s="22">
        <v>2</v>
      </c>
      <c r="E88" s="22">
        <v>3</v>
      </c>
      <c r="G88" s="34">
        <v>98166</v>
      </c>
      <c r="H88" s="17" t="s">
        <v>12</v>
      </c>
      <c r="I88" s="18">
        <v>3</v>
      </c>
      <c r="J88" s="18">
        <v>1</v>
      </c>
      <c r="K88" s="18">
        <v>2</v>
      </c>
      <c r="M88" s="34">
        <v>98072</v>
      </c>
      <c r="N88" s="17" t="s">
        <v>11</v>
      </c>
      <c r="O88" s="18"/>
      <c r="P88" s="18"/>
      <c r="Q88" s="18">
        <v>1</v>
      </c>
      <c r="S88" s="34">
        <v>98229</v>
      </c>
      <c r="T88" s="17" t="s">
        <v>12</v>
      </c>
      <c r="U88" s="18">
        <v>1</v>
      </c>
      <c r="V88" s="18">
        <v>1</v>
      </c>
      <c r="W88" s="18">
        <v>4</v>
      </c>
    </row>
    <row r="89" spans="1:23" x14ac:dyDescent="0.25">
      <c r="A89" s="17">
        <v>98115</v>
      </c>
      <c r="B89" s="17" t="s">
        <v>12</v>
      </c>
      <c r="C89" s="22"/>
      <c r="D89" s="22">
        <v>2</v>
      </c>
      <c r="E89" s="22">
        <v>2</v>
      </c>
      <c r="G89" s="34">
        <v>98168</v>
      </c>
      <c r="H89" s="17" t="s">
        <v>12</v>
      </c>
      <c r="I89" s="18"/>
      <c r="J89" s="18">
        <v>1</v>
      </c>
      <c r="K89" s="18">
        <v>2</v>
      </c>
      <c r="M89" s="34">
        <v>98072</v>
      </c>
      <c r="N89" s="17" t="s">
        <v>12</v>
      </c>
      <c r="O89" s="18">
        <v>14</v>
      </c>
      <c r="P89" s="18">
        <v>13</v>
      </c>
      <c r="Q89" s="18">
        <v>16</v>
      </c>
      <c r="S89" s="34">
        <v>98230</v>
      </c>
      <c r="T89" s="17" t="s">
        <v>12</v>
      </c>
      <c r="U89" s="18">
        <v>3</v>
      </c>
      <c r="V89" s="18"/>
      <c r="W89" s="18">
        <v>1</v>
      </c>
    </row>
    <row r="90" spans="1:23" x14ac:dyDescent="0.25">
      <c r="A90" s="17">
        <v>98116</v>
      </c>
      <c r="B90" s="17" t="s">
        <v>12</v>
      </c>
      <c r="C90" s="22">
        <v>1</v>
      </c>
      <c r="D90" s="22">
        <v>1</v>
      </c>
      <c r="E90" s="22"/>
      <c r="G90" s="34">
        <v>98178</v>
      </c>
      <c r="H90" s="17" t="s">
        <v>12</v>
      </c>
      <c r="I90" s="18">
        <v>2</v>
      </c>
      <c r="J90" s="18">
        <v>1</v>
      </c>
      <c r="K90" s="18">
        <v>1</v>
      </c>
      <c r="M90" s="34">
        <v>98074</v>
      </c>
      <c r="N90" s="17" t="s">
        <v>12</v>
      </c>
      <c r="O90" s="18">
        <v>4</v>
      </c>
      <c r="P90" s="18">
        <v>3</v>
      </c>
      <c r="Q90" s="18">
        <v>9</v>
      </c>
      <c r="S90" s="34">
        <v>98232</v>
      </c>
      <c r="T90" s="17" t="s">
        <v>12</v>
      </c>
      <c r="U90" s="18"/>
      <c r="V90" s="18"/>
      <c r="W90" s="18">
        <v>1</v>
      </c>
    </row>
    <row r="91" spans="1:23" x14ac:dyDescent="0.25">
      <c r="A91" s="17">
        <v>98117</v>
      </c>
      <c r="B91" s="17" t="s">
        <v>12</v>
      </c>
      <c r="C91" s="22"/>
      <c r="D91" s="22">
        <v>2</v>
      </c>
      <c r="E91" s="22">
        <v>1</v>
      </c>
      <c r="G91" s="34">
        <v>98188</v>
      </c>
      <c r="H91" s="17" t="s">
        <v>11</v>
      </c>
      <c r="I91" s="18"/>
      <c r="J91" s="18"/>
      <c r="K91" s="18">
        <v>1</v>
      </c>
      <c r="M91" s="34">
        <v>98075</v>
      </c>
      <c r="N91" s="17" t="s">
        <v>11</v>
      </c>
      <c r="O91" s="18"/>
      <c r="P91" s="18">
        <v>1</v>
      </c>
      <c r="Q91" s="18"/>
      <c r="S91" s="34">
        <v>98233</v>
      </c>
      <c r="T91" s="17" t="s">
        <v>12</v>
      </c>
      <c r="U91" s="18">
        <v>2</v>
      </c>
      <c r="V91" s="18">
        <v>1</v>
      </c>
      <c r="W91" s="18">
        <v>3</v>
      </c>
    </row>
    <row r="92" spans="1:23" x14ac:dyDescent="0.25">
      <c r="A92" s="17">
        <v>98118</v>
      </c>
      <c r="B92" s="17" t="s">
        <v>11</v>
      </c>
      <c r="C92" s="22"/>
      <c r="D92" s="22">
        <v>1</v>
      </c>
      <c r="E92" s="22">
        <v>2</v>
      </c>
      <c r="G92" s="34">
        <v>98188</v>
      </c>
      <c r="H92" s="17" t="s">
        <v>12</v>
      </c>
      <c r="I92" s="18">
        <v>5</v>
      </c>
      <c r="J92" s="18">
        <v>4</v>
      </c>
      <c r="K92" s="18">
        <v>5</v>
      </c>
      <c r="M92" s="34">
        <v>98075</v>
      </c>
      <c r="N92" s="17" t="s">
        <v>12</v>
      </c>
      <c r="O92" s="18">
        <v>6</v>
      </c>
      <c r="P92" s="18">
        <v>7</v>
      </c>
      <c r="Q92" s="18">
        <v>8</v>
      </c>
      <c r="S92" s="34">
        <v>98235</v>
      </c>
      <c r="T92" s="17" t="s">
        <v>12</v>
      </c>
      <c r="U92" s="18"/>
      <c r="V92" s="18"/>
      <c r="W92" s="18">
        <v>2</v>
      </c>
    </row>
    <row r="93" spans="1:23" x14ac:dyDescent="0.25">
      <c r="A93" s="17">
        <v>98118</v>
      </c>
      <c r="B93" s="17" t="s">
        <v>12</v>
      </c>
      <c r="C93" s="22">
        <v>2</v>
      </c>
      <c r="D93" s="22">
        <v>5</v>
      </c>
      <c r="E93" s="22">
        <v>4</v>
      </c>
      <c r="G93" s="34">
        <v>98198</v>
      </c>
      <c r="H93" s="17" t="s">
        <v>12</v>
      </c>
      <c r="I93" s="18">
        <v>22</v>
      </c>
      <c r="J93" s="18">
        <v>15</v>
      </c>
      <c r="K93" s="18">
        <v>12</v>
      </c>
      <c r="M93" s="34">
        <v>98077</v>
      </c>
      <c r="N93" s="17" t="s">
        <v>12</v>
      </c>
      <c r="O93" s="18">
        <v>5</v>
      </c>
      <c r="P93" s="18">
        <v>5</v>
      </c>
      <c r="Q93" s="18">
        <v>7</v>
      </c>
      <c r="S93" s="34">
        <v>98236</v>
      </c>
      <c r="T93" s="17" t="s">
        <v>12</v>
      </c>
      <c r="U93" s="18"/>
      <c r="V93" s="18"/>
      <c r="W93" s="18">
        <v>2</v>
      </c>
    </row>
    <row r="94" spans="1:23" x14ac:dyDescent="0.25">
      <c r="A94" s="17">
        <v>98121</v>
      </c>
      <c r="B94" s="17" t="s">
        <v>12</v>
      </c>
      <c r="C94" s="22">
        <v>1</v>
      </c>
      <c r="D94" s="22">
        <v>1</v>
      </c>
      <c r="E94" s="22"/>
      <c r="G94" s="34">
        <v>98199</v>
      </c>
      <c r="H94" s="17" t="s">
        <v>12</v>
      </c>
      <c r="I94" s="18"/>
      <c r="J94" s="18"/>
      <c r="K94" s="18">
        <v>2</v>
      </c>
      <c r="M94" s="34">
        <v>98087</v>
      </c>
      <c r="N94" s="17" t="s">
        <v>11</v>
      </c>
      <c r="O94" s="18"/>
      <c r="P94" s="18">
        <v>1</v>
      </c>
      <c r="Q94" s="18">
        <v>1</v>
      </c>
      <c r="S94" s="34">
        <v>98237</v>
      </c>
      <c r="T94" s="17" t="s">
        <v>12</v>
      </c>
      <c r="U94" s="18">
        <v>1</v>
      </c>
      <c r="V94" s="18">
        <v>1</v>
      </c>
      <c r="W94" s="18">
        <v>3</v>
      </c>
    </row>
    <row r="95" spans="1:23" x14ac:dyDescent="0.25">
      <c r="A95" s="17">
        <v>98122</v>
      </c>
      <c r="B95" s="17" t="s">
        <v>12</v>
      </c>
      <c r="C95" s="22">
        <v>2</v>
      </c>
      <c r="D95" s="22">
        <v>3</v>
      </c>
      <c r="E95" s="22">
        <v>1</v>
      </c>
      <c r="G95" s="34">
        <v>98201</v>
      </c>
      <c r="H95" s="17" t="s">
        <v>12</v>
      </c>
      <c r="I95" s="18">
        <v>1</v>
      </c>
      <c r="J95" s="18">
        <v>1</v>
      </c>
      <c r="K95" s="18">
        <v>1</v>
      </c>
      <c r="M95" s="34">
        <v>98087</v>
      </c>
      <c r="N95" s="17" t="s">
        <v>12</v>
      </c>
      <c r="O95" s="18">
        <v>13</v>
      </c>
      <c r="P95" s="18">
        <v>12</v>
      </c>
      <c r="Q95" s="18">
        <v>13</v>
      </c>
      <c r="S95" s="34">
        <v>98239</v>
      </c>
      <c r="T95" s="17" t="s">
        <v>12</v>
      </c>
      <c r="U95" s="18">
        <v>1</v>
      </c>
      <c r="V95" s="18"/>
      <c r="W95" s="18"/>
    </row>
    <row r="96" spans="1:23" x14ac:dyDescent="0.25">
      <c r="A96" s="17">
        <v>98125</v>
      </c>
      <c r="B96" s="17" t="s">
        <v>12</v>
      </c>
      <c r="C96" s="22">
        <v>1</v>
      </c>
      <c r="D96" s="22">
        <v>1</v>
      </c>
      <c r="E96" s="22">
        <v>2</v>
      </c>
      <c r="G96" s="34">
        <v>98203</v>
      </c>
      <c r="H96" s="17" t="s">
        <v>12</v>
      </c>
      <c r="I96" s="18">
        <v>4</v>
      </c>
      <c r="J96" s="18">
        <v>1</v>
      </c>
      <c r="K96" s="18">
        <v>3</v>
      </c>
      <c r="M96" s="34">
        <v>98092</v>
      </c>
      <c r="N96" s="17" t="s">
        <v>12</v>
      </c>
      <c r="O96" s="18">
        <v>89</v>
      </c>
      <c r="P96" s="18">
        <v>98</v>
      </c>
      <c r="Q96" s="18">
        <v>104</v>
      </c>
      <c r="S96" s="34">
        <v>98240</v>
      </c>
      <c r="T96" s="17" t="s">
        <v>12</v>
      </c>
      <c r="U96" s="18"/>
      <c r="V96" s="18">
        <v>1</v>
      </c>
      <c r="W96" s="18"/>
    </row>
    <row r="97" spans="1:23" x14ac:dyDescent="0.25">
      <c r="A97" s="17">
        <v>98126</v>
      </c>
      <c r="B97" s="17" t="s">
        <v>12</v>
      </c>
      <c r="C97" s="22">
        <v>1</v>
      </c>
      <c r="D97" s="22"/>
      <c r="E97" s="22">
        <v>1</v>
      </c>
      <c r="G97" s="34">
        <v>98204</v>
      </c>
      <c r="H97" s="17" t="s">
        <v>12</v>
      </c>
      <c r="I97" s="18">
        <v>1</v>
      </c>
      <c r="J97" s="18"/>
      <c r="K97" s="18">
        <v>1</v>
      </c>
      <c r="M97" s="34">
        <v>98101</v>
      </c>
      <c r="N97" s="17" t="s">
        <v>11</v>
      </c>
      <c r="O97" s="18"/>
      <c r="P97" s="18"/>
      <c r="Q97" s="18">
        <v>1</v>
      </c>
      <c r="S97" s="34">
        <v>98244</v>
      </c>
      <c r="T97" s="17" t="s">
        <v>12</v>
      </c>
      <c r="U97" s="18"/>
      <c r="V97" s="18">
        <v>1</v>
      </c>
      <c r="W97" s="18"/>
    </row>
    <row r="98" spans="1:23" x14ac:dyDescent="0.25">
      <c r="A98" s="17">
        <v>98133</v>
      </c>
      <c r="B98" s="17" t="s">
        <v>12</v>
      </c>
      <c r="C98" s="22">
        <v>4</v>
      </c>
      <c r="D98" s="22">
        <v>2</v>
      </c>
      <c r="E98" s="22">
        <v>2</v>
      </c>
      <c r="G98" s="34">
        <v>98208</v>
      </c>
      <c r="H98" s="17" t="s">
        <v>12</v>
      </c>
      <c r="I98" s="18">
        <v>1</v>
      </c>
      <c r="J98" s="18"/>
      <c r="K98" s="18">
        <v>1</v>
      </c>
      <c r="M98" s="34">
        <v>98102</v>
      </c>
      <c r="N98" s="17" t="s">
        <v>11</v>
      </c>
      <c r="O98" s="18"/>
      <c r="P98" s="18">
        <v>1</v>
      </c>
      <c r="Q98" s="18">
        <v>1</v>
      </c>
      <c r="S98" s="34">
        <v>98247</v>
      </c>
      <c r="T98" s="17" t="s">
        <v>12</v>
      </c>
      <c r="U98" s="18"/>
      <c r="V98" s="18">
        <v>1</v>
      </c>
      <c r="W98" s="18">
        <v>1</v>
      </c>
    </row>
    <row r="99" spans="1:23" x14ac:dyDescent="0.25">
      <c r="A99" s="17">
        <v>98136</v>
      </c>
      <c r="B99" s="17" t="s">
        <v>12</v>
      </c>
      <c r="C99" s="22"/>
      <c r="D99" s="22"/>
      <c r="E99" s="22">
        <v>1</v>
      </c>
      <c r="G99" s="34">
        <v>98221</v>
      </c>
      <c r="H99" s="17" t="s">
        <v>12</v>
      </c>
      <c r="I99" s="18">
        <v>3</v>
      </c>
      <c r="J99" s="18">
        <v>3</v>
      </c>
      <c r="K99" s="18">
        <v>7</v>
      </c>
      <c r="M99" s="34">
        <v>98102</v>
      </c>
      <c r="N99" s="17" t="s">
        <v>12</v>
      </c>
      <c r="O99" s="18">
        <v>2</v>
      </c>
      <c r="P99" s="18"/>
      <c r="Q99" s="18"/>
      <c r="S99" s="34">
        <v>98248</v>
      </c>
      <c r="T99" s="17" t="s">
        <v>11</v>
      </c>
      <c r="U99" s="18"/>
      <c r="V99" s="18">
        <v>1</v>
      </c>
      <c r="W99" s="18"/>
    </row>
    <row r="100" spans="1:23" x14ac:dyDescent="0.25">
      <c r="A100" s="17">
        <v>98144</v>
      </c>
      <c r="B100" s="17" t="s">
        <v>12</v>
      </c>
      <c r="C100" s="22">
        <v>1</v>
      </c>
      <c r="D100" s="22">
        <v>1</v>
      </c>
      <c r="E100" s="22"/>
      <c r="G100" s="34">
        <v>98224</v>
      </c>
      <c r="H100" s="17" t="s">
        <v>12</v>
      </c>
      <c r="I100" s="18">
        <v>1</v>
      </c>
      <c r="J100" s="18"/>
      <c r="K100" s="18"/>
      <c r="M100" s="34">
        <v>98103</v>
      </c>
      <c r="N100" s="17" t="s">
        <v>11</v>
      </c>
      <c r="O100" s="18"/>
      <c r="P100" s="18">
        <v>1</v>
      </c>
      <c r="Q100" s="18"/>
      <c r="S100" s="34">
        <v>98248</v>
      </c>
      <c r="T100" s="17" t="s">
        <v>12</v>
      </c>
      <c r="U100" s="18">
        <v>4</v>
      </c>
      <c r="V100" s="18">
        <v>2</v>
      </c>
      <c r="W100" s="18">
        <v>2</v>
      </c>
    </row>
    <row r="101" spans="1:23" x14ac:dyDescent="0.25">
      <c r="A101" s="17">
        <v>98146</v>
      </c>
      <c r="B101" s="17" t="s">
        <v>12</v>
      </c>
      <c r="C101" s="22"/>
      <c r="D101" s="22"/>
      <c r="E101" s="22">
        <v>1</v>
      </c>
      <c r="G101" s="34">
        <v>98225</v>
      </c>
      <c r="H101" s="17" t="s">
        <v>11</v>
      </c>
      <c r="I101" s="18"/>
      <c r="J101" s="18"/>
      <c r="K101" s="18">
        <v>1</v>
      </c>
      <c r="M101" s="34">
        <v>98103</v>
      </c>
      <c r="N101" s="17" t="s">
        <v>12</v>
      </c>
      <c r="O101" s="18">
        <v>3</v>
      </c>
      <c r="P101" s="18">
        <v>3</v>
      </c>
      <c r="Q101" s="18">
        <v>5</v>
      </c>
      <c r="S101" s="34">
        <v>98249</v>
      </c>
      <c r="T101" s="17" t="s">
        <v>11</v>
      </c>
      <c r="U101" s="18"/>
      <c r="V101" s="18"/>
      <c r="W101" s="18">
        <v>1</v>
      </c>
    </row>
    <row r="102" spans="1:23" x14ac:dyDescent="0.25">
      <c r="A102" s="17">
        <v>98148</v>
      </c>
      <c r="B102" s="17" t="s">
        <v>12</v>
      </c>
      <c r="C102" s="22">
        <v>7</v>
      </c>
      <c r="D102" s="22">
        <v>10</v>
      </c>
      <c r="E102" s="22">
        <v>6</v>
      </c>
      <c r="G102" s="34">
        <v>98225</v>
      </c>
      <c r="H102" s="17" t="s">
        <v>12</v>
      </c>
      <c r="I102" s="18">
        <v>6</v>
      </c>
      <c r="J102" s="18">
        <v>9</v>
      </c>
      <c r="K102" s="18">
        <v>13</v>
      </c>
      <c r="M102" s="34">
        <v>98104</v>
      </c>
      <c r="N102" s="17" t="s">
        <v>11</v>
      </c>
      <c r="O102" s="18">
        <v>1</v>
      </c>
      <c r="P102" s="18"/>
      <c r="Q102" s="18"/>
      <c r="S102" s="34">
        <v>98249</v>
      </c>
      <c r="T102" s="17" t="s">
        <v>12</v>
      </c>
      <c r="U102" s="18">
        <v>1</v>
      </c>
      <c r="V102" s="18"/>
      <c r="W102" s="18">
        <v>2</v>
      </c>
    </row>
    <row r="103" spans="1:23" x14ac:dyDescent="0.25">
      <c r="A103" s="17">
        <v>98155</v>
      </c>
      <c r="B103" s="17" t="s">
        <v>12</v>
      </c>
      <c r="C103" s="22">
        <v>2</v>
      </c>
      <c r="D103" s="22">
        <v>3</v>
      </c>
      <c r="E103" s="22">
        <v>2</v>
      </c>
      <c r="G103" s="34">
        <v>98226</v>
      </c>
      <c r="H103" s="17" t="s">
        <v>11</v>
      </c>
      <c r="I103" s="18">
        <v>1</v>
      </c>
      <c r="J103" s="18"/>
      <c r="K103" s="18">
        <v>1</v>
      </c>
      <c r="M103" s="34">
        <v>98105</v>
      </c>
      <c r="N103" s="17" t="s">
        <v>11</v>
      </c>
      <c r="O103" s="18">
        <v>1</v>
      </c>
      <c r="P103" s="18"/>
      <c r="Q103" s="18"/>
      <c r="S103" s="34">
        <v>98252</v>
      </c>
      <c r="T103" s="17" t="s">
        <v>12</v>
      </c>
      <c r="U103" s="18"/>
      <c r="V103" s="18">
        <v>1</v>
      </c>
      <c r="W103" s="18">
        <v>1</v>
      </c>
    </row>
    <row r="104" spans="1:23" x14ac:dyDescent="0.25">
      <c r="A104" s="17">
        <v>98166</v>
      </c>
      <c r="B104" s="17" t="s">
        <v>12</v>
      </c>
      <c r="C104" s="22">
        <v>3</v>
      </c>
      <c r="D104" s="22">
        <v>4</v>
      </c>
      <c r="E104" s="22">
        <v>6</v>
      </c>
      <c r="G104" s="34">
        <v>98226</v>
      </c>
      <c r="H104" s="17" t="s">
        <v>12</v>
      </c>
      <c r="I104" s="18">
        <v>16</v>
      </c>
      <c r="J104" s="18">
        <v>16</v>
      </c>
      <c r="K104" s="18">
        <v>23</v>
      </c>
      <c r="M104" s="34">
        <v>98105</v>
      </c>
      <c r="N104" s="17" t="s">
        <v>12</v>
      </c>
      <c r="O104" s="18"/>
      <c r="P104" s="18">
        <v>4</v>
      </c>
      <c r="Q104" s="18">
        <v>2</v>
      </c>
      <c r="S104" s="34">
        <v>98257</v>
      </c>
      <c r="T104" s="17" t="s">
        <v>12</v>
      </c>
      <c r="U104" s="18">
        <v>2</v>
      </c>
      <c r="V104" s="18"/>
      <c r="W104" s="18">
        <v>2</v>
      </c>
    </row>
    <row r="105" spans="1:23" x14ac:dyDescent="0.25">
      <c r="A105" s="17">
        <v>98168</v>
      </c>
      <c r="B105" s="17" t="s">
        <v>12</v>
      </c>
      <c r="C105" s="22">
        <v>6</v>
      </c>
      <c r="D105" s="22">
        <v>3</v>
      </c>
      <c r="E105" s="22">
        <v>3</v>
      </c>
      <c r="G105" s="34">
        <v>98229</v>
      </c>
      <c r="H105" s="17" t="s">
        <v>11</v>
      </c>
      <c r="I105" s="18"/>
      <c r="J105" s="18"/>
      <c r="K105" s="18">
        <v>1</v>
      </c>
      <c r="M105" s="34">
        <v>98106</v>
      </c>
      <c r="N105" s="17" t="s">
        <v>11</v>
      </c>
      <c r="O105" s="18"/>
      <c r="P105" s="18">
        <v>1</v>
      </c>
      <c r="Q105" s="18">
        <v>1</v>
      </c>
      <c r="S105" s="34">
        <v>98258</v>
      </c>
      <c r="T105" s="17" t="s">
        <v>11</v>
      </c>
      <c r="U105" s="18">
        <v>1</v>
      </c>
      <c r="V105" s="18"/>
      <c r="W105" s="18"/>
    </row>
    <row r="106" spans="1:23" x14ac:dyDescent="0.25">
      <c r="A106" s="17">
        <v>98177</v>
      </c>
      <c r="B106" s="17" t="s">
        <v>12</v>
      </c>
      <c r="C106" s="22"/>
      <c r="D106" s="22">
        <v>1</v>
      </c>
      <c r="E106" s="22">
        <v>2</v>
      </c>
      <c r="G106" s="34">
        <v>98229</v>
      </c>
      <c r="H106" s="17" t="s">
        <v>12</v>
      </c>
      <c r="I106" s="18">
        <v>11</v>
      </c>
      <c r="J106" s="18">
        <v>6</v>
      </c>
      <c r="K106" s="18">
        <v>7</v>
      </c>
      <c r="M106" s="34">
        <v>98106</v>
      </c>
      <c r="N106" s="17" t="s">
        <v>12</v>
      </c>
      <c r="O106" s="18">
        <v>3</v>
      </c>
      <c r="P106" s="18">
        <v>3</v>
      </c>
      <c r="Q106" s="18">
        <v>3</v>
      </c>
      <c r="S106" s="34">
        <v>98258</v>
      </c>
      <c r="T106" s="17" t="s">
        <v>12</v>
      </c>
      <c r="U106" s="18"/>
      <c r="V106" s="18">
        <v>1</v>
      </c>
      <c r="W106" s="18"/>
    </row>
    <row r="107" spans="1:23" x14ac:dyDescent="0.25">
      <c r="A107" s="17">
        <v>98178</v>
      </c>
      <c r="B107" s="17" t="s">
        <v>12</v>
      </c>
      <c r="C107" s="22">
        <v>3</v>
      </c>
      <c r="D107" s="22">
        <v>6</v>
      </c>
      <c r="E107" s="22">
        <v>4</v>
      </c>
      <c r="G107" s="34">
        <v>98230</v>
      </c>
      <c r="H107" s="17" t="s">
        <v>12</v>
      </c>
      <c r="I107" s="18">
        <v>2</v>
      </c>
      <c r="J107" s="18">
        <v>4</v>
      </c>
      <c r="K107" s="18">
        <v>2</v>
      </c>
      <c r="M107" s="34">
        <v>98107</v>
      </c>
      <c r="N107" s="17" t="s">
        <v>11</v>
      </c>
      <c r="O107" s="18"/>
      <c r="P107" s="18"/>
      <c r="Q107" s="18">
        <v>1</v>
      </c>
      <c r="S107" s="34">
        <v>98260</v>
      </c>
      <c r="T107" s="17" t="s">
        <v>12</v>
      </c>
      <c r="U107" s="18">
        <v>1</v>
      </c>
      <c r="V107" s="18"/>
      <c r="W107" s="18"/>
    </row>
    <row r="108" spans="1:23" x14ac:dyDescent="0.25">
      <c r="A108" s="17">
        <v>98188</v>
      </c>
      <c r="B108" s="17" t="s">
        <v>11</v>
      </c>
      <c r="C108" s="22">
        <v>1</v>
      </c>
      <c r="D108" s="22"/>
      <c r="E108" s="22"/>
      <c r="G108" s="34">
        <v>98232</v>
      </c>
      <c r="H108" s="17" t="s">
        <v>12</v>
      </c>
      <c r="I108" s="18">
        <v>5</v>
      </c>
      <c r="J108" s="18">
        <v>1</v>
      </c>
      <c r="K108" s="18">
        <v>3</v>
      </c>
      <c r="M108" s="34">
        <v>98107</v>
      </c>
      <c r="N108" s="17" t="s">
        <v>12</v>
      </c>
      <c r="O108" s="18">
        <v>5</v>
      </c>
      <c r="P108" s="18">
        <v>3</v>
      </c>
      <c r="Q108" s="18">
        <v>3</v>
      </c>
      <c r="S108" s="34">
        <v>98264</v>
      </c>
      <c r="T108" s="17" t="s">
        <v>12</v>
      </c>
      <c r="U108" s="18"/>
      <c r="V108" s="18">
        <v>4</v>
      </c>
      <c r="W108" s="18">
        <v>5</v>
      </c>
    </row>
    <row r="109" spans="1:23" x14ac:dyDescent="0.25">
      <c r="A109" s="17">
        <v>98188</v>
      </c>
      <c r="B109" s="17" t="s">
        <v>12</v>
      </c>
      <c r="C109" s="22">
        <v>20</v>
      </c>
      <c r="D109" s="22">
        <v>19</v>
      </c>
      <c r="E109" s="22">
        <v>22</v>
      </c>
      <c r="G109" s="34">
        <v>98233</v>
      </c>
      <c r="H109" s="17" t="s">
        <v>12</v>
      </c>
      <c r="I109" s="18">
        <v>4</v>
      </c>
      <c r="J109" s="18">
        <v>5</v>
      </c>
      <c r="K109" s="18">
        <v>2</v>
      </c>
      <c r="M109" s="34">
        <v>98108</v>
      </c>
      <c r="N109" s="17" t="s">
        <v>11</v>
      </c>
      <c r="O109" s="18"/>
      <c r="P109" s="18">
        <v>1</v>
      </c>
      <c r="Q109" s="18">
        <v>1</v>
      </c>
      <c r="S109" s="34">
        <v>98266</v>
      </c>
      <c r="T109" s="17" t="s">
        <v>12</v>
      </c>
      <c r="U109" s="18">
        <v>1</v>
      </c>
      <c r="V109" s="18"/>
      <c r="W109" s="18"/>
    </row>
    <row r="110" spans="1:23" x14ac:dyDescent="0.25">
      <c r="A110" s="17">
        <v>98198</v>
      </c>
      <c r="B110" s="17" t="s">
        <v>12</v>
      </c>
      <c r="C110" s="22">
        <v>39</v>
      </c>
      <c r="D110" s="22">
        <v>36</v>
      </c>
      <c r="E110" s="22">
        <v>36</v>
      </c>
      <c r="G110" s="34">
        <v>98236</v>
      </c>
      <c r="H110" s="17" t="s">
        <v>12</v>
      </c>
      <c r="I110" s="18">
        <v>1</v>
      </c>
      <c r="J110" s="18">
        <v>2</v>
      </c>
      <c r="K110" s="18"/>
      <c r="M110" s="34">
        <v>98108</v>
      </c>
      <c r="N110" s="17" t="s">
        <v>12</v>
      </c>
      <c r="O110" s="18">
        <v>2</v>
      </c>
      <c r="P110" s="18">
        <v>4</v>
      </c>
      <c r="Q110" s="18">
        <v>5</v>
      </c>
      <c r="S110" s="34">
        <v>98270</v>
      </c>
      <c r="T110" s="17" t="s">
        <v>11</v>
      </c>
      <c r="U110" s="18"/>
      <c r="V110" s="18">
        <v>1</v>
      </c>
      <c r="W110" s="18"/>
    </row>
    <row r="111" spans="1:23" x14ac:dyDescent="0.25">
      <c r="A111" s="17">
        <v>98201</v>
      </c>
      <c r="B111" s="17" t="s">
        <v>11</v>
      </c>
      <c r="C111" s="22"/>
      <c r="D111" s="22">
        <v>1</v>
      </c>
      <c r="E111" s="22">
        <v>1</v>
      </c>
      <c r="G111" s="34">
        <v>98237</v>
      </c>
      <c r="H111" s="17" t="s">
        <v>12</v>
      </c>
      <c r="I111" s="18">
        <v>14</v>
      </c>
      <c r="J111" s="18">
        <v>6</v>
      </c>
      <c r="K111" s="18">
        <v>7</v>
      </c>
      <c r="M111" s="34">
        <v>98109</v>
      </c>
      <c r="N111" s="17" t="s">
        <v>12</v>
      </c>
      <c r="O111" s="18">
        <v>1</v>
      </c>
      <c r="P111" s="18">
        <v>2</v>
      </c>
      <c r="Q111" s="18">
        <v>3</v>
      </c>
      <c r="S111" s="34">
        <v>98270</v>
      </c>
      <c r="T111" s="17" t="s">
        <v>12</v>
      </c>
      <c r="U111" s="18"/>
      <c r="V111" s="18">
        <v>2</v>
      </c>
      <c r="W111" s="18">
        <v>1</v>
      </c>
    </row>
    <row r="112" spans="1:23" x14ac:dyDescent="0.25">
      <c r="A112" s="17">
        <v>98201</v>
      </c>
      <c r="B112" s="17" t="s">
        <v>12</v>
      </c>
      <c r="C112" s="22">
        <v>3</v>
      </c>
      <c r="D112" s="22">
        <v>5</v>
      </c>
      <c r="E112" s="22">
        <v>8</v>
      </c>
      <c r="G112" s="34">
        <v>98239</v>
      </c>
      <c r="H112" s="17" t="s">
        <v>11</v>
      </c>
      <c r="I112" s="18"/>
      <c r="J112" s="18">
        <v>1</v>
      </c>
      <c r="K112" s="18"/>
      <c r="M112" s="34">
        <v>98110</v>
      </c>
      <c r="N112" s="17" t="s">
        <v>12</v>
      </c>
      <c r="O112" s="18">
        <v>7</v>
      </c>
      <c r="P112" s="18">
        <v>9</v>
      </c>
      <c r="Q112" s="18">
        <v>9</v>
      </c>
      <c r="S112" s="34">
        <v>98272</v>
      </c>
      <c r="T112" s="17" t="s">
        <v>11</v>
      </c>
      <c r="U112" s="18"/>
      <c r="V112" s="18">
        <v>1</v>
      </c>
      <c r="W112" s="18"/>
    </row>
    <row r="113" spans="1:23" x14ac:dyDescent="0.25">
      <c r="A113" s="17">
        <v>98203</v>
      </c>
      <c r="B113" s="17" t="s">
        <v>12</v>
      </c>
      <c r="C113" s="22">
        <v>4</v>
      </c>
      <c r="D113" s="22">
        <v>1</v>
      </c>
      <c r="E113" s="22">
        <v>1</v>
      </c>
      <c r="G113" s="34">
        <v>98239</v>
      </c>
      <c r="H113" s="17" t="s">
        <v>12</v>
      </c>
      <c r="I113" s="18">
        <v>4</v>
      </c>
      <c r="J113" s="18">
        <v>2</v>
      </c>
      <c r="K113" s="18">
        <v>2</v>
      </c>
      <c r="M113" s="34">
        <v>98112</v>
      </c>
      <c r="N113" s="17" t="s">
        <v>12</v>
      </c>
      <c r="O113" s="18">
        <v>1</v>
      </c>
      <c r="P113" s="18"/>
      <c r="Q113" s="18"/>
      <c r="S113" s="34">
        <v>98272</v>
      </c>
      <c r="T113" s="17" t="s">
        <v>12</v>
      </c>
      <c r="U113" s="18">
        <v>1</v>
      </c>
      <c r="V113" s="18"/>
      <c r="W113" s="18"/>
    </row>
    <row r="114" spans="1:23" x14ac:dyDescent="0.25">
      <c r="A114" s="17">
        <v>98204</v>
      </c>
      <c r="B114" s="17" t="s">
        <v>12</v>
      </c>
      <c r="C114" s="22">
        <v>2</v>
      </c>
      <c r="D114" s="22"/>
      <c r="E114" s="22">
        <v>4</v>
      </c>
      <c r="G114" s="34">
        <v>98240</v>
      </c>
      <c r="H114" s="17" t="s">
        <v>12</v>
      </c>
      <c r="I114" s="18">
        <v>1</v>
      </c>
      <c r="J114" s="18">
        <v>2</v>
      </c>
      <c r="K114" s="18">
        <v>1</v>
      </c>
      <c r="M114" s="34">
        <v>98115</v>
      </c>
      <c r="N114" s="17" t="s">
        <v>12</v>
      </c>
      <c r="O114" s="18">
        <v>2</v>
      </c>
      <c r="P114" s="18">
        <v>3</v>
      </c>
      <c r="Q114" s="18">
        <v>2</v>
      </c>
      <c r="S114" s="34">
        <v>98273</v>
      </c>
      <c r="T114" s="17" t="s">
        <v>11</v>
      </c>
      <c r="U114" s="18"/>
      <c r="V114" s="18">
        <v>1</v>
      </c>
      <c r="W114" s="18"/>
    </row>
    <row r="115" spans="1:23" x14ac:dyDescent="0.25">
      <c r="A115" s="17">
        <v>98208</v>
      </c>
      <c r="B115" s="17" t="s">
        <v>12</v>
      </c>
      <c r="C115" s="22">
        <v>3</v>
      </c>
      <c r="D115" s="22">
        <v>6</v>
      </c>
      <c r="E115" s="22">
        <v>6</v>
      </c>
      <c r="G115" s="34">
        <v>98244</v>
      </c>
      <c r="H115" s="17" t="s">
        <v>12</v>
      </c>
      <c r="I115" s="18">
        <v>9</v>
      </c>
      <c r="J115" s="18">
        <v>4</v>
      </c>
      <c r="K115" s="18">
        <v>6</v>
      </c>
      <c r="M115" s="34">
        <v>98116</v>
      </c>
      <c r="N115" s="17" t="s">
        <v>11</v>
      </c>
      <c r="O115" s="18">
        <v>1</v>
      </c>
      <c r="P115" s="18">
        <v>1</v>
      </c>
      <c r="Q115" s="18"/>
      <c r="S115" s="34">
        <v>98273</v>
      </c>
      <c r="T115" s="17" t="s">
        <v>12</v>
      </c>
      <c r="U115" s="18">
        <v>2</v>
      </c>
      <c r="V115" s="18">
        <v>5</v>
      </c>
      <c r="W115" s="18">
        <v>6</v>
      </c>
    </row>
    <row r="116" spans="1:23" x14ac:dyDescent="0.25">
      <c r="A116" s="17">
        <v>98220</v>
      </c>
      <c r="B116" s="17" t="s">
        <v>12</v>
      </c>
      <c r="C116" s="22">
        <v>1</v>
      </c>
      <c r="D116" s="22">
        <v>1</v>
      </c>
      <c r="E116" s="22">
        <v>1</v>
      </c>
      <c r="G116" s="34">
        <v>98247</v>
      </c>
      <c r="H116" s="17" t="s">
        <v>11</v>
      </c>
      <c r="I116" s="18">
        <v>1</v>
      </c>
      <c r="J116" s="18"/>
      <c r="K116" s="18"/>
      <c r="M116" s="34">
        <v>98116</v>
      </c>
      <c r="N116" s="17" t="s">
        <v>12</v>
      </c>
      <c r="O116" s="18">
        <v>2</v>
      </c>
      <c r="P116" s="18">
        <v>1</v>
      </c>
      <c r="Q116" s="18">
        <v>3</v>
      </c>
      <c r="S116" s="34">
        <v>98274</v>
      </c>
      <c r="T116" s="17" t="s">
        <v>12</v>
      </c>
      <c r="U116" s="18">
        <v>1</v>
      </c>
      <c r="V116" s="18">
        <v>1</v>
      </c>
      <c r="W116" s="18">
        <v>1</v>
      </c>
    </row>
    <row r="117" spans="1:23" x14ac:dyDescent="0.25">
      <c r="A117" s="17">
        <v>98221</v>
      </c>
      <c r="B117" s="17" t="s">
        <v>12</v>
      </c>
      <c r="C117" s="22">
        <v>6</v>
      </c>
      <c r="D117" s="22">
        <v>7</v>
      </c>
      <c r="E117" s="22">
        <v>12</v>
      </c>
      <c r="G117" s="34">
        <v>98247</v>
      </c>
      <c r="H117" s="17" t="s">
        <v>12</v>
      </c>
      <c r="I117" s="18">
        <v>3</v>
      </c>
      <c r="J117" s="18">
        <v>2</v>
      </c>
      <c r="K117" s="18">
        <v>1</v>
      </c>
      <c r="M117" s="34">
        <v>98117</v>
      </c>
      <c r="N117" s="17" t="s">
        <v>12</v>
      </c>
      <c r="O117" s="18">
        <v>3</v>
      </c>
      <c r="P117" s="18">
        <v>3</v>
      </c>
      <c r="Q117" s="18">
        <v>4</v>
      </c>
      <c r="S117" s="34">
        <v>98275</v>
      </c>
      <c r="T117" s="17" t="s">
        <v>12</v>
      </c>
      <c r="U117" s="18">
        <v>1</v>
      </c>
      <c r="V117" s="18">
        <v>1</v>
      </c>
      <c r="W117" s="18"/>
    </row>
    <row r="118" spans="1:23" x14ac:dyDescent="0.25">
      <c r="A118" s="17">
        <v>98223</v>
      </c>
      <c r="B118" s="17" t="s">
        <v>12</v>
      </c>
      <c r="C118" s="22"/>
      <c r="D118" s="22"/>
      <c r="E118" s="22">
        <v>1</v>
      </c>
      <c r="G118" s="34">
        <v>98248</v>
      </c>
      <c r="H118" s="17" t="s">
        <v>11</v>
      </c>
      <c r="I118" s="18">
        <v>1</v>
      </c>
      <c r="J118" s="18"/>
      <c r="K118" s="18"/>
      <c r="M118" s="34">
        <v>98118</v>
      </c>
      <c r="N118" s="17" t="s">
        <v>11</v>
      </c>
      <c r="O118" s="18">
        <v>1</v>
      </c>
      <c r="P118" s="18">
        <v>1</v>
      </c>
      <c r="Q118" s="18"/>
      <c r="S118" s="34">
        <v>98276</v>
      </c>
      <c r="T118" s="17" t="s">
        <v>11</v>
      </c>
      <c r="U118" s="18"/>
      <c r="V118" s="18">
        <v>1</v>
      </c>
      <c r="W118" s="18"/>
    </row>
    <row r="119" spans="1:23" x14ac:dyDescent="0.25">
      <c r="A119" s="17">
        <v>98224</v>
      </c>
      <c r="B119" s="17" t="s">
        <v>12</v>
      </c>
      <c r="C119" s="22">
        <v>2</v>
      </c>
      <c r="D119" s="22">
        <v>1</v>
      </c>
      <c r="E119" s="22">
        <v>1</v>
      </c>
      <c r="G119" s="34">
        <v>98248</v>
      </c>
      <c r="H119" s="17" t="s">
        <v>12</v>
      </c>
      <c r="I119" s="18">
        <v>11</v>
      </c>
      <c r="J119" s="18">
        <v>1</v>
      </c>
      <c r="K119" s="18">
        <v>5</v>
      </c>
      <c r="M119" s="34">
        <v>98118</v>
      </c>
      <c r="N119" s="17" t="s">
        <v>12</v>
      </c>
      <c r="O119" s="18">
        <v>8</v>
      </c>
      <c r="P119" s="18">
        <v>5</v>
      </c>
      <c r="Q119" s="18">
        <v>4</v>
      </c>
      <c r="S119" s="34">
        <v>98277</v>
      </c>
      <c r="T119" s="17" t="s">
        <v>12</v>
      </c>
      <c r="U119" s="18">
        <v>3</v>
      </c>
      <c r="V119" s="18">
        <v>5</v>
      </c>
      <c r="W119" s="18">
        <v>13</v>
      </c>
    </row>
    <row r="120" spans="1:23" x14ac:dyDescent="0.25">
      <c r="A120" s="17">
        <v>98225</v>
      </c>
      <c r="B120" s="17" t="s">
        <v>11</v>
      </c>
      <c r="C120" s="22">
        <v>1</v>
      </c>
      <c r="D120" s="22"/>
      <c r="E120" s="22"/>
      <c r="G120" s="34">
        <v>98249</v>
      </c>
      <c r="H120" s="17" t="s">
        <v>12</v>
      </c>
      <c r="I120" s="18">
        <v>2</v>
      </c>
      <c r="J120" s="18">
        <v>1</v>
      </c>
      <c r="K120" s="18">
        <v>2</v>
      </c>
      <c r="M120" s="34">
        <v>98119</v>
      </c>
      <c r="N120" s="17" t="s">
        <v>12</v>
      </c>
      <c r="O120" s="18"/>
      <c r="P120" s="18"/>
      <c r="Q120" s="18">
        <v>2</v>
      </c>
      <c r="S120" s="34">
        <v>98284</v>
      </c>
      <c r="T120" s="17" t="s">
        <v>12</v>
      </c>
      <c r="U120" s="18">
        <v>10</v>
      </c>
      <c r="V120" s="18">
        <v>2</v>
      </c>
      <c r="W120" s="18">
        <v>4</v>
      </c>
    </row>
    <row r="121" spans="1:23" x14ac:dyDescent="0.25">
      <c r="A121" s="17">
        <v>98225</v>
      </c>
      <c r="B121" s="17" t="s">
        <v>12</v>
      </c>
      <c r="C121" s="22">
        <v>18</v>
      </c>
      <c r="D121" s="22">
        <v>19</v>
      </c>
      <c r="E121" s="22">
        <v>14</v>
      </c>
      <c r="G121" s="34">
        <v>98253</v>
      </c>
      <c r="H121" s="17" t="s">
        <v>12</v>
      </c>
      <c r="I121" s="18">
        <v>1</v>
      </c>
      <c r="J121" s="18">
        <v>1</v>
      </c>
      <c r="K121" s="18">
        <v>1</v>
      </c>
      <c r="M121" s="34">
        <v>98122</v>
      </c>
      <c r="N121" s="17" t="s">
        <v>12</v>
      </c>
      <c r="O121" s="18">
        <v>3</v>
      </c>
      <c r="P121" s="18">
        <v>1</v>
      </c>
      <c r="Q121" s="18">
        <v>6</v>
      </c>
      <c r="S121" s="34">
        <v>98294</v>
      </c>
      <c r="T121" s="17" t="s">
        <v>12</v>
      </c>
      <c r="U121" s="18">
        <v>1</v>
      </c>
      <c r="V121" s="18"/>
      <c r="W121" s="18"/>
    </row>
    <row r="122" spans="1:23" x14ac:dyDescent="0.25">
      <c r="A122" s="17">
        <v>98226</v>
      </c>
      <c r="B122" s="17" t="s">
        <v>11</v>
      </c>
      <c r="C122" s="22"/>
      <c r="D122" s="22"/>
      <c r="E122" s="22">
        <v>2</v>
      </c>
      <c r="G122" s="34">
        <v>98255</v>
      </c>
      <c r="H122" s="17" t="s">
        <v>12</v>
      </c>
      <c r="I122" s="18"/>
      <c r="J122" s="18">
        <v>1</v>
      </c>
      <c r="K122" s="18">
        <v>1</v>
      </c>
      <c r="M122" s="34">
        <v>98125</v>
      </c>
      <c r="N122" s="17" t="s">
        <v>11</v>
      </c>
      <c r="O122" s="18"/>
      <c r="P122" s="18">
        <v>1</v>
      </c>
      <c r="Q122" s="18"/>
      <c r="S122" s="34">
        <v>98310</v>
      </c>
      <c r="T122" s="17" t="s">
        <v>11</v>
      </c>
      <c r="U122" s="18"/>
      <c r="V122" s="18"/>
      <c r="W122" s="18">
        <v>1</v>
      </c>
    </row>
    <row r="123" spans="1:23" x14ac:dyDescent="0.25">
      <c r="A123" s="17">
        <v>98226</v>
      </c>
      <c r="B123" s="17" t="s">
        <v>12</v>
      </c>
      <c r="C123" s="22">
        <v>29</v>
      </c>
      <c r="D123" s="22">
        <v>25</v>
      </c>
      <c r="E123" s="22">
        <v>32</v>
      </c>
      <c r="G123" s="34">
        <v>98257</v>
      </c>
      <c r="H123" s="17" t="s">
        <v>12</v>
      </c>
      <c r="I123" s="18">
        <v>1</v>
      </c>
      <c r="J123" s="18">
        <v>1</v>
      </c>
      <c r="K123" s="18"/>
      <c r="M123" s="34">
        <v>98125</v>
      </c>
      <c r="N123" s="17" t="s">
        <v>12</v>
      </c>
      <c r="O123" s="18">
        <v>2</v>
      </c>
      <c r="P123" s="18">
        <v>4</v>
      </c>
      <c r="Q123" s="18">
        <v>6</v>
      </c>
      <c r="S123" s="34">
        <v>98310</v>
      </c>
      <c r="T123" s="17" t="s">
        <v>12</v>
      </c>
      <c r="U123" s="18">
        <v>5</v>
      </c>
      <c r="V123" s="18">
        <v>4</v>
      </c>
      <c r="W123" s="18">
        <v>6</v>
      </c>
    </row>
    <row r="124" spans="1:23" x14ac:dyDescent="0.25">
      <c r="A124" s="17">
        <v>98229</v>
      </c>
      <c r="B124" s="17" t="s">
        <v>11</v>
      </c>
      <c r="C124" s="22">
        <v>1</v>
      </c>
      <c r="D124" s="22">
        <v>1</v>
      </c>
      <c r="E124" s="22">
        <v>1</v>
      </c>
      <c r="G124" s="34">
        <v>98258</v>
      </c>
      <c r="H124" s="17" t="s">
        <v>12</v>
      </c>
      <c r="I124" s="18"/>
      <c r="J124" s="18">
        <v>2</v>
      </c>
      <c r="K124" s="18">
        <v>3</v>
      </c>
      <c r="M124" s="34">
        <v>98126</v>
      </c>
      <c r="N124" s="17" t="s">
        <v>11</v>
      </c>
      <c r="O124" s="18">
        <v>1</v>
      </c>
      <c r="P124" s="18"/>
      <c r="Q124" s="18"/>
      <c r="S124" s="34">
        <v>98311</v>
      </c>
      <c r="T124" s="17" t="s">
        <v>12</v>
      </c>
      <c r="U124" s="18">
        <v>4</v>
      </c>
      <c r="V124" s="18">
        <v>4</v>
      </c>
      <c r="W124" s="18">
        <v>5</v>
      </c>
    </row>
    <row r="125" spans="1:23" x14ac:dyDescent="0.25">
      <c r="A125" s="17">
        <v>98229</v>
      </c>
      <c r="B125" s="17" t="s">
        <v>12</v>
      </c>
      <c r="C125" s="22">
        <v>18</v>
      </c>
      <c r="D125" s="22">
        <v>13</v>
      </c>
      <c r="E125" s="22">
        <v>16</v>
      </c>
      <c r="G125" s="34">
        <v>98260</v>
      </c>
      <c r="H125" s="17" t="s">
        <v>12</v>
      </c>
      <c r="I125" s="18">
        <v>1</v>
      </c>
      <c r="J125" s="18"/>
      <c r="K125" s="18">
        <v>3</v>
      </c>
      <c r="M125" s="34">
        <v>98126</v>
      </c>
      <c r="N125" s="17" t="s">
        <v>12</v>
      </c>
      <c r="O125" s="18">
        <v>7</v>
      </c>
      <c r="P125" s="18">
        <v>4</v>
      </c>
      <c r="Q125" s="18">
        <v>7</v>
      </c>
      <c r="S125" s="34">
        <v>98312</v>
      </c>
      <c r="T125" s="17" t="s">
        <v>11</v>
      </c>
      <c r="U125" s="18"/>
      <c r="V125" s="18"/>
      <c r="W125" s="18">
        <v>1</v>
      </c>
    </row>
    <row r="126" spans="1:23" x14ac:dyDescent="0.25">
      <c r="A126" s="17">
        <v>98230</v>
      </c>
      <c r="B126" s="17" t="s">
        <v>12</v>
      </c>
      <c r="C126" s="22">
        <v>9</v>
      </c>
      <c r="D126" s="22">
        <v>8</v>
      </c>
      <c r="E126" s="22">
        <v>11</v>
      </c>
      <c r="G126" s="34">
        <v>98262</v>
      </c>
      <c r="H126" s="17" t="s">
        <v>12</v>
      </c>
      <c r="I126" s="18">
        <v>1</v>
      </c>
      <c r="J126" s="18">
        <v>1</v>
      </c>
      <c r="K126" s="18"/>
      <c r="M126" s="34">
        <v>98133</v>
      </c>
      <c r="N126" s="17" t="s">
        <v>11</v>
      </c>
      <c r="O126" s="18"/>
      <c r="P126" s="18"/>
      <c r="Q126" s="18">
        <v>2</v>
      </c>
      <c r="S126" s="34">
        <v>98312</v>
      </c>
      <c r="T126" s="17" t="s">
        <v>12</v>
      </c>
      <c r="U126" s="18">
        <v>6</v>
      </c>
      <c r="V126" s="18">
        <v>7</v>
      </c>
      <c r="W126" s="18">
        <v>5</v>
      </c>
    </row>
    <row r="127" spans="1:23" x14ac:dyDescent="0.25">
      <c r="A127" s="17">
        <v>98232</v>
      </c>
      <c r="B127" s="17" t="s">
        <v>12</v>
      </c>
      <c r="C127" s="22">
        <v>3</v>
      </c>
      <c r="D127" s="22">
        <v>3</v>
      </c>
      <c r="E127" s="22">
        <v>3</v>
      </c>
      <c r="G127" s="34">
        <v>98264</v>
      </c>
      <c r="H127" s="17" t="s">
        <v>12</v>
      </c>
      <c r="I127" s="18">
        <v>5</v>
      </c>
      <c r="J127" s="18">
        <v>1</v>
      </c>
      <c r="K127" s="18">
        <v>5</v>
      </c>
      <c r="M127" s="34">
        <v>98133</v>
      </c>
      <c r="N127" s="17" t="s">
        <v>12</v>
      </c>
      <c r="O127" s="18">
        <v>7</v>
      </c>
      <c r="P127" s="18">
        <v>5</v>
      </c>
      <c r="Q127" s="18">
        <v>6</v>
      </c>
      <c r="S127" s="34">
        <v>98321</v>
      </c>
      <c r="T127" s="17" t="s">
        <v>12</v>
      </c>
      <c r="U127" s="18"/>
      <c r="V127" s="18">
        <v>3</v>
      </c>
      <c r="W127" s="18">
        <v>1</v>
      </c>
    </row>
    <row r="128" spans="1:23" x14ac:dyDescent="0.25">
      <c r="A128" s="17">
        <v>98233</v>
      </c>
      <c r="B128" s="17" t="s">
        <v>11</v>
      </c>
      <c r="C128" s="22"/>
      <c r="D128" s="22">
        <v>1</v>
      </c>
      <c r="E128" s="22"/>
      <c r="G128" s="34">
        <v>98266</v>
      </c>
      <c r="H128" s="17" t="s">
        <v>12</v>
      </c>
      <c r="I128" s="18">
        <v>6</v>
      </c>
      <c r="J128" s="18">
        <v>1</v>
      </c>
      <c r="K128" s="18">
        <v>4</v>
      </c>
      <c r="M128" s="34">
        <v>98134</v>
      </c>
      <c r="N128" s="17" t="s">
        <v>12</v>
      </c>
      <c r="O128" s="18">
        <v>1</v>
      </c>
      <c r="P128" s="18"/>
      <c r="Q128" s="18"/>
      <c r="S128" s="34">
        <v>98323</v>
      </c>
      <c r="T128" s="17" t="s">
        <v>12</v>
      </c>
      <c r="U128" s="18">
        <v>1</v>
      </c>
      <c r="V128" s="18"/>
      <c r="W128" s="18">
        <v>1</v>
      </c>
    </row>
    <row r="129" spans="1:23" x14ac:dyDescent="0.25">
      <c r="A129" s="17">
        <v>98233</v>
      </c>
      <c r="B129" s="17" t="s">
        <v>12</v>
      </c>
      <c r="C129" s="22">
        <v>14</v>
      </c>
      <c r="D129" s="22">
        <v>13</v>
      </c>
      <c r="E129" s="22">
        <v>21</v>
      </c>
      <c r="G129" s="34">
        <v>98267</v>
      </c>
      <c r="H129" s="17" t="s">
        <v>12</v>
      </c>
      <c r="I129" s="18"/>
      <c r="J129" s="18">
        <v>2</v>
      </c>
      <c r="K129" s="18"/>
      <c r="M129" s="34">
        <v>98136</v>
      </c>
      <c r="N129" s="17" t="s">
        <v>12</v>
      </c>
      <c r="O129" s="18">
        <v>1</v>
      </c>
      <c r="P129" s="18">
        <v>1</v>
      </c>
      <c r="Q129" s="18">
        <v>1</v>
      </c>
      <c r="S129" s="34">
        <v>98327</v>
      </c>
      <c r="T129" s="17" t="s">
        <v>12</v>
      </c>
      <c r="U129" s="18">
        <v>1</v>
      </c>
      <c r="V129" s="18">
        <v>2</v>
      </c>
      <c r="W129" s="18">
        <v>1</v>
      </c>
    </row>
    <row r="130" spans="1:23" x14ac:dyDescent="0.25">
      <c r="A130" s="17">
        <v>98235</v>
      </c>
      <c r="B130" s="17" t="s">
        <v>12</v>
      </c>
      <c r="C130" s="22">
        <v>1</v>
      </c>
      <c r="D130" s="22"/>
      <c r="E130" s="22">
        <v>1</v>
      </c>
      <c r="G130" s="34">
        <v>98270</v>
      </c>
      <c r="H130" s="17" t="s">
        <v>12</v>
      </c>
      <c r="I130" s="18">
        <v>4</v>
      </c>
      <c r="J130" s="18">
        <v>3</v>
      </c>
      <c r="K130" s="18"/>
      <c r="M130" s="34">
        <v>98144</v>
      </c>
      <c r="N130" s="17" t="s">
        <v>11</v>
      </c>
      <c r="O130" s="18">
        <v>1</v>
      </c>
      <c r="P130" s="18"/>
      <c r="Q130" s="18"/>
      <c r="S130" s="34">
        <v>98332</v>
      </c>
      <c r="T130" s="17" t="s">
        <v>12</v>
      </c>
      <c r="U130" s="18">
        <v>1</v>
      </c>
      <c r="V130" s="18"/>
      <c r="W130" s="18"/>
    </row>
    <row r="131" spans="1:23" x14ac:dyDescent="0.25">
      <c r="A131" s="17">
        <v>98236</v>
      </c>
      <c r="B131" s="17" t="s">
        <v>12</v>
      </c>
      <c r="C131" s="22">
        <v>3</v>
      </c>
      <c r="D131" s="22"/>
      <c r="E131" s="22">
        <v>1</v>
      </c>
      <c r="G131" s="34">
        <v>98271</v>
      </c>
      <c r="H131" s="17" t="s">
        <v>12</v>
      </c>
      <c r="I131" s="18">
        <v>1</v>
      </c>
      <c r="J131" s="18"/>
      <c r="K131" s="18"/>
      <c r="M131" s="34">
        <v>98144</v>
      </c>
      <c r="N131" s="17" t="s">
        <v>12</v>
      </c>
      <c r="O131" s="18">
        <v>3</v>
      </c>
      <c r="P131" s="18"/>
      <c r="Q131" s="18">
        <v>6</v>
      </c>
      <c r="S131" s="34">
        <v>98337</v>
      </c>
      <c r="T131" s="17" t="s">
        <v>11</v>
      </c>
      <c r="U131" s="18">
        <v>1</v>
      </c>
      <c r="V131" s="18"/>
      <c r="W131" s="18"/>
    </row>
    <row r="132" spans="1:23" x14ac:dyDescent="0.25">
      <c r="A132" s="17">
        <v>98237</v>
      </c>
      <c r="B132" s="17" t="s">
        <v>11</v>
      </c>
      <c r="C132" s="22">
        <v>2</v>
      </c>
      <c r="D132" s="22">
        <v>2</v>
      </c>
      <c r="E132" s="22"/>
      <c r="G132" s="34">
        <v>98272</v>
      </c>
      <c r="H132" s="17" t="s">
        <v>12</v>
      </c>
      <c r="I132" s="18">
        <v>1</v>
      </c>
      <c r="J132" s="18"/>
      <c r="K132" s="18"/>
      <c r="M132" s="34">
        <v>98146</v>
      </c>
      <c r="N132" s="17" t="s">
        <v>12</v>
      </c>
      <c r="O132" s="18">
        <v>1</v>
      </c>
      <c r="P132" s="18">
        <v>3</v>
      </c>
      <c r="Q132" s="18">
        <v>3</v>
      </c>
      <c r="S132" s="34">
        <v>98337</v>
      </c>
      <c r="T132" s="17" t="s">
        <v>12</v>
      </c>
      <c r="U132" s="18">
        <v>3</v>
      </c>
      <c r="V132" s="18"/>
      <c r="W132" s="18">
        <v>2</v>
      </c>
    </row>
    <row r="133" spans="1:23" x14ac:dyDescent="0.25">
      <c r="A133" s="17">
        <v>98237</v>
      </c>
      <c r="B133" s="17" t="s">
        <v>12</v>
      </c>
      <c r="C133" s="22">
        <v>11</v>
      </c>
      <c r="D133" s="22">
        <v>12</v>
      </c>
      <c r="E133" s="22">
        <v>14</v>
      </c>
      <c r="G133" s="34">
        <v>98273</v>
      </c>
      <c r="H133" s="17" t="s">
        <v>11</v>
      </c>
      <c r="I133" s="18"/>
      <c r="J133" s="18">
        <v>1</v>
      </c>
      <c r="K133" s="18"/>
      <c r="M133" s="34">
        <v>98148</v>
      </c>
      <c r="N133" s="17" t="s">
        <v>11</v>
      </c>
      <c r="O133" s="18">
        <v>1</v>
      </c>
      <c r="P133" s="18"/>
      <c r="Q133" s="18"/>
      <c r="S133" s="34">
        <v>98338</v>
      </c>
      <c r="T133" s="17" t="s">
        <v>11</v>
      </c>
      <c r="U133" s="18"/>
      <c r="V133" s="18">
        <v>1</v>
      </c>
      <c r="W133" s="18"/>
    </row>
    <row r="134" spans="1:23" x14ac:dyDescent="0.25">
      <c r="A134" s="17">
        <v>98239</v>
      </c>
      <c r="B134" s="17" t="s">
        <v>12</v>
      </c>
      <c r="C134" s="22">
        <v>5</v>
      </c>
      <c r="D134" s="22">
        <v>4</v>
      </c>
      <c r="E134" s="22">
        <v>3</v>
      </c>
      <c r="G134" s="34">
        <v>98273</v>
      </c>
      <c r="H134" s="17" t="s">
        <v>12</v>
      </c>
      <c r="I134" s="18">
        <v>9</v>
      </c>
      <c r="J134" s="18">
        <v>5</v>
      </c>
      <c r="K134" s="18">
        <v>9</v>
      </c>
      <c r="M134" s="34">
        <v>98148</v>
      </c>
      <c r="N134" s="17" t="s">
        <v>12</v>
      </c>
      <c r="O134" s="18">
        <v>12</v>
      </c>
      <c r="P134" s="18">
        <v>16</v>
      </c>
      <c r="Q134" s="18">
        <v>16</v>
      </c>
      <c r="S134" s="34">
        <v>98338</v>
      </c>
      <c r="T134" s="17" t="s">
        <v>12</v>
      </c>
      <c r="U134" s="18">
        <v>2</v>
      </c>
      <c r="V134" s="18">
        <v>2</v>
      </c>
      <c r="W134" s="18">
        <v>2</v>
      </c>
    </row>
    <row r="135" spans="1:23" x14ac:dyDescent="0.25">
      <c r="A135" s="17">
        <v>98240</v>
      </c>
      <c r="B135" s="17" t="s">
        <v>12</v>
      </c>
      <c r="C135" s="22"/>
      <c r="D135" s="22">
        <v>3</v>
      </c>
      <c r="E135" s="22">
        <v>3</v>
      </c>
      <c r="G135" s="34">
        <v>98274</v>
      </c>
      <c r="H135" s="17" t="s">
        <v>12</v>
      </c>
      <c r="I135" s="18">
        <v>5</v>
      </c>
      <c r="J135" s="18">
        <v>11</v>
      </c>
      <c r="K135" s="18">
        <v>5</v>
      </c>
      <c r="M135" s="34">
        <v>98155</v>
      </c>
      <c r="N135" s="17" t="s">
        <v>12</v>
      </c>
      <c r="O135" s="18">
        <v>5</v>
      </c>
      <c r="P135" s="18">
        <v>4</v>
      </c>
      <c r="Q135" s="18">
        <v>1</v>
      </c>
      <c r="S135" s="34">
        <v>98342</v>
      </c>
      <c r="T135" s="17" t="s">
        <v>12</v>
      </c>
      <c r="U135" s="18"/>
      <c r="V135" s="18">
        <v>1</v>
      </c>
      <c r="W135" s="18"/>
    </row>
    <row r="136" spans="1:23" x14ac:dyDescent="0.25">
      <c r="A136" s="17">
        <v>98244</v>
      </c>
      <c r="B136" s="17" t="s">
        <v>12</v>
      </c>
      <c r="C136" s="22">
        <v>9</v>
      </c>
      <c r="D136" s="22">
        <v>6</v>
      </c>
      <c r="E136" s="22">
        <v>5</v>
      </c>
      <c r="G136" s="34">
        <v>98275</v>
      </c>
      <c r="H136" s="17" t="s">
        <v>12</v>
      </c>
      <c r="I136" s="18">
        <v>1</v>
      </c>
      <c r="J136" s="18"/>
      <c r="K136" s="18"/>
      <c r="M136" s="34">
        <v>98166</v>
      </c>
      <c r="N136" s="17" t="s">
        <v>12</v>
      </c>
      <c r="O136" s="18">
        <v>8</v>
      </c>
      <c r="P136" s="18">
        <v>7</v>
      </c>
      <c r="Q136" s="18">
        <v>8</v>
      </c>
      <c r="S136" s="34">
        <v>98346</v>
      </c>
      <c r="T136" s="17" t="s">
        <v>12</v>
      </c>
      <c r="U136" s="18"/>
      <c r="V136" s="18">
        <v>2</v>
      </c>
      <c r="W136" s="18">
        <v>1</v>
      </c>
    </row>
    <row r="137" spans="1:23" x14ac:dyDescent="0.25">
      <c r="A137" s="17">
        <v>98247</v>
      </c>
      <c r="B137" s="17" t="s">
        <v>12</v>
      </c>
      <c r="C137" s="22">
        <v>6</v>
      </c>
      <c r="D137" s="22">
        <v>4</v>
      </c>
      <c r="E137" s="22">
        <v>4</v>
      </c>
      <c r="G137" s="34">
        <v>98276</v>
      </c>
      <c r="H137" s="17" t="s">
        <v>12</v>
      </c>
      <c r="I137" s="18">
        <v>1</v>
      </c>
      <c r="J137" s="18"/>
      <c r="K137" s="18">
        <v>1</v>
      </c>
      <c r="M137" s="34">
        <v>98168</v>
      </c>
      <c r="N137" s="17" t="s">
        <v>12</v>
      </c>
      <c r="O137" s="18">
        <v>2</v>
      </c>
      <c r="P137" s="18">
        <v>10</v>
      </c>
      <c r="Q137" s="18">
        <v>7</v>
      </c>
      <c r="S137" s="34">
        <v>98354</v>
      </c>
      <c r="T137" s="17" t="s">
        <v>12</v>
      </c>
      <c r="U137" s="18">
        <v>1</v>
      </c>
      <c r="V137" s="18"/>
      <c r="W137" s="18"/>
    </row>
    <row r="138" spans="1:23" x14ac:dyDescent="0.25">
      <c r="A138" s="17">
        <v>98248</v>
      </c>
      <c r="B138" s="17" t="s">
        <v>11</v>
      </c>
      <c r="C138" s="22">
        <v>1</v>
      </c>
      <c r="D138" s="22">
        <v>1</v>
      </c>
      <c r="E138" s="22">
        <v>2</v>
      </c>
      <c r="G138" s="34">
        <v>98277</v>
      </c>
      <c r="H138" s="17" t="s">
        <v>11</v>
      </c>
      <c r="I138" s="18"/>
      <c r="J138" s="18"/>
      <c r="K138" s="18">
        <v>1</v>
      </c>
      <c r="M138" s="34">
        <v>98177</v>
      </c>
      <c r="N138" s="17" t="s">
        <v>12</v>
      </c>
      <c r="O138" s="18">
        <v>2</v>
      </c>
      <c r="P138" s="18">
        <v>2</v>
      </c>
      <c r="Q138" s="18">
        <v>2</v>
      </c>
      <c r="S138" s="34">
        <v>98359</v>
      </c>
      <c r="T138" s="17" t="s">
        <v>12</v>
      </c>
      <c r="U138" s="18"/>
      <c r="V138" s="18"/>
      <c r="W138" s="18">
        <v>1</v>
      </c>
    </row>
    <row r="139" spans="1:23" x14ac:dyDescent="0.25">
      <c r="A139" s="17">
        <v>98248</v>
      </c>
      <c r="B139" s="17" t="s">
        <v>12</v>
      </c>
      <c r="C139" s="22">
        <v>15</v>
      </c>
      <c r="D139" s="22">
        <v>17</v>
      </c>
      <c r="E139" s="22">
        <v>23</v>
      </c>
      <c r="G139" s="34">
        <v>98277</v>
      </c>
      <c r="H139" s="17" t="s">
        <v>12</v>
      </c>
      <c r="I139" s="18">
        <v>9</v>
      </c>
      <c r="J139" s="18">
        <v>5</v>
      </c>
      <c r="K139" s="18">
        <v>9</v>
      </c>
      <c r="M139" s="34">
        <v>98178</v>
      </c>
      <c r="N139" s="17" t="s">
        <v>12</v>
      </c>
      <c r="O139" s="18">
        <v>8</v>
      </c>
      <c r="P139" s="18">
        <v>8</v>
      </c>
      <c r="Q139" s="18">
        <v>3</v>
      </c>
      <c r="S139" s="34">
        <v>98360</v>
      </c>
      <c r="T139" s="17" t="s">
        <v>12</v>
      </c>
      <c r="U139" s="18">
        <v>7</v>
      </c>
      <c r="V139" s="18">
        <v>2</v>
      </c>
      <c r="W139" s="18">
        <v>6</v>
      </c>
    </row>
    <row r="140" spans="1:23" x14ac:dyDescent="0.25">
      <c r="A140" s="17">
        <v>98249</v>
      </c>
      <c r="B140" s="17" t="s">
        <v>11</v>
      </c>
      <c r="C140" s="22"/>
      <c r="D140" s="22"/>
      <c r="E140" s="22">
        <v>1</v>
      </c>
      <c r="G140" s="34">
        <v>98281</v>
      </c>
      <c r="H140" s="17" t="s">
        <v>12</v>
      </c>
      <c r="I140" s="18">
        <v>1</v>
      </c>
      <c r="J140" s="18"/>
      <c r="K140" s="18"/>
      <c r="M140" s="34">
        <v>98188</v>
      </c>
      <c r="N140" s="17" t="s">
        <v>11</v>
      </c>
      <c r="O140" s="18"/>
      <c r="P140" s="18">
        <v>2</v>
      </c>
      <c r="Q140" s="18"/>
      <c r="S140" s="34">
        <v>98366</v>
      </c>
      <c r="T140" s="17" t="s">
        <v>11</v>
      </c>
      <c r="U140" s="18">
        <v>1</v>
      </c>
      <c r="V140" s="18"/>
      <c r="W140" s="18"/>
    </row>
    <row r="141" spans="1:23" x14ac:dyDescent="0.25">
      <c r="A141" s="17">
        <v>98249</v>
      </c>
      <c r="B141" s="17" t="s">
        <v>12</v>
      </c>
      <c r="C141" s="22">
        <v>3</v>
      </c>
      <c r="D141" s="22">
        <v>5</v>
      </c>
      <c r="E141" s="22">
        <v>3</v>
      </c>
      <c r="G141" s="34">
        <v>98283</v>
      </c>
      <c r="H141" s="17" t="s">
        <v>12</v>
      </c>
      <c r="I141" s="18"/>
      <c r="J141" s="18">
        <v>1</v>
      </c>
      <c r="K141" s="18">
        <v>1</v>
      </c>
      <c r="M141" s="34">
        <v>98188</v>
      </c>
      <c r="N141" s="17" t="s">
        <v>12</v>
      </c>
      <c r="O141" s="18">
        <v>33</v>
      </c>
      <c r="P141" s="18">
        <v>35</v>
      </c>
      <c r="Q141" s="18">
        <v>45</v>
      </c>
      <c r="S141" s="34">
        <v>98366</v>
      </c>
      <c r="T141" s="17" t="s">
        <v>12</v>
      </c>
      <c r="U141" s="18">
        <v>10</v>
      </c>
      <c r="V141" s="18">
        <v>8</v>
      </c>
      <c r="W141" s="18">
        <v>12</v>
      </c>
    </row>
    <row r="142" spans="1:23" x14ac:dyDescent="0.25">
      <c r="A142" s="17">
        <v>98251</v>
      </c>
      <c r="B142" s="17" t="s">
        <v>12</v>
      </c>
      <c r="C142" s="22"/>
      <c r="D142" s="22">
        <v>1</v>
      </c>
      <c r="E142" s="22"/>
      <c r="G142" s="34">
        <v>98284</v>
      </c>
      <c r="H142" s="17" t="s">
        <v>11</v>
      </c>
      <c r="I142" s="18"/>
      <c r="J142" s="18">
        <v>1</v>
      </c>
      <c r="K142" s="18">
        <v>1</v>
      </c>
      <c r="M142" s="34">
        <v>98198</v>
      </c>
      <c r="N142" s="17" t="s">
        <v>12</v>
      </c>
      <c r="O142" s="18">
        <v>74</v>
      </c>
      <c r="P142" s="18">
        <v>75</v>
      </c>
      <c r="Q142" s="18">
        <v>96</v>
      </c>
      <c r="S142" s="34">
        <v>98367</v>
      </c>
      <c r="T142" s="17" t="s">
        <v>12</v>
      </c>
      <c r="U142" s="18">
        <v>7</v>
      </c>
      <c r="V142" s="18">
        <v>10</v>
      </c>
      <c r="W142" s="18">
        <v>4</v>
      </c>
    </row>
    <row r="143" spans="1:23" x14ac:dyDescent="0.25">
      <c r="A143" s="17">
        <v>98252</v>
      </c>
      <c r="B143" s="17" t="s">
        <v>12</v>
      </c>
      <c r="C143" s="22">
        <v>1</v>
      </c>
      <c r="D143" s="22">
        <v>1</v>
      </c>
      <c r="E143" s="22">
        <v>3</v>
      </c>
      <c r="G143" s="34">
        <v>98284</v>
      </c>
      <c r="H143" s="17" t="s">
        <v>12</v>
      </c>
      <c r="I143" s="18">
        <v>14</v>
      </c>
      <c r="J143" s="18">
        <v>15</v>
      </c>
      <c r="K143" s="18">
        <v>21</v>
      </c>
      <c r="M143" s="34">
        <v>98199</v>
      </c>
      <c r="N143" s="17" t="s">
        <v>12</v>
      </c>
      <c r="O143" s="18"/>
      <c r="P143" s="18">
        <v>2</v>
      </c>
      <c r="Q143" s="18">
        <v>1</v>
      </c>
      <c r="S143" s="34">
        <v>98370</v>
      </c>
      <c r="T143" s="17" t="s">
        <v>12</v>
      </c>
      <c r="U143" s="18">
        <v>3</v>
      </c>
      <c r="V143" s="18">
        <v>3</v>
      </c>
      <c r="W143" s="18">
        <v>2</v>
      </c>
    </row>
    <row r="144" spans="1:23" x14ac:dyDescent="0.25">
      <c r="A144" s="17">
        <v>98253</v>
      </c>
      <c r="B144" s="17" t="s">
        <v>12</v>
      </c>
      <c r="C144" s="22"/>
      <c r="D144" s="22">
        <v>1</v>
      </c>
      <c r="E144" s="22">
        <v>4</v>
      </c>
      <c r="G144" s="34">
        <v>98288</v>
      </c>
      <c r="H144" s="17" t="s">
        <v>12</v>
      </c>
      <c r="I144" s="18"/>
      <c r="J144" s="18">
        <v>1</v>
      </c>
      <c r="K144" s="18"/>
      <c r="M144" s="34">
        <v>98201</v>
      </c>
      <c r="N144" s="17" t="s">
        <v>11</v>
      </c>
      <c r="O144" s="18">
        <v>1</v>
      </c>
      <c r="P144" s="18"/>
      <c r="Q144" s="18"/>
      <c r="S144" s="34">
        <v>98371</v>
      </c>
      <c r="T144" s="17" t="s">
        <v>12</v>
      </c>
      <c r="U144" s="18">
        <v>11</v>
      </c>
      <c r="V144" s="18">
        <v>5</v>
      </c>
      <c r="W144" s="18">
        <v>5</v>
      </c>
    </row>
    <row r="145" spans="1:23" x14ac:dyDescent="0.25">
      <c r="A145" s="17">
        <v>98257</v>
      </c>
      <c r="B145" s="17" t="s">
        <v>12</v>
      </c>
      <c r="C145" s="22">
        <v>2</v>
      </c>
      <c r="D145" s="22">
        <v>3</v>
      </c>
      <c r="E145" s="22">
        <v>3</v>
      </c>
      <c r="G145" s="34">
        <v>98294</v>
      </c>
      <c r="H145" s="17" t="s">
        <v>11</v>
      </c>
      <c r="I145" s="18">
        <v>1</v>
      </c>
      <c r="J145" s="18"/>
      <c r="K145" s="18"/>
      <c r="M145" s="34">
        <v>98201</v>
      </c>
      <c r="N145" s="17" t="s">
        <v>12</v>
      </c>
      <c r="O145" s="18">
        <v>6</v>
      </c>
      <c r="P145" s="18">
        <v>11</v>
      </c>
      <c r="Q145" s="18">
        <v>10</v>
      </c>
      <c r="S145" s="34">
        <v>98372</v>
      </c>
      <c r="T145" s="17" t="s">
        <v>12</v>
      </c>
      <c r="U145" s="18">
        <v>11</v>
      </c>
      <c r="V145" s="18">
        <v>6</v>
      </c>
      <c r="W145" s="18">
        <v>8</v>
      </c>
    </row>
    <row r="146" spans="1:23" x14ac:dyDescent="0.25">
      <c r="A146" s="17">
        <v>98258</v>
      </c>
      <c r="B146" s="17" t="s">
        <v>11</v>
      </c>
      <c r="C146" s="22"/>
      <c r="D146" s="22">
        <v>1</v>
      </c>
      <c r="E146" s="22"/>
      <c r="G146" s="34">
        <v>98295</v>
      </c>
      <c r="H146" s="17" t="s">
        <v>12</v>
      </c>
      <c r="I146" s="18">
        <v>1</v>
      </c>
      <c r="J146" s="18">
        <v>2</v>
      </c>
      <c r="K146" s="18">
        <v>1</v>
      </c>
      <c r="M146" s="34">
        <v>98203</v>
      </c>
      <c r="N146" s="17" t="s">
        <v>12</v>
      </c>
      <c r="O146" s="18">
        <v>2</v>
      </c>
      <c r="P146" s="18">
        <v>6</v>
      </c>
      <c r="Q146" s="18">
        <v>8</v>
      </c>
      <c r="S146" s="34">
        <v>98373</v>
      </c>
      <c r="T146" s="17" t="s">
        <v>12</v>
      </c>
      <c r="U146" s="18">
        <v>11</v>
      </c>
      <c r="V146" s="18">
        <v>10</v>
      </c>
      <c r="W146" s="18">
        <v>13</v>
      </c>
    </row>
    <row r="147" spans="1:23" x14ac:dyDescent="0.25">
      <c r="A147" s="17">
        <v>98258</v>
      </c>
      <c r="B147" s="17" t="s">
        <v>12</v>
      </c>
      <c r="C147" s="22">
        <v>7</v>
      </c>
      <c r="D147" s="22">
        <v>8</v>
      </c>
      <c r="E147" s="22">
        <v>3</v>
      </c>
      <c r="G147" s="34">
        <v>98310</v>
      </c>
      <c r="H147" s="17" t="s">
        <v>11</v>
      </c>
      <c r="I147" s="18"/>
      <c r="J147" s="18"/>
      <c r="K147" s="18">
        <v>1</v>
      </c>
      <c r="M147" s="34">
        <v>98204</v>
      </c>
      <c r="N147" s="17" t="s">
        <v>12</v>
      </c>
      <c r="O147" s="18">
        <v>5</v>
      </c>
      <c r="P147" s="18">
        <v>7</v>
      </c>
      <c r="Q147" s="18"/>
      <c r="S147" s="34">
        <v>98374</v>
      </c>
      <c r="T147" s="17" t="s">
        <v>12</v>
      </c>
      <c r="U147" s="18">
        <v>12</v>
      </c>
      <c r="V147" s="18">
        <v>9</v>
      </c>
      <c r="W147" s="18">
        <v>10</v>
      </c>
    </row>
    <row r="148" spans="1:23" x14ac:dyDescent="0.25">
      <c r="A148" s="17">
        <v>98260</v>
      </c>
      <c r="B148" s="17" t="s">
        <v>12</v>
      </c>
      <c r="C148" s="22">
        <v>5</v>
      </c>
      <c r="D148" s="22">
        <v>4</v>
      </c>
      <c r="E148" s="22">
        <v>1</v>
      </c>
      <c r="G148" s="34">
        <v>98310</v>
      </c>
      <c r="H148" s="17" t="s">
        <v>12</v>
      </c>
      <c r="I148" s="18">
        <v>9</v>
      </c>
      <c r="J148" s="18">
        <v>3</v>
      </c>
      <c r="K148" s="18">
        <v>6</v>
      </c>
      <c r="M148" s="34">
        <v>98208</v>
      </c>
      <c r="N148" s="17" t="s">
        <v>11</v>
      </c>
      <c r="O148" s="18">
        <v>1</v>
      </c>
      <c r="P148" s="18"/>
      <c r="Q148" s="18"/>
      <c r="S148" s="34">
        <v>98375</v>
      </c>
      <c r="T148" s="17" t="s">
        <v>11</v>
      </c>
      <c r="U148" s="18">
        <v>1</v>
      </c>
      <c r="V148" s="18"/>
      <c r="W148" s="18"/>
    </row>
    <row r="149" spans="1:23" x14ac:dyDescent="0.25">
      <c r="A149" s="17">
        <v>98262</v>
      </c>
      <c r="B149" s="17" t="s">
        <v>12</v>
      </c>
      <c r="C149" s="22">
        <v>1</v>
      </c>
      <c r="D149" s="22"/>
      <c r="E149" s="22"/>
      <c r="G149" s="34">
        <v>98311</v>
      </c>
      <c r="H149" s="17" t="s">
        <v>11</v>
      </c>
      <c r="I149" s="18">
        <v>1</v>
      </c>
      <c r="J149" s="18"/>
      <c r="K149" s="18"/>
      <c r="M149" s="34">
        <v>98208</v>
      </c>
      <c r="N149" s="17" t="s">
        <v>12</v>
      </c>
      <c r="O149" s="18">
        <v>11</v>
      </c>
      <c r="P149" s="18">
        <v>12</v>
      </c>
      <c r="Q149" s="18">
        <v>13</v>
      </c>
      <c r="S149" s="34">
        <v>98375</v>
      </c>
      <c r="T149" s="17" t="s">
        <v>12</v>
      </c>
      <c r="U149" s="18">
        <v>2</v>
      </c>
      <c r="V149" s="18">
        <v>4</v>
      </c>
      <c r="W149" s="18">
        <v>3</v>
      </c>
    </row>
    <row r="150" spans="1:23" x14ac:dyDescent="0.25">
      <c r="A150" s="17">
        <v>98263</v>
      </c>
      <c r="B150" s="17" t="s">
        <v>12</v>
      </c>
      <c r="C150" s="22">
        <v>1</v>
      </c>
      <c r="D150" s="22">
        <v>1</v>
      </c>
      <c r="E150" s="22"/>
      <c r="G150" s="34">
        <v>98311</v>
      </c>
      <c r="H150" s="17" t="s">
        <v>12</v>
      </c>
      <c r="I150" s="18">
        <v>5</v>
      </c>
      <c r="J150" s="18">
        <v>7</v>
      </c>
      <c r="K150" s="18">
        <v>5</v>
      </c>
      <c r="M150" s="34">
        <v>98220</v>
      </c>
      <c r="N150" s="17" t="s">
        <v>11</v>
      </c>
      <c r="O150" s="18"/>
      <c r="P150" s="18"/>
      <c r="Q150" s="18">
        <v>1</v>
      </c>
      <c r="S150" s="34">
        <v>98380</v>
      </c>
      <c r="T150" s="17" t="s">
        <v>12</v>
      </c>
      <c r="U150" s="18"/>
      <c r="V150" s="18"/>
      <c r="W150" s="18">
        <v>1</v>
      </c>
    </row>
    <row r="151" spans="1:23" x14ac:dyDescent="0.25">
      <c r="A151" s="17">
        <v>98264</v>
      </c>
      <c r="B151" s="17" t="s">
        <v>11</v>
      </c>
      <c r="C151" s="22"/>
      <c r="D151" s="22">
        <v>1</v>
      </c>
      <c r="E151" s="22">
        <v>1</v>
      </c>
      <c r="G151" s="34">
        <v>98312</v>
      </c>
      <c r="H151" s="17" t="s">
        <v>12</v>
      </c>
      <c r="I151" s="18">
        <v>24</v>
      </c>
      <c r="J151" s="18">
        <v>24</v>
      </c>
      <c r="K151" s="18">
        <v>8</v>
      </c>
      <c r="M151" s="34">
        <v>98220</v>
      </c>
      <c r="N151" s="17" t="s">
        <v>12</v>
      </c>
      <c r="O151" s="18"/>
      <c r="P151" s="18"/>
      <c r="Q151" s="18">
        <v>1</v>
      </c>
      <c r="S151" s="34">
        <v>98383</v>
      </c>
      <c r="T151" s="17" t="s">
        <v>12</v>
      </c>
      <c r="U151" s="18">
        <v>3</v>
      </c>
      <c r="V151" s="18">
        <v>3</v>
      </c>
      <c r="W151" s="18">
        <v>6</v>
      </c>
    </row>
    <row r="152" spans="1:23" x14ac:dyDescent="0.25">
      <c r="A152" s="17">
        <v>98264</v>
      </c>
      <c r="B152" s="17" t="s">
        <v>12</v>
      </c>
      <c r="C152" s="22">
        <v>14</v>
      </c>
      <c r="D152" s="22">
        <v>9</v>
      </c>
      <c r="E152" s="22">
        <v>14</v>
      </c>
      <c r="G152" s="34">
        <v>98321</v>
      </c>
      <c r="H152" s="17" t="s">
        <v>12</v>
      </c>
      <c r="I152" s="18">
        <v>2</v>
      </c>
      <c r="J152" s="18">
        <v>4</v>
      </c>
      <c r="K152" s="18">
        <v>7</v>
      </c>
      <c r="M152" s="34">
        <v>98221</v>
      </c>
      <c r="N152" s="17" t="s">
        <v>12</v>
      </c>
      <c r="O152" s="18">
        <v>17</v>
      </c>
      <c r="P152" s="18">
        <v>25</v>
      </c>
      <c r="Q152" s="18">
        <v>15</v>
      </c>
      <c r="S152" s="34">
        <v>98387</v>
      </c>
      <c r="T152" s="17" t="s">
        <v>12</v>
      </c>
      <c r="U152" s="18">
        <v>2</v>
      </c>
      <c r="V152" s="18"/>
      <c r="W152" s="18">
        <v>1</v>
      </c>
    </row>
    <row r="153" spans="1:23" x14ac:dyDescent="0.25">
      <c r="A153" s="17">
        <v>98266</v>
      </c>
      <c r="B153" s="17" t="s">
        <v>12</v>
      </c>
      <c r="C153" s="22">
        <v>8</v>
      </c>
      <c r="D153" s="22">
        <v>9</v>
      </c>
      <c r="E153" s="22">
        <v>6</v>
      </c>
      <c r="G153" s="34">
        <v>98323</v>
      </c>
      <c r="H153" s="17" t="s">
        <v>12</v>
      </c>
      <c r="I153" s="18">
        <v>3</v>
      </c>
      <c r="J153" s="18">
        <v>6</v>
      </c>
      <c r="K153" s="18">
        <v>2</v>
      </c>
      <c r="M153" s="34">
        <v>98223</v>
      </c>
      <c r="N153" s="17" t="s">
        <v>12</v>
      </c>
      <c r="O153" s="18">
        <v>1</v>
      </c>
      <c r="P153" s="18">
        <v>1</v>
      </c>
      <c r="Q153" s="18">
        <v>1</v>
      </c>
      <c r="S153" s="34">
        <v>98390</v>
      </c>
      <c r="T153" s="17" t="s">
        <v>12</v>
      </c>
      <c r="U153" s="18">
        <v>5</v>
      </c>
      <c r="V153" s="18">
        <v>7</v>
      </c>
      <c r="W153" s="18">
        <v>1</v>
      </c>
    </row>
    <row r="154" spans="1:23" x14ac:dyDescent="0.25">
      <c r="A154" s="17">
        <v>98270</v>
      </c>
      <c r="B154" s="17" t="s">
        <v>11</v>
      </c>
      <c r="C154" s="22"/>
      <c r="D154" s="22"/>
      <c r="E154" s="22">
        <v>1</v>
      </c>
      <c r="G154" s="34">
        <v>98327</v>
      </c>
      <c r="H154" s="17" t="s">
        <v>12</v>
      </c>
      <c r="I154" s="18">
        <v>2</v>
      </c>
      <c r="J154" s="18">
        <v>4</v>
      </c>
      <c r="K154" s="18">
        <v>1</v>
      </c>
      <c r="M154" s="34">
        <v>98224</v>
      </c>
      <c r="N154" s="17" t="s">
        <v>12</v>
      </c>
      <c r="O154" s="18">
        <v>2</v>
      </c>
      <c r="P154" s="18">
        <v>2</v>
      </c>
      <c r="Q154" s="18">
        <v>1</v>
      </c>
      <c r="S154" s="34">
        <v>98391</v>
      </c>
      <c r="T154" s="17" t="s">
        <v>12</v>
      </c>
      <c r="U154" s="18">
        <v>10</v>
      </c>
      <c r="V154" s="18">
        <v>9</v>
      </c>
      <c r="W154" s="18">
        <v>14</v>
      </c>
    </row>
    <row r="155" spans="1:23" x14ac:dyDescent="0.25">
      <c r="A155" s="17">
        <v>98270</v>
      </c>
      <c r="B155" s="17" t="s">
        <v>12</v>
      </c>
      <c r="C155" s="22">
        <v>8</v>
      </c>
      <c r="D155" s="22">
        <v>9</v>
      </c>
      <c r="E155" s="22">
        <v>12</v>
      </c>
      <c r="G155" s="34">
        <v>98328</v>
      </c>
      <c r="H155" s="17" t="s">
        <v>11</v>
      </c>
      <c r="I155" s="18"/>
      <c r="J155" s="18">
        <v>1</v>
      </c>
      <c r="K155" s="18"/>
      <c r="M155" s="34">
        <v>98225</v>
      </c>
      <c r="N155" s="17" t="s">
        <v>11</v>
      </c>
      <c r="O155" s="18"/>
      <c r="P155" s="18">
        <v>4</v>
      </c>
      <c r="Q155" s="18">
        <v>2</v>
      </c>
      <c r="S155" s="34">
        <v>98392</v>
      </c>
      <c r="T155" s="17" t="s">
        <v>12</v>
      </c>
      <c r="U155" s="18">
        <v>3</v>
      </c>
      <c r="V155" s="18"/>
      <c r="W155" s="18">
        <v>1</v>
      </c>
    </row>
    <row r="156" spans="1:23" x14ac:dyDescent="0.25">
      <c r="A156" s="17">
        <v>98271</v>
      </c>
      <c r="B156" s="17" t="s">
        <v>12</v>
      </c>
      <c r="C156" s="22"/>
      <c r="D156" s="22">
        <v>1</v>
      </c>
      <c r="E156" s="22">
        <v>2</v>
      </c>
      <c r="G156" s="34">
        <v>98328</v>
      </c>
      <c r="H156" s="17" t="s">
        <v>12</v>
      </c>
      <c r="I156" s="18">
        <v>1</v>
      </c>
      <c r="J156" s="18"/>
      <c r="K156" s="18">
        <v>2</v>
      </c>
      <c r="M156" s="34">
        <v>98225</v>
      </c>
      <c r="N156" s="17" t="s">
        <v>12</v>
      </c>
      <c r="O156" s="18">
        <v>32</v>
      </c>
      <c r="P156" s="18">
        <v>43</v>
      </c>
      <c r="Q156" s="18">
        <v>50</v>
      </c>
      <c r="S156" s="34">
        <v>98404</v>
      </c>
      <c r="T156" s="17" t="s">
        <v>12</v>
      </c>
      <c r="U156" s="18">
        <v>1</v>
      </c>
      <c r="V156" s="18">
        <v>1</v>
      </c>
      <c r="W156" s="18">
        <v>1</v>
      </c>
    </row>
    <row r="157" spans="1:23" x14ac:dyDescent="0.25">
      <c r="A157" s="17">
        <v>98272</v>
      </c>
      <c r="B157" s="17" t="s">
        <v>12</v>
      </c>
      <c r="C157" s="22">
        <v>2</v>
      </c>
      <c r="D157" s="22">
        <v>2</v>
      </c>
      <c r="E157" s="22">
        <v>1</v>
      </c>
      <c r="G157" s="34">
        <v>98335</v>
      </c>
      <c r="H157" s="17" t="s">
        <v>12</v>
      </c>
      <c r="I157" s="18"/>
      <c r="J157" s="18"/>
      <c r="K157" s="18">
        <v>1</v>
      </c>
      <c r="M157" s="34">
        <v>98226</v>
      </c>
      <c r="N157" s="17" t="s">
        <v>11</v>
      </c>
      <c r="O157" s="18">
        <v>1</v>
      </c>
      <c r="P157" s="18">
        <v>4</v>
      </c>
      <c r="Q157" s="18">
        <v>3</v>
      </c>
      <c r="S157" s="34">
        <v>98405</v>
      </c>
      <c r="T157" s="17" t="s">
        <v>11</v>
      </c>
      <c r="U157" s="18"/>
      <c r="V157" s="18"/>
      <c r="W157" s="18">
        <v>1</v>
      </c>
    </row>
    <row r="158" spans="1:23" x14ac:dyDescent="0.25">
      <c r="A158" s="17">
        <v>98273</v>
      </c>
      <c r="B158" s="17" t="s">
        <v>11</v>
      </c>
      <c r="C158" s="22">
        <v>1</v>
      </c>
      <c r="D158" s="22"/>
      <c r="E158" s="22">
        <v>1</v>
      </c>
      <c r="G158" s="34">
        <v>98337</v>
      </c>
      <c r="H158" s="17" t="s">
        <v>11</v>
      </c>
      <c r="I158" s="18"/>
      <c r="J158" s="18">
        <v>1</v>
      </c>
      <c r="K158" s="18"/>
      <c r="M158" s="34">
        <v>98226</v>
      </c>
      <c r="N158" s="17" t="s">
        <v>12</v>
      </c>
      <c r="O158" s="18">
        <v>55</v>
      </c>
      <c r="P158" s="18">
        <v>53</v>
      </c>
      <c r="Q158" s="18">
        <v>73</v>
      </c>
      <c r="S158" s="34">
        <v>98405</v>
      </c>
      <c r="T158" s="17" t="s">
        <v>12</v>
      </c>
      <c r="U158" s="18">
        <v>1</v>
      </c>
      <c r="V158" s="18"/>
      <c r="W158" s="18"/>
    </row>
    <row r="159" spans="1:23" x14ac:dyDescent="0.25">
      <c r="A159" s="17">
        <v>98273</v>
      </c>
      <c r="B159" s="17" t="s">
        <v>12</v>
      </c>
      <c r="C159" s="22">
        <v>25</v>
      </c>
      <c r="D159" s="22">
        <v>22</v>
      </c>
      <c r="E159" s="22">
        <v>17</v>
      </c>
      <c r="G159" s="34">
        <v>98337</v>
      </c>
      <c r="H159" s="17" t="s">
        <v>12</v>
      </c>
      <c r="I159" s="18">
        <v>6</v>
      </c>
      <c r="J159" s="18">
        <v>2</v>
      </c>
      <c r="K159" s="18"/>
      <c r="M159" s="34">
        <v>98229</v>
      </c>
      <c r="N159" s="17" t="s">
        <v>11</v>
      </c>
      <c r="O159" s="18">
        <v>1</v>
      </c>
      <c r="P159" s="18"/>
      <c r="Q159" s="18"/>
      <c r="S159" s="34">
        <v>98406</v>
      </c>
      <c r="T159" s="17" t="s">
        <v>12</v>
      </c>
      <c r="U159" s="18">
        <v>1</v>
      </c>
      <c r="V159" s="18"/>
      <c r="W159" s="18"/>
    </row>
    <row r="160" spans="1:23" x14ac:dyDescent="0.25">
      <c r="A160" s="17">
        <v>98274</v>
      </c>
      <c r="B160" s="17" t="s">
        <v>12</v>
      </c>
      <c r="C160" s="22">
        <v>9</v>
      </c>
      <c r="D160" s="22">
        <v>15</v>
      </c>
      <c r="E160" s="22">
        <v>12</v>
      </c>
      <c r="G160" s="34">
        <v>98338</v>
      </c>
      <c r="H160" s="17" t="s">
        <v>11</v>
      </c>
      <c r="I160" s="18"/>
      <c r="J160" s="18">
        <v>1</v>
      </c>
      <c r="K160" s="18"/>
      <c r="M160" s="34">
        <v>98229</v>
      </c>
      <c r="N160" s="17" t="s">
        <v>12</v>
      </c>
      <c r="O160" s="18">
        <v>33</v>
      </c>
      <c r="P160" s="18">
        <v>34</v>
      </c>
      <c r="Q160" s="18">
        <v>37</v>
      </c>
      <c r="S160" s="34">
        <v>98407</v>
      </c>
      <c r="T160" s="17" t="s">
        <v>12</v>
      </c>
      <c r="U160" s="18"/>
      <c r="V160" s="18">
        <v>1</v>
      </c>
      <c r="W160" s="18">
        <v>1</v>
      </c>
    </row>
    <row r="161" spans="1:23" x14ac:dyDescent="0.25">
      <c r="A161" s="17">
        <v>98275</v>
      </c>
      <c r="B161" s="17" t="s">
        <v>12</v>
      </c>
      <c r="C161" s="22">
        <v>4</v>
      </c>
      <c r="D161" s="22"/>
      <c r="E161" s="22">
        <v>2</v>
      </c>
      <c r="G161" s="34">
        <v>98338</v>
      </c>
      <c r="H161" s="17" t="s">
        <v>12</v>
      </c>
      <c r="I161" s="18">
        <v>7</v>
      </c>
      <c r="J161" s="18">
        <v>6</v>
      </c>
      <c r="K161" s="18">
        <v>7</v>
      </c>
      <c r="M161" s="34">
        <v>98230</v>
      </c>
      <c r="N161" s="17" t="s">
        <v>11</v>
      </c>
      <c r="O161" s="18"/>
      <c r="P161" s="18">
        <v>1</v>
      </c>
      <c r="Q161" s="18"/>
      <c r="S161" s="34">
        <v>98409</v>
      </c>
      <c r="T161" s="17" t="s">
        <v>12</v>
      </c>
      <c r="U161" s="18">
        <v>2</v>
      </c>
      <c r="V161" s="18"/>
      <c r="W161" s="18"/>
    </row>
    <row r="162" spans="1:23" x14ac:dyDescent="0.25">
      <c r="A162" s="17">
        <v>98276</v>
      </c>
      <c r="B162" s="17" t="s">
        <v>11</v>
      </c>
      <c r="C162" s="22"/>
      <c r="D162" s="22"/>
      <c r="E162" s="22">
        <v>1</v>
      </c>
      <c r="G162" s="34">
        <v>98345</v>
      </c>
      <c r="H162" s="17" t="s">
        <v>12</v>
      </c>
      <c r="I162" s="18">
        <v>1</v>
      </c>
      <c r="J162" s="18"/>
      <c r="K162" s="18"/>
      <c r="M162" s="34">
        <v>98230</v>
      </c>
      <c r="N162" s="17" t="s">
        <v>12</v>
      </c>
      <c r="O162" s="18">
        <v>14</v>
      </c>
      <c r="P162" s="18">
        <v>20</v>
      </c>
      <c r="Q162" s="18">
        <v>20</v>
      </c>
      <c r="S162" s="34">
        <v>98418</v>
      </c>
      <c r="T162" s="17" t="s">
        <v>12</v>
      </c>
      <c r="U162" s="18"/>
      <c r="V162" s="18">
        <v>1</v>
      </c>
      <c r="W162" s="18"/>
    </row>
    <row r="163" spans="1:23" x14ac:dyDescent="0.25">
      <c r="A163" s="17">
        <v>98277</v>
      </c>
      <c r="B163" s="17" t="s">
        <v>11</v>
      </c>
      <c r="C163" s="22">
        <v>1</v>
      </c>
      <c r="D163" s="22"/>
      <c r="E163" s="22">
        <v>1</v>
      </c>
      <c r="G163" s="34">
        <v>98346</v>
      </c>
      <c r="H163" s="17" t="s">
        <v>12</v>
      </c>
      <c r="I163" s="18">
        <v>4</v>
      </c>
      <c r="J163" s="18">
        <v>3</v>
      </c>
      <c r="K163" s="18">
        <v>2</v>
      </c>
      <c r="M163" s="34">
        <v>98232</v>
      </c>
      <c r="N163" s="17" t="s">
        <v>12</v>
      </c>
      <c r="O163" s="18">
        <v>5</v>
      </c>
      <c r="P163" s="18">
        <v>3</v>
      </c>
      <c r="Q163" s="18">
        <v>8</v>
      </c>
      <c r="S163" s="34">
        <v>98439</v>
      </c>
      <c r="T163" s="17" t="s">
        <v>12</v>
      </c>
      <c r="U163" s="18">
        <v>4</v>
      </c>
      <c r="V163" s="18">
        <v>4</v>
      </c>
      <c r="W163" s="18">
        <v>4</v>
      </c>
    </row>
    <row r="164" spans="1:23" x14ac:dyDescent="0.25">
      <c r="A164" s="17">
        <v>98277</v>
      </c>
      <c r="B164" s="17" t="s">
        <v>12</v>
      </c>
      <c r="C164" s="22">
        <v>20</v>
      </c>
      <c r="D164" s="22">
        <v>16</v>
      </c>
      <c r="E164" s="22">
        <v>24</v>
      </c>
      <c r="G164" s="34">
        <v>98354</v>
      </c>
      <c r="H164" s="17" t="s">
        <v>12</v>
      </c>
      <c r="I164" s="18">
        <v>1</v>
      </c>
      <c r="J164" s="18"/>
      <c r="K164" s="18"/>
      <c r="M164" s="34">
        <v>98233</v>
      </c>
      <c r="N164" s="17" t="s">
        <v>11</v>
      </c>
      <c r="O164" s="18">
        <v>1</v>
      </c>
      <c r="P164" s="18"/>
      <c r="Q164" s="18">
        <v>1</v>
      </c>
      <c r="S164" s="34">
        <v>98444</v>
      </c>
      <c r="T164" s="17" t="s">
        <v>12</v>
      </c>
      <c r="U164" s="18">
        <v>1</v>
      </c>
      <c r="V164" s="18"/>
      <c r="W164" s="18">
        <v>2</v>
      </c>
    </row>
    <row r="165" spans="1:23" x14ac:dyDescent="0.25">
      <c r="A165" s="17">
        <v>98281</v>
      </c>
      <c r="B165" s="17" t="s">
        <v>12</v>
      </c>
      <c r="C165" s="22">
        <v>2</v>
      </c>
      <c r="D165" s="22">
        <v>2</v>
      </c>
      <c r="E165" s="22">
        <v>2</v>
      </c>
      <c r="G165" s="34">
        <v>98359</v>
      </c>
      <c r="H165" s="17" t="s">
        <v>11</v>
      </c>
      <c r="I165" s="18">
        <v>1</v>
      </c>
      <c r="J165" s="18">
        <v>1</v>
      </c>
      <c r="K165" s="18"/>
      <c r="M165" s="34">
        <v>98233</v>
      </c>
      <c r="N165" s="17" t="s">
        <v>12</v>
      </c>
      <c r="O165" s="18">
        <v>19</v>
      </c>
      <c r="P165" s="18">
        <v>26</v>
      </c>
      <c r="Q165" s="18">
        <v>26</v>
      </c>
      <c r="S165" s="34">
        <v>98445</v>
      </c>
      <c r="T165" s="17" t="s">
        <v>12</v>
      </c>
      <c r="U165" s="18">
        <v>2</v>
      </c>
      <c r="V165" s="18">
        <v>1</v>
      </c>
      <c r="W165" s="18">
        <v>1</v>
      </c>
    </row>
    <row r="166" spans="1:23" x14ac:dyDescent="0.25">
      <c r="A166" s="17">
        <v>98284</v>
      </c>
      <c r="B166" s="17" t="s">
        <v>11</v>
      </c>
      <c r="C166" s="22">
        <v>1</v>
      </c>
      <c r="D166" s="22"/>
      <c r="E166" s="22"/>
      <c r="G166" s="34">
        <v>98360</v>
      </c>
      <c r="H166" s="17" t="s">
        <v>12</v>
      </c>
      <c r="I166" s="18">
        <v>12</v>
      </c>
      <c r="J166" s="18">
        <v>6</v>
      </c>
      <c r="K166" s="18">
        <v>10</v>
      </c>
      <c r="M166" s="34">
        <v>98235</v>
      </c>
      <c r="N166" s="17" t="s">
        <v>12</v>
      </c>
      <c r="O166" s="18"/>
      <c r="P166" s="18">
        <v>1</v>
      </c>
      <c r="Q166" s="18">
        <v>2</v>
      </c>
      <c r="S166" s="34">
        <v>98446</v>
      </c>
      <c r="T166" s="17" t="s">
        <v>12</v>
      </c>
      <c r="U166" s="18"/>
      <c r="V166" s="18">
        <v>1</v>
      </c>
      <c r="W166" s="18"/>
    </row>
    <row r="167" spans="1:23" x14ac:dyDescent="0.25">
      <c r="A167" s="17">
        <v>98284</v>
      </c>
      <c r="B167" s="17" t="s">
        <v>12</v>
      </c>
      <c r="C167" s="22">
        <v>27</v>
      </c>
      <c r="D167" s="22">
        <v>26</v>
      </c>
      <c r="E167" s="22">
        <v>30</v>
      </c>
      <c r="G167" s="34">
        <v>98366</v>
      </c>
      <c r="H167" s="17" t="s">
        <v>12</v>
      </c>
      <c r="I167" s="18">
        <v>25</v>
      </c>
      <c r="J167" s="18">
        <v>16</v>
      </c>
      <c r="K167" s="18">
        <v>19</v>
      </c>
      <c r="M167" s="34">
        <v>98236</v>
      </c>
      <c r="N167" s="17" t="s">
        <v>12</v>
      </c>
      <c r="O167" s="18"/>
      <c r="P167" s="18">
        <v>5</v>
      </c>
      <c r="Q167" s="18">
        <v>11</v>
      </c>
      <c r="S167" s="34">
        <v>98466</v>
      </c>
      <c r="T167" s="17" t="s">
        <v>12</v>
      </c>
      <c r="U167" s="18"/>
      <c r="V167" s="18">
        <v>3</v>
      </c>
      <c r="W167" s="18">
        <v>1</v>
      </c>
    </row>
    <row r="168" spans="1:23" x14ac:dyDescent="0.25">
      <c r="A168" s="17">
        <v>98290</v>
      </c>
      <c r="B168" s="17" t="s">
        <v>12</v>
      </c>
      <c r="C168" s="22">
        <v>1</v>
      </c>
      <c r="D168" s="22"/>
      <c r="E168" s="22"/>
      <c r="G168" s="34">
        <v>98367</v>
      </c>
      <c r="H168" s="17" t="s">
        <v>11</v>
      </c>
      <c r="I168" s="18"/>
      <c r="J168" s="18"/>
      <c r="K168" s="18">
        <v>1</v>
      </c>
      <c r="M168" s="34">
        <v>98237</v>
      </c>
      <c r="N168" s="17" t="s">
        <v>11</v>
      </c>
      <c r="O168" s="18"/>
      <c r="P168" s="18"/>
      <c r="Q168" s="18">
        <v>2</v>
      </c>
      <c r="S168" s="34">
        <v>98498</v>
      </c>
      <c r="T168" s="17" t="s">
        <v>12</v>
      </c>
      <c r="U168" s="18">
        <v>1</v>
      </c>
      <c r="V168" s="18">
        <v>5</v>
      </c>
      <c r="W168" s="18">
        <v>3</v>
      </c>
    </row>
    <row r="169" spans="1:23" x14ac:dyDescent="0.25">
      <c r="A169" s="17">
        <v>98292</v>
      </c>
      <c r="B169" s="17" t="s">
        <v>12</v>
      </c>
      <c r="C169" s="22">
        <v>2</v>
      </c>
      <c r="D169" s="22"/>
      <c r="E169" s="22">
        <v>1</v>
      </c>
      <c r="G169" s="34">
        <v>98367</v>
      </c>
      <c r="H169" s="17" t="s">
        <v>12</v>
      </c>
      <c r="I169" s="18">
        <v>14</v>
      </c>
      <c r="J169" s="18">
        <v>17</v>
      </c>
      <c r="K169" s="18">
        <v>15</v>
      </c>
      <c r="M169" s="34">
        <v>98237</v>
      </c>
      <c r="N169" s="17" t="s">
        <v>12</v>
      </c>
      <c r="O169" s="18">
        <v>20</v>
      </c>
      <c r="P169" s="18">
        <v>26</v>
      </c>
      <c r="Q169" s="18">
        <v>19</v>
      </c>
      <c r="S169" s="34">
        <v>98499</v>
      </c>
      <c r="T169" s="17" t="s">
        <v>12</v>
      </c>
      <c r="U169" s="18">
        <v>1</v>
      </c>
      <c r="V169" s="18">
        <v>1</v>
      </c>
      <c r="W169" s="18">
        <v>2</v>
      </c>
    </row>
    <row r="170" spans="1:23" x14ac:dyDescent="0.25">
      <c r="A170" s="17">
        <v>98294</v>
      </c>
      <c r="B170" s="17" t="s">
        <v>12</v>
      </c>
      <c r="C170" s="22">
        <v>1</v>
      </c>
      <c r="D170" s="22">
        <v>2</v>
      </c>
      <c r="E170" s="22">
        <v>1</v>
      </c>
      <c r="G170" s="34">
        <v>98370</v>
      </c>
      <c r="H170" s="17" t="s">
        <v>12</v>
      </c>
      <c r="I170" s="18">
        <v>11</v>
      </c>
      <c r="J170" s="18">
        <v>12</v>
      </c>
      <c r="K170" s="18">
        <v>8</v>
      </c>
      <c r="M170" s="34">
        <v>98239</v>
      </c>
      <c r="N170" s="17" t="s">
        <v>12</v>
      </c>
      <c r="O170" s="18">
        <v>7</v>
      </c>
      <c r="P170" s="18">
        <v>7</v>
      </c>
      <c r="Q170" s="18">
        <v>7</v>
      </c>
      <c r="S170" s="34">
        <v>98501</v>
      </c>
      <c r="T170" s="17" t="s">
        <v>12</v>
      </c>
      <c r="U170" s="18">
        <v>7</v>
      </c>
      <c r="V170" s="18">
        <v>8</v>
      </c>
      <c r="W170" s="18">
        <v>3</v>
      </c>
    </row>
    <row r="171" spans="1:23" x14ac:dyDescent="0.25">
      <c r="A171" s="17">
        <v>98295</v>
      </c>
      <c r="B171" s="17" t="s">
        <v>12</v>
      </c>
      <c r="C171" s="22"/>
      <c r="D171" s="22">
        <v>2</v>
      </c>
      <c r="E171" s="22">
        <v>1</v>
      </c>
      <c r="G171" s="34">
        <v>98371</v>
      </c>
      <c r="H171" s="17" t="s">
        <v>12</v>
      </c>
      <c r="I171" s="18">
        <v>13</v>
      </c>
      <c r="J171" s="18">
        <v>5</v>
      </c>
      <c r="K171" s="18">
        <v>8</v>
      </c>
      <c r="M171" s="34">
        <v>98240</v>
      </c>
      <c r="N171" s="17" t="s">
        <v>11</v>
      </c>
      <c r="O171" s="18">
        <v>1</v>
      </c>
      <c r="P171" s="18"/>
      <c r="Q171" s="18"/>
      <c r="S171" s="34">
        <v>98502</v>
      </c>
      <c r="T171" s="17" t="s">
        <v>12</v>
      </c>
      <c r="U171" s="18">
        <v>4</v>
      </c>
      <c r="V171" s="18">
        <v>9</v>
      </c>
      <c r="W171" s="18">
        <v>6</v>
      </c>
    </row>
    <row r="172" spans="1:23" x14ac:dyDescent="0.25">
      <c r="A172" s="17">
        <v>98296</v>
      </c>
      <c r="B172" s="17" t="s">
        <v>12</v>
      </c>
      <c r="C172" s="22">
        <v>1</v>
      </c>
      <c r="D172" s="22">
        <v>5</v>
      </c>
      <c r="E172" s="22">
        <v>3</v>
      </c>
      <c r="G172" s="34">
        <v>98372</v>
      </c>
      <c r="H172" s="17" t="s">
        <v>12</v>
      </c>
      <c r="I172" s="18">
        <v>17</v>
      </c>
      <c r="J172" s="18">
        <v>9</v>
      </c>
      <c r="K172" s="18">
        <v>14</v>
      </c>
      <c r="M172" s="34">
        <v>98240</v>
      </c>
      <c r="N172" s="17" t="s">
        <v>12</v>
      </c>
      <c r="O172" s="18">
        <v>6</v>
      </c>
      <c r="P172" s="18">
        <v>4</v>
      </c>
      <c r="Q172" s="18">
        <v>2</v>
      </c>
      <c r="S172" s="34">
        <v>98503</v>
      </c>
      <c r="T172" s="17" t="s">
        <v>12</v>
      </c>
      <c r="U172" s="18">
        <v>15</v>
      </c>
      <c r="V172" s="18">
        <v>11</v>
      </c>
      <c r="W172" s="18">
        <v>11</v>
      </c>
    </row>
    <row r="173" spans="1:23" x14ac:dyDescent="0.25">
      <c r="A173" s="17">
        <v>98310</v>
      </c>
      <c r="B173" s="17" t="s">
        <v>11</v>
      </c>
      <c r="C173" s="22">
        <v>2</v>
      </c>
      <c r="D173" s="22">
        <v>1</v>
      </c>
      <c r="E173" s="22">
        <v>1</v>
      </c>
      <c r="G173" s="34">
        <v>98373</v>
      </c>
      <c r="H173" s="17" t="s">
        <v>12</v>
      </c>
      <c r="I173" s="18">
        <v>15</v>
      </c>
      <c r="J173" s="18">
        <v>17</v>
      </c>
      <c r="K173" s="18">
        <v>11</v>
      </c>
      <c r="M173" s="34">
        <v>98244</v>
      </c>
      <c r="N173" s="17" t="s">
        <v>12</v>
      </c>
      <c r="O173" s="18">
        <v>6</v>
      </c>
      <c r="P173" s="18">
        <v>10</v>
      </c>
      <c r="Q173" s="18">
        <v>15</v>
      </c>
      <c r="S173" s="34">
        <v>98506</v>
      </c>
      <c r="T173" s="17" t="s">
        <v>12</v>
      </c>
      <c r="U173" s="18">
        <v>3</v>
      </c>
      <c r="V173" s="18">
        <v>6</v>
      </c>
      <c r="W173" s="18">
        <v>1</v>
      </c>
    </row>
    <row r="174" spans="1:23" x14ac:dyDescent="0.25">
      <c r="A174" s="17">
        <v>98310</v>
      </c>
      <c r="B174" s="17" t="s">
        <v>12</v>
      </c>
      <c r="C174" s="22">
        <v>21</v>
      </c>
      <c r="D174" s="22">
        <v>23</v>
      </c>
      <c r="E174" s="22">
        <v>31</v>
      </c>
      <c r="G174" s="34">
        <v>98374</v>
      </c>
      <c r="H174" s="17" t="s">
        <v>12</v>
      </c>
      <c r="I174" s="18">
        <v>29</v>
      </c>
      <c r="J174" s="18">
        <v>15</v>
      </c>
      <c r="K174" s="18">
        <v>22</v>
      </c>
      <c r="M174" s="34">
        <v>98247</v>
      </c>
      <c r="N174" s="17" t="s">
        <v>12</v>
      </c>
      <c r="O174" s="18">
        <v>7</v>
      </c>
      <c r="P174" s="18">
        <v>11</v>
      </c>
      <c r="Q174" s="18">
        <v>9</v>
      </c>
      <c r="S174" s="34">
        <v>98512</v>
      </c>
      <c r="T174" s="17" t="s">
        <v>12</v>
      </c>
      <c r="U174" s="18">
        <v>5</v>
      </c>
      <c r="V174" s="18">
        <v>3</v>
      </c>
      <c r="W174" s="18">
        <v>7</v>
      </c>
    </row>
    <row r="175" spans="1:23" x14ac:dyDescent="0.25">
      <c r="A175" s="17">
        <v>98311</v>
      </c>
      <c r="B175" s="17" t="s">
        <v>11</v>
      </c>
      <c r="C175" s="22"/>
      <c r="D175" s="22">
        <v>1</v>
      </c>
      <c r="E175" s="22"/>
      <c r="G175" s="34">
        <v>98375</v>
      </c>
      <c r="H175" s="17" t="s">
        <v>12</v>
      </c>
      <c r="I175" s="18">
        <v>11</v>
      </c>
      <c r="J175" s="18">
        <v>6</v>
      </c>
      <c r="K175" s="18">
        <v>18</v>
      </c>
      <c r="M175" s="34">
        <v>98248</v>
      </c>
      <c r="N175" s="17" t="s">
        <v>11</v>
      </c>
      <c r="O175" s="18">
        <v>3</v>
      </c>
      <c r="P175" s="18">
        <v>2</v>
      </c>
      <c r="Q175" s="18">
        <v>2</v>
      </c>
      <c r="S175" s="34">
        <v>98513</v>
      </c>
      <c r="T175" s="17" t="s">
        <v>12</v>
      </c>
      <c r="U175" s="18">
        <v>11</v>
      </c>
      <c r="V175" s="18">
        <v>6</v>
      </c>
      <c r="W175" s="18">
        <v>6</v>
      </c>
    </row>
    <row r="176" spans="1:23" x14ac:dyDescent="0.25">
      <c r="A176" s="17">
        <v>98311</v>
      </c>
      <c r="B176" s="17" t="s">
        <v>12</v>
      </c>
      <c r="C176" s="22">
        <v>20</v>
      </c>
      <c r="D176" s="22">
        <v>18</v>
      </c>
      <c r="E176" s="22">
        <v>25</v>
      </c>
      <c r="G176" s="34">
        <v>98380</v>
      </c>
      <c r="H176" s="17" t="s">
        <v>11</v>
      </c>
      <c r="I176" s="18">
        <v>2</v>
      </c>
      <c r="J176" s="18"/>
      <c r="K176" s="18"/>
      <c r="M176" s="34">
        <v>98248</v>
      </c>
      <c r="N176" s="17" t="s">
        <v>12</v>
      </c>
      <c r="O176" s="18">
        <v>26</v>
      </c>
      <c r="P176" s="18">
        <v>33</v>
      </c>
      <c r="Q176" s="18">
        <v>38</v>
      </c>
      <c r="S176" s="34">
        <v>98516</v>
      </c>
      <c r="T176" s="17" t="s">
        <v>12</v>
      </c>
      <c r="U176" s="18">
        <v>2</v>
      </c>
      <c r="V176" s="18">
        <v>5</v>
      </c>
      <c r="W176" s="18">
        <v>4</v>
      </c>
    </row>
    <row r="177" spans="1:23" x14ac:dyDescent="0.25">
      <c r="A177" s="17">
        <v>98312</v>
      </c>
      <c r="B177" s="17" t="s">
        <v>11</v>
      </c>
      <c r="C177" s="22">
        <v>1</v>
      </c>
      <c r="D177" s="22">
        <v>1</v>
      </c>
      <c r="E177" s="22"/>
      <c r="G177" s="34">
        <v>98380</v>
      </c>
      <c r="H177" s="17" t="s">
        <v>12</v>
      </c>
      <c r="I177" s="18">
        <v>7</v>
      </c>
      <c r="J177" s="18">
        <v>6</v>
      </c>
      <c r="K177" s="18">
        <v>5</v>
      </c>
      <c r="M177" s="34">
        <v>98249</v>
      </c>
      <c r="N177" s="17" t="s">
        <v>11</v>
      </c>
      <c r="O177" s="18"/>
      <c r="P177" s="18">
        <v>2</v>
      </c>
      <c r="Q177" s="18">
        <v>2</v>
      </c>
      <c r="S177" s="34">
        <v>98530</v>
      </c>
      <c r="T177" s="17" t="s">
        <v>12</v>
      </c>
      <c r="U177" s="18">
        <v>1</v>
      </c>
      <c r="V177" s="18"/>
      <c r="W177" s="18"/>
    </row>
    <row r="178" spans="1:23" x14ac:dyDescent="0.25">
      <c r="A178" s="17">
        <v>98312</v>
      </c>
      <c r="B178" s="17" t="s">
        <v>12</v>
      </c>
      <c r="C178" s="22">
        <v>26</v>
      </c>
      <c r="D178" s="22">
        <v>37</v>
      </c>
      <c r="E178" s="22">
        <v>27</v>
      </c>
      <c r="G178" s="34">
        <v>98383</v>
      </c>
      <c r="H178" s="17" t="s">
        <v>12</v>
      </c>
      <c r="I178" s="18">
        <v>12</v>
      </c>
      <c r="J178" s="18">
        <v>2</v>
      </c>
      <c r="K178" s="18">
        <v>4</v>
      </c>
      <c r="M178" s="34">
        <v>98249</v>
      </c>
      <c r="N178" s="17" t="s">
        <v>12</v>
      </c>
      <c r="O178" s="18">
        <v>4</v>
      </c>
      <c r="P178" s="18">
        <v>7</v>
      </c>
      <c r="Q178" s="18">
        <v>6</v>
      </c>
      <c r="S178" s="34">
        <v>98531</v>
      </c>
      <c r="T178" s="17" t="s">
        <v>12</v>
      </c>
      <c r="U178" s="18">
        <v>1</v>
      </c>
      <c r="V178" s="18">
        <v>1</v>
      </c>
      <c r="W178" s="18"/>
    </row>
    <row r="179" spans="1:23" x14ac:dyDescent="0.25">
      <c r="A179" s="17">
        <v>98321</v>
      </c>
      <c r="B179" s="17" t="s">
        <v>11</v>
      </c>
      <c r="C179" s="22">
        <v>1</v>
      </c>
      <c r="D179" s="22">
        <v>1</v>
      </c>
      <c r="E179" s="22"/>
      <c r="G179" s="34">
        <v>98387</v>
      </c>
      <c r="H179" s="17" t="s">
        <v>12</v>
      </c>
      <c r="I179" s="18">
        <v>8</v>
      </c>
      <c r="J179" s="18">
        <v>8</v>
      </c>
      <c r="K179" s="18">
        <v>4</v>
      </c>
      <c r="M179" s="34">
        <v>98251</v>
      </c>
      <c r="N179" s="17" t="s">
        <v>12</v>
      </c>
      <c r="O179" s="18">
        <v>1</v>
      </c>
      <c r="P179" s="18"/>
      <c r="Q179" s="18">
        <v>1</v>
      </c>
      <c r="S179" s="34">
        <v>98532</v>
      </c>
      <c r="T179" s="17" t="s">
        <v>12</v>
      </c>
      <c r="U179" s="18">
        <v>1</v>
      </c>
      <c r="V179" s="18"/>
      <c r="W179" s="18"/>
    </row>
    <row r="180" spans="1:23" x14ac:dyDescent="0.25">
      <c r="A180" s="17">
        <v>98321</v>
      </c>
      <c r="B180" s="17" t="s">
        <v>12</v>
      </c>
      <c r="C180" s="22">
        <v>21</v>
      </c>
      <c r="D180" s="22">
        <v>17</v>
      </c>
      <c r="E180" s="22">
        <v>16</v>
      </c>
      <c r="G180" s="34">
        <v>98388</v>
      </c>
      <c r="H180" s="17" t="s">
        <v>12</v>
      </c>
      <c r="I180" s="18">
        <v>3</v>
      </c>
      <c r="J180" s="18"/>
      <c r="K180" s="18"/>
      <c r="M180" s="34">
        <v>98252</v>
      </c>
      <c r="N180" s="17" t="s">
        <v>12</v>
      </c>
      <c r="O180" s="18">
        <v>2</v>
      </c>
      <c r="P180" s="18">
        <v>2</v>
      </c>
      <c r="Q180" s="18">
        <v>2</v>
      </c>
      <c r="S180" s="34">
        <v>98576</v>
      </c>
      <c r="T180" s="17" t="s">
        <v>12</v>
      </c>
      <c r="U180" s="18">
        <v>1</v>
      </c>
      <c r="V180" s="18">
        <v>1</v>
      </c>
      <c r="W180" s="18"/>
    </row>
    <row r="181" spans="1:23" x14ac:dyDescent="0.25">
      <c r="A181" s="17">
        <v>98323</v>
      </c>
      <c r="B181" s="17" t="s">
        <v>12</v>
      </c>
      <c r="C181" s="22">
        <v>1</v>
      </c>
      <c r="D181" s="22">
        <v>1</v>
      </c>
      <c r="E181" s="22">
        <v>1</v>
      </c>
      <c r="G181" s="34">
        <v>98390</v>
      </c>
      <c r="H181" s="17" t="s">
        <v>12</v>
      </c>
      <c r="I181" s="18">
        <v>4</v>
      </c>
      <c r="J181" s="18">
        <v>4</v>
      </c>
      <c r="K181" s="18">
        <v>3</v>
      </c>
      <c r="M181" s="34">
        <v>98253</v>
      </c>
      <c r="N181" s="17" t="s">
        <v>12</v>
      </c>
      <c r="O181" s="18">
        <v>1</v>
      </c>
      <c r="P181" s="18">
        <v>3</v>
      </c>
      <c r="Q181" s="18">
        <v>3</v>
      </c>
      <c r="S181" s="34">
        <v>98579</v>
      </c>
      <c r="T181" s="17" t="s">
        <v>12</v>
      </c>
      <c r="U181" s="18">
        <v>3</v>
      </c>
      <c r="V181" s="18">
        <v>1</v>
      </c>
      <c r="W181" s="18">
        <v>2</v>
      </c>
    </row>
    <row r="182" spans="1:23" x14ac:dyDescent="0.25">
      <c r="A182" s="17">
        <v>98327</v>
      </c>
      <c r="B182" s="17" t="s">
        <v>12</v>
      </c>
      <c r="C182" s="22">
        <v>9</v>
      </c>
      <c r="D182" s="22">
        <v>2</v>
      </c>
      <c r="E182" s="22">
        <v>4</v>
      </c>
      <c r="G182" s="34">
        <v>98391</v>
      </c>
      <c r="H182" s="17" t="s">
        <v>12</v>
      </c>
      <c r="I182" s="18">
        <v>20</v>
      </c>
      <c r="J182" s="18">
        <v>9</v>
      </c>
      <c r="K182" s="18">
        <v>20</v>
      </c>
      <c r="M182" s="34">
        <v>98255</v>
      </c>
      <c r="N182" s="17" t="s">
        <v>12</v>
      </c>
      <c r="O182" s="18">
        <v>1</v>
      </c>
      <c r="P182" s="18">
        <v>1</v>
      </c>
      <c r="Q182" s="18"/>
      <c r="S182" s="34">
        <v>98580</v>
      </c>
      <c r="T182" s="17" t="s">
        <v>12</v>
      </c>
      <c r="U182" s="18"/>
      <c r="V182" s="18">
        <v>1</v>
      </c>
      <c r="W182" s="18">
        <v>2</v>
      </c>
    </row>
    <row r="183" spans="1:23" x14ac:dyDescent="0.25">
      <c r="A183" s="17">
        <v>98328</v>
      </c>
      <c r="B183" s="17" t="s">
        <v>12</v>
      </c>
      <c r="C183" s="22"/>
      <c r="D183" s="22">
        <v>2</v>
      </c>
      <c r="E183" s="22">
        <v>1</v>
      </c>
      <c r="G183" s="34">
        <v>98392</v>
      </c>
      <c r="H183" s="17" t="s">
        <v>12</v>
      </c>
      <c r="I183" s="18">
        <v>2</v>
      </c>
      <c r="J183" s="18"/>
      <c r="K183" s="18"/>
      <c r="M183" s="34">
        <v>98257</v>
      </c>
      <c r="N183" s="17" t="s">
        <v>11</v>
      </c>
      <c r="O183" s="18"/>
      <c r="P183" s="18"/>
      <c r="Q183" s="18">
        <v>1</v>
      </c>
      <c r="S183" s="34">
        <v>98589</v>
      </c>
      <c r="T183" s="17" t="s">
        <v>12</v>
      </c>
      <c r="U183" s="18"/>
      <c r="V183" s="18"/>
      <c r="W183" s="18">
        <v>2</v>
      </c>
    </row>
    <row r="184" spans="1:23" x14ac:dyDescent="0.25">
      <c r="A184" s="17">
        <v>98332</v>
      </c>
      <c r="B184" s="17" t="s">
        <v>12</v>
      </c>
      <c r="C184" s="22"/>
      <c r="D184" s="22">
        <v>1</v>
      </c>
      <c r="E184" s="22">
        <v>1</v>
      </c>
      <c r="G184" s="34">
        <v>98396</v>
      </c>
      <c r="H184" s="17" t="s">
        <v>12</v>
      </c>
      <c r="I184" s="18">
        <v>3</v>
      </c>
      <c r="J184" s="18">
        <v>1</v>
      </c>
      <c r="K184" s="18">
        <v>1</v>
      </c>
      <c r="M184" s="34">
        <v>98257</v>
      </c>
      <c r="N184" s="17" t="s">
        <v>12</v>
      </c>
      <c r="O184" s="18">
        <v>4</v>
      </c>
      <c r="P184" s="18">
        <v>4</v>
      </c>
      <c r="Q184" s="18">
        <v>6</v>
      </c>
      <c r="S184" s="34">
        <v>98597</v>
      </c>
      <c r="T184" s="17" t="s">
        <v>12</v>
      </c>
      <c r="U184" s="18">
        <v>6</v>
      </c>
      <c r="V184" s="18">
        <v>4</v>
      </c>
      <c r="W184" s="18">
        <v>9</v>
      </c>
    </row>
    <row r="185" spans="1:23" x14ac:dyDescent="0.25">
      <c r="A185" s="17">
        <v>98335</v>
      </c>
      <c r="B185" s="17" t="s">
        <v>12</v>
      </c>
      <c r="C185" s="22">
        <v>2</v>
      </c>
      <c r="D185" s="22">
        <v>2</v>
      </c>
      <c r="E185" s="22">
        <v>1</v>
      </c>
      <c r="G185" s="34">
        <v>98403</v>
      </c>
      <c r="H185" s="17" t="s">
        <v>12</v>
      </c>
      <c r="I185" s="18"/>
      <c r="J185" s="18"/>
      <c r="K185" s="18">
        <v>1</v>
      </c>
      <c r="M185" s="34">
        <v>98258</v>
      </c>
      <c r="N185" s="17" t="s">
        <v>11</v>
      </c>
      <c r="O185" s="18">
        <v>1</v>
      </c>
      <c r="P185" s="18"/>
      <c r="Q185" s="18"/>
      <c r="S185" s="34">
        <v>98922</v>
      </c>
      <c r="T185" s="17" t="s">
        <v>12</v>
      </c>
      <c r="U185" s="18">
        <v>1</v>
      </c>
      <c r="V185" s="18">
        <v>1</v>
      </c>
      <c r="W185" s="18"/>
    </row>
    <row r="186" spans="1:23" x14ac:dyDescent="0.25">
      <c r="A186" s="17">
        <v>98337</v>
      </c>
      <c r="B186" s="17" t="s">
        <v>12</v>
      </c>
      <c r="C186" s="22">
        <v>5</v>
      </c>
      <c r="D186" s="22">
        <v>6</v>
      </c>
      <c r="E186" s="22">
        <v>7</v>
      </c>
      <c r="G186" s="34">
        <v>98404</v>
      </c>
      <c r="H186" s="17" t="s">
        <v>12</v>
      </c>
      <c r="I186" s="18">
        <v>1</v>
      </c>
      <c r="J186" s="18"/>
      <c r="K186" s="18">
        <v>5</v>
      </c>
      <c r="M186" s="34">
        <v>98258</v>
      </c>
      <c r="N186" s="17" t="s">
        <v>12</v>
      </c>
      <c r="O186" s="18">
        <v>14</v>
      </c>
      <c r="P186" s="18">
        <v>8</v>
      </c>
      <c r="Q186" s="18">
        <v>23</v>
      </c>
      <c r="S186" s="34">
        <v>98925</v>
      </c>
      <c r="T186" s="17" t="s">
        <v>12</v>
      </c>
      <c r="U186" s="18">
        <v>1</v>
      </c>
      <c r="V186" s="18"/>
      <c r="W186" s="18"/>
    </row>
    <row r="187" spans="1:23" x14ac:dyDescent="0.25">
      <c r="A187" s="17">
        <v>98338</v>
      </c>
      <c r="B187" s="17" t="s">
        <v>12</v>
      </c>
      <c r="C187" s="22">
        <v>15</v>
      </c>
      <c r="D187" s="22">
        <v>14</v>
      </c>
      <c r="E187" s="22">
        <v>12</v>
      </c>
      <c r="G187" s="34">
        <v>98405</v>
      </c>
      <c r="H187" s="17" t="s">
        <v>11</v>
      </c>
      <c r="I187" s="18">
        <v>1</v>
      </c>
      <c r="J187" s="18"/>
      <c r="K187" s="18"/>
      <c r="M187" s="34">
        <v>98260</v>
      </c>
      <c r="N187" s="17" t="s">
        <v>11</v>
      </c>
      <c r="O187" s="18">
        <v>1</v>
      </c>
      <c r="P187" s="18"/>
      <c r="Q187" s="18"/>
      <c r="S187" s="34">
        <v>98926</v>
      </c>
      <c r="T187" s="17" t="s">
        <v>12</v>
      </c>
      <c r="U187" s="18"/>
      <c r="V187" s="18">
        <v>1</v>
      </c>
      <c r="W187" s="18">
        <v>4</v>
      </c>
    </row>
    <row r="188" spans="1:23" ht="15.75" thickBot="1" x14ac:dyDescent="0.3">
      <c r="A188" s="17">
        <v>98340</v>
      </c>
      <c r="B188" s="17" t="s">
        <v>12</v>
      </c>
      <c r="C188" s="22">
        <v>4</v>
      </c>
      <c r="D188" s="22">
        <v>2</v>
      </c>
      <c r="E188" s="22">
        <v>3</v>
      </c>
      <c r="G188" s="34">
        <v>98405</v>
      </c>
      <c r="H188" s="17" t="s">
        <v>12</v>
      </c>
      <c r="I188" s="18"/>
      <c r="J188" s="18">
        <v>1</v>
      </c>
      <c r="K188" s="18">
        <v>1</v>
      </c>
      <c r="M188" s="34">
        <v>98260</v>
      </c>
      <c r="N188" s="17" t="s">
        <v>12</v>
      </c>
      <c r="O188" s="18">
        <v>4</v>
      </c>
      <c r="P188" s="18">
        <v>6</v>
      </c>
      <c r="Q188" s="18">
        <v>7</v>
      </c>
      <c r="S188" s="35">
        <v>98934</v>
      </c>
      <c r="T188" s="19" t="s">
        <v>12</v>
      </c>
      <c r="U188" s="20"/>
      <c r="V188" s="20"/>
      <c r="W188" s="20">
        <v>1</v>
      </c>
    </row>
    <row r="189" spans="1:23" x14ac:dyDescent="0.25">
      <c r="A189" s="17">
        <v>98342</v>
      </c>
      <c r="B189" s="17" t="s">
        <v>12</v>
      </c>
      <c r="C189" s="22">
        <v>1</v>
      </c>
      <c r="D189" s="22"/>
      <c r="E189" s="22">
        <v>2</v>
      </c>
      <c r="G189" s="34">
        <v>98406</v>
      </c>
      <c r="H189" s="17" t="s">
        <v>12</v>
      </c>
      <c r="I189" s="18"/>
      <c r="J189" s="18">
        <v>1</v>
      </c>
      <c r="K189" s="18"/>
      <c r="M189" s="34">
        <v>98262</v>
      </c>
      <c r="N189" s="17" t="s">
        <v>12</v>
      </c>
      <c r="O189" s="18">
        <v>1</v>
      </c>
      <c r="P189" s="18"/>
      <c r="Q189" s="18">
        <v>1</v>
      </c>
    </row>
    <row r="190" spans="1:23" x14ac:dyDescent="0.25">
      <c r="A190" s="17">
        <v>98345</v>
      </c>
      <c r="B190" s="17" t="s">
        <v>12</v>
      </c>
      <c r="C190" s="22">
        <v>1</v>
      </c>
      <c r="D190" s="22">
        <v>1</v>
      </c>
      <c r="E190" s="22"/>
      <c r="G190" s="34">
        <v>98409</v>
      </c>
      <c r="H190" s="17" t="s">
        <v>11</v>
      </c>
      <c r="I190" s="18">
        <v>1</v>
      </c>
      <c r="J190" s="18"/>
      <c r="K190" s="18"/>
      <c r="M190" s="34">
        <v>98263</v>
      </c>
      <c r="N190" s="17" t="s">
        <v>12</v>
      </c>
      <c r="O190" s="18"/>
      <c r="P190" s="18">
        <v>2</v>
      </c>
      <c r="Q190" s="18"/>
    </row>
    <row r="191" spans="1:23" x14ac:dyDescent="0.25">
      <c r="A191" s="17">
        <v>98346</v>
      </c>
      <c r="B191" s="17" t="s">
        <v>12</v>
      </c>
      <c r="C191" s="22">
        <v>3</v>
      </c>
      <c r="D191" s="22">
        <v>4</v>
      </c>
      <c r="E191" s="22">
        <v>7</v>
      </c>
      <c r="G191" s="34">
        <v>98409</v>
      </c>
      <c r="H191" s="17" t="s">
        <v>12</v>
      </c>
      <c r="I191" s="18">
        <v>5</v>
      </c>
      <c r="J191" s="18"/>
      <c r="K191" s="18">
        <v>1</v>
      </c>
      <c r="M191" s="34">
        <v>98264</v>
      </c>
      <c r="N191" s="17" t="s">
        <v>11</v>
      </c>
      <c r="O191" s="18">
        <v>2</v>
      </c>
      <c r="P191" s="18"/>
      <c r="Q191" s="18">
        <v>1</v>
      </c>
    </row>
    <row r="192" spans="1:23" x14ac:dyDescent="0.25">
      <c r="A192" s="17">
        <v>98354</v>
      </c>
      <c r="B192" s="17" t="s">
        <v>12</v>
      </c>
      <c r="C192" s="22"/>
      <c r="D192" s="22">
        <v>1</v>
      </c>
      <c r="E192" s="22">
        <v>1</v>
      </c>
      <c r="G192" s="34">
        <v>98422</v>
      </c>
      <c r="H192" s="17" t="s">
        <v>12</v>
      </c>
      <c r="I192" s="18">
        <v>2</v>
      </c>
      <c r="J192" s="18"/>
      <c r="K192" s="18"/>
      <c r="M192" s="34">
        <v>98264</v>
      </c>
      <c r="N192" s="17" t="s">
        <v>12</v>
      </c>
      <c r="O192" s="18">
        <v>22</v>
      </c>
      <c r="P192" s="18">
        <v>25</v>
      </c>
      <c r="Q192" s="18">
        <v>21</v>
      </c>
    </row>
    <row r="193" spans="1:17" x14ac:dyDescent="0.25">
      <c r="A193" s="17">
        <v>98359</v>
      </c>
      <c r="B193" s="17" t="s">
        <v>11</v>
      </c>
      <c r="C193" s="22">
        <v>1</v>
      </c>
      <c r="D193" s="22"/>
      <c r="E193" s="22"/>
      <c r="G193" s="34">
        <v>98439</v>
      </c>
      <c r="H193" s="17" t="s">
        <v>12</v>
      </c>
      <c r="I193" s="18">
        <v>6</v>
      </c>
      <c r="J193" s="18">
        <v>5</v>
      </c>
      <c r="K193" s="18">
        <v>1</v>
      </c>
      <c r="M193" s="34">
        <v>98266</v>
      </c>
      <c r="N193" s="17" t="s">
        <v>12</v>
      </c>
      <c r="O193" s="18">
        <v>7</v>
      </c>
      <c r="P193" s="18">
        <v>13</v>
      </c>
      <c r="Q193" s="18">
        <v>16</v>
      </c>
    </row>
    <row r="194" spans="1:17" x14ac:dyDescent="0.25">
      <c r="A194" s="17">
        <v>98359</v>
      </c>
      <c r="B194" s="17" t="s">
        <v>12</v>
      </c>
      <c r="C194" s="22"/>
      <c r="D194" s="22">
        <v>3</v>
      </c>
      <c r="E194" s="22">
        <v>3</v>
      </c>
      <c r="G194" s="34">
        <v>98444</v>
      </c>
      <c r="H194" s="17" t="s">
        <v>12</v>
      </c>
      <c r="I194" s="18">
        <v>1</v>
      </c>
      <c r="J194" s="18"/>
      <c r="K194" s="18"/>
      <c r="M194" s="34">
        <v>98267</v>
      </c>
      <c r="N194" s="17" t="s">
        <v>12</v>
      </c>
      <c r="O194" s="18">
        <v>1</v>
      </c>
      <c r="P194" s="18">
        <v>1</v>
      </c>
      <c r="Q194" s="18">
        <v>2</v>
      </c>
    </row>
    <row r="195" spans="1:17" x14ac:dyDescent="0.25">
      <c r="A195" s="17">
        <v>98360</v>
      </c>
      <c r="B195" s="17" t="s">
        <v>12</v>
      </c>
      <c r="C195" s="22">
        <v>27</v>
      </c>
      <c r="D195" s="22">
        <v>25</v>
      </c>
      <c r="E195" s="22">
        <v>18</v>
      </c>
      <c r="G195" s="34">
        <v>98445</v>
      </c>
      <c r="H195" s="17" t="s">
        <v>12</v>
      </c>
      <c r="I195" s="18">
        <v>1</v>
      </c>
      <c r="J195" s="18">
        <v>1</v>
      </c>
      <c r="K195" s="18">
        <v>2</v>
      </c>
      <c r="M195" s="34">
        <v>98270</v>
      </c>
      <c r="N195" s="17" t="s">
        <v>11</v>
      </c>
      <c r="O195" s="18"/>
      <c r="P195" s="18">
        <v>2</v>
      </c>
      <c r="Q195" s="18"/>
    </row>
    <row r="196" spans="1:17" x14ac:dyDescent="0.25">
      <c r="A196" s="17">
        <v>98366</v>
      </c>
      <c r="B196" s="17" t="s">
        <v>11</v>
      </c>
      <c r="C196" s="22">
        <v>1</v>
      </c>
      <c r="D196" s="22">
        <v>1</v>
      </c>
      <c r="E196" s="22"/>
      <c r="G196" s="34">
        <v>98446</v>
      </c>
      <c r="H196" s="17" t="s">
        <v>12</v>
      </c>
      <c r="I196" s="18">
        <v>2</v>
      </c>
      <c r="J196" s="18">
        <v>2</v>
      </c>
      <c r="K196" s="18">
        <v>1</v>
      </c>
      <c r="M196" s="34">
        <v>98270</v>
      </c>
      <c r="N196" s="17" t="s">
        <v>12</v>
      </c>
      <c r="O196" s="18">
        <v>11</v>
      </c>
      <c r="P196" s="18">
        <v>20</v>
      </c>
      <c r="Q196" s="18">
        <v>20</v>
      </c>
    </row>
    <row r="197" spans="1:17" x14ac:dyDescent="0.25">
      <c r="A197" s="17">
        <v>98366</v>
      </c>
      <c r="B197" s="17" t="s">
        <v>12</v>
      </c>
      <c r="C197" s="22">
        <v>34</v>
      </c>
      <c r="D197" s="22">
        <v>29</v>
      </c>
      <c r="E197" s="22">
        <v>35</v>
      </c>
      <c r="G197" s="34">
        <v>98465</v>
      </c>
      <c r="H197" s="17" t="s">
        <v>12</v>
      </c>
      <c r="I197" s="18">
        <v>1</v>
      </c>
      <c r="J197" s="18"/>
      <c r="K197" s="18"/>
      <c r="M197" s="34">
        <v>98271</v>
      </c>
      <c r="N197" s="17" t="s">
        <v>12</v>
      </c>
      <c r="O197" s="18">
        <v>1</v>
      </c>
      <c r="P197" s="18">
        <v>2</v>
      </c>
      <c r="Q197" s="18">
        <v>1</v>
      </c>
    </row>
    <row r="198" spans="1:17" x14ac:dyDescent="0.25">
      <c r="A198" s="17">
        <v>98367</v>
      </c>
      <c r="B198" s="17" t="s">
        <v>12</v>
      </c>
      <c r="C198" s="22">
        <v>18</v>
      </c>
      <c r="D198" s="22">
        <v>21</v>
      </c>
      <c r="E198" s="22">
        <v>28</v>
      </c>
      <c r="G198" s="34">
        <v>98466</v>
      </c>
      <c r="H198" s="17" t="s">
        <v>12</v>
      </c>
      <c r="I198" s="18"/>
      <c r="J198" s="18">
        <v>2</v>
      </c>
      <c r="K198" s="18">
        <v>1</v>
      </c>
      <c r="M198" s="34">
        <v>98272</v>
      </c>
      <c r="N198" s="17" t="s">
        <v>11</v>
      </c>
      <c r="O198" s="18"/>
      <c r="P198" s="18">
        <v>1</v>
      </c>
      <c r="Q198" s="18"/>
    </row>
    <row r="199" spans="1:17" x14ac:dyDescent="0.25">
      <c r="A199" s="17">
        <v>98370</v>
      </c>
      <c r="B199" s="17" t="s">
        <v>11</v>
      </c>
      <c r="C199" s="22">
        <v>1</v>
      </c>
      <c r="D199" s="22">
        <v>1</v>
      </c>
      <c r="E199" s="22"/>
      <c r="G199" s="34">
        <v>98467</v>
      </c>
      <c r="H199" s="17" t="s">
        <v>12</v>
      </c>
      <c r="I199" s="18">
        <v>1</v>
      </c>
      <c r="J199" s="18">
        <v>1</v>
      </c>
      <c r="K199" s="18"/>
      <c r="M199" s="34">
        <v>98272</v>
      </c>
      <c r="N199" s="17" t="s">
        <v>12</v>
      </c>
      <c r="O199" s="18">
        <v>5</v>
      </c>
      <c r="P199" s="18">
        <v>3</v>
      </c>
      <c r="Q199" s="18">
        <v>7</v>
      </c>
    </row>
    <row r="200" spans="1:17" x14ac:dyDescent="0.25">
      <c r="A200" s="17">
        <v>98370</v>
      </c>
      <c r="B200" s="17" t="s">
        <v>12</v>
      </c>
      <c r="C200" s="22">
        <v>19</v>
      </c>
      <c r="D200" s="22">
        <v>18</v>
      </c>
      <c r="E200" s="22">
        <v>16</v>
      </c>
      <c r="G200" s="34">
        <v>98498</v>
      </c>
      <c r="H200" s="17" t="s">
        <v>11</v>
      </c>
      <c r="I200" s="18">
        <v>1</v>
      </c>
      <c r="J200" s="18"/>
      <c r="K200" s="18"/>
      <c r="M200" s="34">
        <v>98273</v>
      </c>
      <c r="N200" s="17" t="s">
        <v>11</v>
      </c>
      <c r="O200" s="18"/>
      <c r="P200" s="18">
        <v>3</v>
      </c>
      <c r="Q200" s="18">
        <v>4</v>
      </c>
    </row>
    <row r="201" spans="1:17" x14ac:dyDescent="0.25">
      <c r="A201" s="17">
        <v>98371</v>
      </c>
      <c r="B201" s="17" t="s">
        <v>11</v>
      </c>
      <c r="C201" s="22"/>
      <c r="D201" s="22">
        <v>1</v>
      </c>
      <c r="E201" s="22">
        <v>1</v>
      </c>
      <c r="G201" s="34">
        <v>98498</v>
      </c>
      <c r="H201" s="17" t="s">
        <v>12</v>
      </c>
      <c r="I201" s="18">
        <v>10</v>
      </c>
      <c r="J201" s="18">
        <v>7</v>
      </c>
      <c r="K201" s="18">
        <v>5</v>
      </c>
      <c r="M201" s="34">
        <v>98273</v>
      </c>
      <c r="N201" s="17" t="s">
        <v>12</v>
      </c>
      <c r="O201" s="18">
        <v>44</v>
      </c>
      <c r="P201" s="18">
        <v>41</v>
      </c>
      <c r="Q201" s="18">
        <v>50</v>
      </c>
    </row>
    <row r="202" spans="1:17" x14ac:dyDescent="0.25">
      <c r="A202" s="17">
        <v>98371</v>
      </c>
      <c r="B202" s="17" t="s">
        <v>12</v>
      </c>
      <c r="C202" s="22">
        <v>21</v>
      </c>
      <c r="D202" s="22">
        <v>18</v>
      </c>
      <c r="E202" s="22">
        <v>15</v>
      </c>
      <c r="G202" s="34">
        <v>98499</v>
      </c>
      <c r="H202" s="17" t="s">
        <v>11</v>
      </c>
      <c r="I202" s="18"/>
      <c r="J202" s="18">
        <v>1</v>
      </c>
      <c r="K202" s="18"/>
      <c r="M202" s="34">
        <v>98274</v>
      </c>
      <c r="N202" s="17" t="s">
        <v>12</v>
      </c>
      <c r="O202" s="18">
        <v>26</v>
      </c>
      <c r="P202" s="18">
        <v>19</v>
      </c>
      <c r="Q202" s="18">
        <v>23</v>
      </c>
    </row>
    <row r="203" spans="1:17" x14ac:dyDescent="0.25">
      <c r="A203" s="17">
        <v>98372</v>
      </c>
      <c r="B203" s="17" t="s">
        <v>12</v>
      </c>
      <c r="C203" s="22">
        <v>28</v>
      </c>
      <c r="D203" s="22">
        <v>39</v>
      </c>
      <c r="E203" s="22">
        <v>28</v>
      </c>
      <c r="G203" s="34">
        <v>98499</v>
      </c>
      <c r="H203" s="17" t="s">
        <v>12</v>
      </c>
      <c r="I203" s="18">
        <v>4</v>
      </c>
      <c r="J203" s="18">
        <v>2</v>
      </c>
      <c r="K203" s="18">
        <v>3</v>
      </c>
      <c r="M203" s="34">
        <v>98275</v>
      </c>
      <c r="N203" s="17" t="s">
        <v>11</v>
      </c>
      <c r="O203" s="18">
        <v>2</v>
      </c>
      <c r="P203" s="18"/>
      <c r="Q203" s="18"/>
    </row>
    <row r="204" spans="1:17" x14ac:dyDescent="0.25">
      <c r="A204" s="17">
        <v>98373</v>
      </c>
      <c r="B204" s="17" t="s">
        <v>11</v>
      </c>
      <c r="C204" s="22">
        <v>1</v>
      </c>
      <c r="D204" s="22">
        <v>1</v>
      </c>
      <c r="E204" s="22"/>
      <c r="G204" s="34">
        <v>98501</v>
      </c>
      <c r="H204" s="17" t="s">
        <v>11</v>
      </c>
      <c r="I204" s="18"/>
      <c r="J204" s="18">
        <v>1</v>
      </c>
      <c r="K204" s="18"/>
      <c r="M204" s="34">
        <v>98275</v>
      </c>
      <c r="N204" s="17" t="s">
        <v>12</v>
      </c>
      <c r="O204" s="18">
        <v>3</v>
      </c>
      <c r="P204" s="18">
        <v>3</v>
      </c>
      <c r="Q204" s="18">
        <v>2</v>
      </c>
    </row>
    <row r="205" spans="1:17" x14ac:dyDescent="0.25">
      <c r="A205" s="17">
        <v>98373</v>
      </c>
      <c r="B205" s="17" t="s">
        <v>12</v>
      </c>
      <c r="C205" s="22">
        <v>33</v>
      </c>
      <c r="D205" s="22">
        <v>20</v>
      </c>
      <c r="E205" s="22">
        <v>28</v>
      </c>
      <c r="G205" s="34">
        <v>98501</v>
      </c>
      <c r="H205" s="17" t="s">
        <v>12</v>
      </c>
      <c r="I205" s="18">
        <v>18</v>
      </c>
      <c r="J205" s="18">
        <v>14</v>
      </c>
      <c r="K205" s="18">
        <v>9</v>
      </c>
      <c r="M205" s="34">
        <v>98276</v>
      </c>
      <c r="N205" s="17" t="s">
        <v>11</v>
      </c>
      <c r="O205" s="18"/>
      <c r="P205" s="18">
        <v>1</v>
      </c>
      <c r="Q205" s="18"/>
    </row>
    <row r="206" spans="1:17" x14ac:dyDescent="0.25">
      <c r="A206" s="17">
        <v>98374</v>
      </c>
      <c r="B206" s="17" t="s">
        <v>11</v>
      </c>
      <c r="C206" s="22">
        <v>1</v>
      </c>
      <c r="D206" s="22"/>
      <c r="E206" s="22"/>
      <c r="G206" s="34">
        <v>98502</v>
      </c>
      <c r="H206" s="17" t="s">
        <v>11</v>
      </c>
      <c r="I206" s="18"/>
      <c r="J206" s="18"/>
      <c r="K206" s="18">
        <v>1</v>
      </c>
      <c r="M206" s="34">
        <v>98276</v>
      </c>
      <c r="N206" s="17" t="s">
        <v>12</v>
      </c>
      <c r="O206" s="18">
        <v>1</v>
      </c>
      <c r="P206" s="18">
        <v>1</v>
      </c>
      <c r="Q206" s="18">
        <v>3</v>
      </c>
    </row>
    <row r="207" spans="1:17" x14ac:dyDescent="0.25">
      <c r="A207" s="17">
        <v>98374</v>
      </c>
      <c r="B207" s="17" t="s">
        <v>12</v>
      </c>
      <c r="C207" s="22">
        <v>45</v>
      </c>
      <c r="D207" s="22">
        <v>47</v>
      </c>
      <c r="E207" s="22">
        <v>42</v>
      </c>
      <c r="G207" s="34">
        <v>98502</v>
      </c>
      <c r="H207" s="17" t="s">
        <v>12</v>
      </c>
      <c r="I207" s="18">
        <v>20</v>
      </c>
      <c r="J207" s="18">
        <v>6</v>
      </c>
      <c r="K207" s="18">
        <v>17</v>
      </c>
      <c r="M207" s="34">
        <v>98277</v>
      </c>
      <c r="N207" s="17" t="s">
        <v>11</v>
      </c>
      <c r="O207" s="18"/>
      <c r="P207" s="18">
        <v>3</v>
      </c>
      <c r="Q207" s="18">
        <v>2</v>
      </c>
    </row>
    <row r="208" spans="1:17" x14ac:dyDescent="0.25">
      <c r="A208" s="17">
        <v>98375</v>
      </c>
      <c r="B208" s="17" t="s">
        <v>12</v>
      </c>
      <c r="C208" s="22">
        <v>16</v>
      </c>
      <c r="D208" s="22">
        <v>31</v>
      </c>
      <c r="E208" s="22">
        <v>32</v>
      </c>
      <c r="G208" s="34">
        <v>98503</v>
      </c>
      <c r="H208" s="17" t="s">
        <v>11</v>
      </c>
      <c r="I208" s="18"/>
      <c r="J208" s="18">
        <v>1</v>
      </c>
      <c r="K208" s="18">
        <v>1</v>
      </c>
      <c r="M208" s="34">
        <v>98277</v>
      </c>
      <c r="N208" s="17" t="s">
        <v>12</v>
      </c>
      <c r="O208" s="18">
        <v>38</v>
      </c>
      <c r="P208" s="18">
        <v>64</v>
      </c>
      <c r="Q208" s="18">
        <v>60</v>
      </c>
    </row>
    <row r="209" spans="1:17" x14ac:dyDescent="0.25">
      <c r="A209" s="17">
        <v>98380</v>
      </c>
      <c r="B209" s="17" t="s">
        <v>12</v>
      </c>
      <c r="C209" s="22">
        <v>4</v>
      </c>
      <c r="D209" s="22">
        <v>5</v>
      </c>
      <c r="E209" s="22">
        <v>3</v>
      </c>
      <c r="G209" s="34">
        <v>98503</v>
      </c>
      <c r="H209" s="17" t="s">
        <v>12</v>
      </c>
      <c r="I209" s="18">
        <v>24</v>
      </c>
      <c r="J209" s="18">
        <v>17</v>
      </c>
      <c r="K209" s="18">
        <v>19</v>
      </c>
      <c r="M209" s="34">
        <v>98281</v>
      </c>
      <c r="N209" s="17" t="s">
        <v>12</v>
      </c>
      <c r="O209" s="18">
        <v>1</v>
      </c>
      <c r="P209" s="18">
        <v>2</v>
      </c>
      <c r="Q209" s="18">
        <v>4</v>
      </c>
    </row>
    <row r="210" spans="1:17" x14ac:dyDescent="0.25">
      <c r="A210" s="17">
        <v>98383</v>
      </c>
      <c r="B210" s="17" t="s">
        <v>12</v>
      </c>
      <c r="C210" s="22">
        <v>9</v>
      </c>
      <c r="D210" s="22">
        <v>16</v>
      </c>
      <c r="E210" s="22">
        <v>12</v>
      </c>
      <c r="G210" s="34">
        <v>98506</v>
      </c>
      <c r="H210" s="17" t="s">
        <v>11</v>
      </c>
      <c r="I210" s="18"/>
      <c r="J210" s="18"/>
      <c r="K210" s="18">
        <v>1</v>
      </c>
      <c r="M210" s="34">
        <v>98283</v>
      </c>
      <c r="N210" s="17" t="s">
        <v>12</v>
      </c>
      <c r="O210" s="18">
        <v>1</v>
      </c>
      <c r="P210" s="18"/>
      <c r="Q210" s="18">
        <v>1</v>
      </c>
    </row>
    <row r="211" spans="1:17" x14ac:dyDescent="0.25">
      <c r="A211" s="17">
        <v>98385</v>
      </c>
      <c r="B211" s="17" t="s">
        <v>12</v>
      </c>
      <c r="C211" s="22">
        <v>1</v>
      </c>
      <c r="D211" s="22"/>
      <c r="E211" s="22"/>
      <c r="G211" s="34">
        <v>98506</v>
      </c>
      <c r="H211" s="17" t="s">
        <v>12</v>
      </c>
      <c r="I211" s="18">
        <v>5</v>
      </c>
      <c r="J211" s="18">
        <v>8</v>
      </c>
      <c r="K211" s="18">
        <v>10</v>
      </c>
      <c r="M211" s="34">
        <v>98284</v>
      </c>
      <c r="N211" s="17" t="s">
        <v>11</v>
      </c>
      <c r="O211" s="18">
        <v>1</v>
      </c>
      <c r="P211" s="18">
        <v>1</v>
      </c>
      <c r="Q211" s="18">
        <v>2</v>
      </c>
    </row>
    <row r="212" spans="1:17" x14ac:dyDescent="0.25">
      <c r="A212" s="17">
        <v>98387</v>
      </c>
      <c r="B212" s="17" t="s">
        <v>12</v>
      </c>
      <c r="C212" s="22">
        <v>11</v>
      </c>
      <c r="D212" s="22">
        <v>18</v>
      </c>
      <c r="E212" s="22">
        <v>24</v>
      </c>
      <c r="G212" s="34">
        <v>98512</v>
      </c>
      <c r="H212" s="17" t="s">
        <v>12</v>
      </c>
      <c r="I212" s="18">
        <v>14</v>
      </c>
      <c r="J212" s="18">
        <v>18</v>
      </c>
      <c r="K212" s="18">
        <v>11</v>
      </c>
      <c r="M212" s="34">
        <v>98284</v>
      </c>
      <c r="N212" s="17" t="s">
        <v>12</v>
      </c>
      <c r="O212" s="18">
        <v>54</v>
      </c>
      <c r="P212" s="18">
        <v>58</v>
      </c>
      <c r="Q212" s="18">
        <v>60</v>
      </c>
    </row>
    <row r="213" spans="1:17" x14ac:dyDescent="0.25">
      <c r="A213" s="17">
        <v>98388</v>
      </c>
      <c r="B213" s="17" t="s">
        <v>12</v>
      </c>
      <c r="C213" s="22"/>
      <c r="D213" s="22"/>
      <c r="E213" s="22">
        <v>1</v>
      </c>
      <c r="G213" s="34">
        <v>98513</v>
      </c>
      <c r="H213" s="17" t="s">
        <v>12</v>
      </c>
      <c r="I213" s="18">
        <v>11</v>
      </c>
      <c r="J213" s="18">
        <v>20</v>
      </c>
      <c r="K213" s="18">
        <v>11</v>
      </c>
      <c r="M213" s="34">
        <v>98288</v>
      </c>
      <c r="N213" s="17" t="s">
        <v>12</v>
      </c>
      <c r="O213" s="18">
        <v>1</v>
      </c>
      <c r="P213" s="18"/>
      <c r="Q213" s="18">
        <v>1</v>
      </c>
    </row>
    <row r="214" spans="1:17" x14ac:dyDescent="0.25">
      <c r="A214" s="17">
        <v>98390</v>
      </c>
      <c r="B214" s="17" t="s">
        <v>11</v>
      </c>
      <c r="C214" s="22">
        <v>1</v>
      </c>
      <c r="D214" s="22"/>
      <c r="E214" s="22">
        <v>1</v>
      </c>
      <c r="G214" s="34">
        <v>98516</v>
      </c>
      <c r="H214" s="17" t="s">
        <v>12</v>
      </c>
      <c r="I214" s="18">
        <v>8</v>
      </c>
      <c r="J214" s="18">
        <v>4</v>
      </c>
      <c r="K214" s="18">
        <v>7</v>
      </c>
      <c r="M214" s="34">
        <v>98290</v>
      </c>
      <c r="N214" s="17" t="s">
        <v>12</v>
      </c>
      <c r="O214" s="18">
        <v>1</v>
      </c>
      <c r="P214" s="18"/>
      <c r="Q214" s="18">
        <v>1</v>
      </c>
    </row>
    <row r="215" spans="1:17" x14ac:dyDescent="0.25">
      <c r="A215" s="17">
        <v>98390</v>
      </c>
      <c r="B215" s="17" t="s">
        <v>12</v>
      </c>
      <c r="C215" s="22">
        <v>13</v>
      </c>
      <c r="D215" s="22">
        <v>17</v>
      </c>
      <c r="E215" s="22">
        <v>20</v>
      </c>
      <c r="G215" s="34">
        <v>98530</v>
      </c>
      <c r="H215" s="17" t="s">
        <v>12</v>
      </c>
      <c r="I215" s="18">
        <v>1</v>
      </c>
      <c r="J215" s="18"/>
      <c r="K215" s="18"/>
      <c r="M215" s="34">
        <v>98292</v>
      </c>
      <c r="N215" s="17" t="s">
        <v>12</v>
      </c>
      <c r="O215" s="18"/>
      <c r="P215" s="18">
        <v>1</v>
      </c>
      <c r="Q215" s="18">
        <v>1</v>
      </c>
    </row>
    <row r="216" spans="1:17" x14ac:dyDescent="0.25">
      <c r="A216" s="17">
        <v>98391</v>
      </c>
      <c r="B216" s="17" t="s">
        <v>11</v>
      </c>
      <c r="C216" s="22">
        <v>2</v>
      </c>
      <c r="D216" s="22">
        <v>3</v>
      </c>
      <c r="E216" s="22">
        <v>2</v>
      </c>
      <c r="G216" s="34">
        <v>98531</v>
      </c>
      <c r="H216" s="17" t="s">
        <v>12</v>
      </c>
      <c r="I216" s="18">
        <v>3</v>
      </c>
      <c r="J216" s="18">
        <v>4</v>
      </c>
      <c r="K216" s="18">
        <v>1</v>
      </c>
      <c r="M216" s="34">
        <v>98294</v>
      </c>
      <c r="N216" s="17" t="s">
        <v>12</v>
      </c>
      <c r="O216" s="18">
        <v>3</v>
      </c>
      <c r="P216" s="18">
        <v>1</v>
      </c>
      <c r="Q216" s="18"/>
    </row>
    <row r="217" spans="1:17" x14ac:dyDescent="0.25">
      <c r="A217" s="17">
        <v>98391</v>
      </c>
      <c r="B217" s="17" t="s">
        <v>12</v>
      </c>
      <c r="C217" s="22">
        <v>38</v>
      </c>
      <c r="D217" s="22">
        <v>46</v>
      </c>
      <c r="E217" s="22">
        <v>51</v>
      </c>
      <c r="G217" s="34">
        <v>98576</v>
      </c>
      <c r="H217" s="17" t="s">
        <v>12</v>
      </c>
      <c r="I217" s="18">
        <v>3</v>
      </c>
      <c r="J217" s="18">
        <v>2</v>
      </c>
      <c r="K217" s="18">
        <v>3</v>
      </c>
      <c r="M217" s="34">
        <v>98295</v>
      </c>
      <c r="N217" s="17" t="s">
        <v>12</v>
      </c>
      <c r="O217" s="18">
        <v>3</v>
      </c>
      <c r="P217" s="18">
        <v>3</v>
      </c>
      <c r="Q217" s="18"/>
    </row>
    <row r="218" spans="1:17" x14ac:dyDescent="0.25">
      <c r="A218" s="17">
        <v>98392</v>
      </c>
      <c r="B218" s="17" t="s">
        <v>12</v>
      </c>
      <c r="C218" s="22">
        <v>4</v>
      </c>
      <c r="D218" s="22">
        <v>3</v>
      </c>
      <c r="E218" s="22">
        <v>5</v>
      </c>
      <c r="G218" s="34">
        <v>98579</v>
      </c>
      <c r="H218" s="17" t="s">
        <v>12</v>
      </c>
      <c r="I218" s="18">
        <v>7</v>
      </c>
      <c r="J218" s="18">
        <v>13</v>
      </c>
      <c r="K218" s="18">
        <v>9</v>
      </c>
      <c r="M218" s="34">
        <v>98296</v>
      </c>
      <c r="N218" s="17" t="s">
        <v>12</v>
      </c>
      <c r="O218" s="18">
        <v>5</v>
      </c>
      <c r="P218" s="18">
        <v>4</v>
      </c>
      <c r="Q218" s="18">
        <v>2</v>
      </c>
    </row>
    <row r="219" spans="1:17" x14ac:dyDescent="0.25">
      <c r="A219" s="17">
        <v>98396</v>
      </c>
      <c r="B219" s="17" t="s">
        <v>12</v>
      </c>
      <c r="C219" s="22">
        <v>2</v>
      </c>
      <c r="D219" s="22">
        <v>1</v>
      </c>
      <c r="E219" s="22">
        <v>2</v>
      </c>
      <c r="G219" s="34">
        <v>98580</v>
      </c>
      <c r="H219" s="17" t="s">
        <v>12</v>
      </c>
      <c r="I219" s="18">
        <v>3</v>
      </c>
      <c r="J219" s="18"/>
      <c r="K219" s="18">
        <v>2</v>
      </c>
      <c r="M219" s="34">
        <v>98310</v>
      </c>
      <c r="N219" s="17" t="s">
        <v>11</v>
      </c>
      <c r="O219" s="18">
        <v>2</v>
      </c>
      <c r="P219" s="18">
        <v>2</v>
      </c>
      <c r="Q219" s="18">
        <v>1</v>
      </c>
    </row>
    <row r="220" spans="1:17" x14ac:dyDescent="0.25">
      <c r="A220" s="17">
        <v>98404</v>
      </c>
      <c r="B220" s="17" t="s">
        <v>12</v>
      </c>
      <c r="C220" s="22">
        <v>4</v>
      </c>
      <c r="D220" s="22">
        <v>5</v>
      </c>
      <c r="E220" s="22">
        <v>4</v>
      </c>
      <c r="G220" s="34">
        <v>98589</v>
      </c>
      <c r="H220" s="17" t="s">
        <v>12</v>
      </c>
      <c r="I220" s="18">
        <v>16</v>
      </c>
      <c r="J220" s="18">
        <v>5</v>
      </c>
      <c r="K220" s="18">
        <v>6</v>
      </c>
      <c r="M220" s="34">
        <v>98310</v>
      </c>
      <c r="N220" s="17" t="s">
        <v>12</v>
      </c>
      <c r="O220" s="18">
        <v>30</v>
      </c>
      <c r="P220" s="18">
        <v>38</v>
      </c>
      <c r="Q220" s="18">
        <v>46</v>
      </c>
    </row>
    <row r="221" spans="1:17" x14ac:dyDescent="0.25">
      <c r="A221" s="17">
        <v>98405</v>
      </c>
      <c r="B221" s="17" t="s">
        <v>12</v>
      </c>
      <c r="C221" s="22">
        <v>5</v>
      </c>
      <c r="D221" s="22">
        <v>2</v>
      </c>
      <c r="E221" s="22">
        <v>3</v>
      </c>
      <c r="G221" s="34">
        <v>98597</v>
      </c>
      <c r="H221" s="17" t="s">
        <v>12</v>
      </c>
      <c r="I221" s="18">
        <v>17</v>
      </c>
      <c r="J221" s="18">
        <v>13</v>
      </c>
      <c r="K221" s="18">
        <v>5</v>
      </c>
      <c r="M221" s="34">
        <v>98311</v>
      </c>
      <c r="N221" s="17" t="s">
        <v>11</v>
      </c>
      <c r="O221" s="18">
        <v>1</v>
      </c>
      <c r="P221" s="18"/>
      <c r="Q221" s="18"/>
    </row>
    <row r="222" spans="1:17" x14ac:dyDescent="0.25">
      <c r="A222" s="17">
        <v>98406</v>
      </c>
      <c r="B222" s="17" t="s">
        <v>12</v>
      </c>
      <c r="C222" s="22">
        <v>2</v>
      </c>
      <c r="D222" s="22">
        <v>4</v>
      </c>
      <c r="E222" s="22">
        <v>1</v>
      </c>
      <c r="G222" s="34">
        <v>98922</v>
      </c>
      <c r="H222" s="17" t="s">
        <v>12</v>
      </c>
      <c r="I222" s="18">
        <v>4</v>
      </c>
      <c r="J222" s="18">
        <v>2</v>
      </c>
      <c r="K222" s="18">
        <v>3</v>
      </c>
      <c r="M222" s="34">
        <v>98311</v>
      </c>
      <c r="N222" s="17" t="s">
        <v>12</v>
      </c>
      <c r="O222" s="18">
        <v>39</v>
      </c>
      <c r="P222" s="18">
        <v>44</v>
      </c>
      <c r="Q222" s="18">
        <v>46</v>
      </c>
    </row>
    <row r="223" spans="1:17" x14ac:dyDescent="0.25">
      <c r="A223" s="17">
        <v>98407</v>
      </c>
      <c r="B223" s="17" t="s">
        <v>12</v>
      </c>
      <c r="C223" s="22">
        <v>2</v>
      </c>
      <c r="D223" s="22">
        <v>4</v>
      </c>
      <c r="E223" s="22">
        <v>3</v>
      </c>
      <c r="G223" s="34">
        <v>98925</v>
      </c>
      <c r="H223" s="17" t="s">
        <v>12</v>
      </c>
      <c r="I223" s="18">
        <v>1</v>
      </c>
      <c r="J223" s="18"/>
      <c r="K223" s="18"/>
      <c r="M223" s="34">
        <v>98312</v>
      </c>
      <c r="N223" s="17" t="s">
        <v>11</v>
      </c>
      <c r="O223" s="18"/>
      <c r="P223" s="18">
        <v>1</v>
      </c>
      <c r="Q223" s="18">
        <v>2</v>
      </c>
    </row>
    <row r="224" spans="1:17" x14ac:dyDescent="0.25">
      <c r="A224" s="17">
        <v>98408</v>
      </c>
      <c r="B224" s="17" t="s">
        <v>12</v>
      </c>
      <c r="C224" s="22">
        <v>4</v>
      </c>
      <c r="D224" s="22">
        <v>3</v>
      </c>
      <c r="E224" s="22">
        <v>5</v>
      </c>
      <c r="G224" s="34">
        <v>98926</v>
      </c>
      <c r="H224" s="17" t="s">
        <v>12</v>
      </c>
      <c r="I224" s="18">
        <v>7</v>
      </c>
      <c r="J224" s="18">
        <v>4</v>
      </c>
      <c r="K224" s="18">
        <v>1</v>
      </c>
      <c r="M224" s="34">
        <v>98312</v>
      </c>
      <c r="N224" s="17" t="s">
        <v>12</v>
      </c>
      <c r="O224" s="18">
        <v>63</v>
      </c>
      <c r="P224" s="18">
        <v>54</v>
      </c>
      <c r="Q224" s="18">
        <v>67</v>
      </c>
    </row>
    <row r="225" spans="1:17" ht="15.75" thickBot="1" x14ac:dyDescent="0.3">
      <c r="A225" s="17">
        <v>98409</v>
      </c>
      <c r="B225" s="17" t="s">
        <v>12</v>
      </c>
      <c r="C225" s="22">
        <v>8</v>
      </c>
      <c r="D225" s="22">
        <v>8</v>
      </c>
      <c r="E225" s="22">
        <v>2</v>
      </c>
      <c r="G225" s="35">
        <v>98934</v>
      </c>
      <c r="H225" s="19" t="s">
        <v>12</v>
      </c>
      <c r="I225" s="20"/>
      <c r="J225" s="20"/>
      <c r="K225" s="20">
        <v>1</v>
      </c>
      <c r="M225" s="34">
        <v>98321</v>
      </c>
      <c r="N225" s="17" t="s">
        <v>11</v>
      </c>
      <c r="O225" s="18"/>
      <c r="P225" s="18"/>
      <c r="Q225" s="18">
        <v>1</v>
      </c>
    </row>
    <row r="226" spans="1:17" x14ac:dyDescent="0.25">
      <c r="A226" s="17">
        <v>98418</v>
      </c>
      <c r="B226" s="17" t="s">
        <v>12</v>
      </c>
      <c r="C226" s="22">
        <v>1</v>
      </c>
      <c r="D226" s="22">
        <v>4</v>
      </c>
      <c r="E226" s="22">
        <v>5</v>
      </c>
      <c r="M226" s="34">
        <v>98321</v>
      </c>
      <c r="N226" s="17" t="s">
        <v>12</v>
      </c>
      <c r="O226" s="18">
        <v>24</v>
      </c>
      <c r="P226" s="18">
        <v>24</v>
      </c>
      <c r="Q226" s="18">
        <v>19</v>
      </c>
    </row>
    <row r="227" spans="1:17" x14ac:dyDescent="0.25">
      <c r="A227" s="17">
        <v>98422</v>
      </c>
      <c r="B227" s="17" t="s">
        <v>12</v>
      </c>
      <c r="C227" s="22">
        <v>2</v>
      </c>
      <c r="D227" s="22">
        <v>1</v>
      </c>
      <c r="E227" s="22">
        <v>1</v>
      </c>
      <c r="M227" s="34">
        <v>98323</v>
      </c>
      <c r="N227" s="17" t="s">
        <v>12</v>
      </c>
      <c r="O227" s="18">
        <v>5</v>
      </c>
      <c r="P227" s="18">
        <v>2</v>
      </c>
      <c r="Q227" s="18">
        <v>7</v>
      </c>
    </row>
    <row r="228" spans="1:17" x14ac:dyDescent="0.25">
      <c r="A228" s="17">
        <v>98424</v>
      </c>
      <c r="B228" s="17" t="s">
        <v>12</v>
      </c>
      <c r="C228" s="22">
        <v>2</v>
      </c>
      <c r="D228" s="22">
        <v>3</v>
      </c>
      <c r="E228" s="22">
        <v>4</v>
      </c>
      <c r="M228" s="34">
        <v>98327</v>
      </c>
      <c r="N228" s="17" t="s">
        <v>12</v>
      </c>
      <c r="O228" s="18">
        <v>6</v>
      </c>
      <c r="P228" s="18">
        <v>8</v>
      </c>
      <c r="Q228" s="18">
        <v>19</v>
      </c>
    </row>
    <row r="229" spans="1:17" x14ac:dyDescent="0.25">
      <c r="A229" s="17">
        <v>98439</v>
      </c>
      <c r="B229" s="17" t="s">
        <v>12</v>
      </c>
      <c r="C229" s="22">
        <v>8</v>
      </c>
      <c r="D229" s="22">
        <v>12</v>
      </c>
      <c r="E229" s="22">
        <v>10</v>
      </c>
      <c r="M229" s="34">
        <v>98328</v>
      </c>
      <c r="N229" s="17" t="s">
        <v>11</v>
      </c>
      <c r="O229" s="18">
        <v>1</v>
      </c>
      <c r="P229" s="18"/>
      <c r="Q229" s="18">
        <v>1</v>
      </c>
    </row>
    <row r="230" spans="1:17" x14ac:dyDescent="0.25">
      <c r="A230" s="17">
        <v>98444</v>
      </c>
      <c r="B230" s="17" t="s">
        <v>11</v>
      </c>
      <c r="C230" s="22">
        <v>1</v>
      </c>
      <c r="D230" s="22">
        <v>1</v>
      </c>
      <c r="E230" s="22"/>
      <c r="M230" s="34">
        <v>98328</v>
      </c>
      <c r="N230" s="17" t="s">
        <v>12</v>
      </c>
      <c r="O230" s="18">
        <v>3</v>
      </c>
      <c r="P230" s="18">
        <v>1</v>
      </c>
      <c r="Q230" s="18">
        <v>1</v>
      </c>
    </row>
    <row r="231" spans="1:17" x14ac:dyDescent="0.25">
      <c r="A231" s="17">
        <v>98444</v>
      </c>
      <c r="B231" s="17" t="s">
        <v>12</v>
      </c>
      <c r="C231" s="22">
        <v>4</v>
      </c>
      <c r="D231" s="22">
        <v>5</v>
      </c>
      <c r="E231" s="22">
        <v>5</v>
      </c>
      <c r="M231" s="34">
        <v>98329</v>
      </c>
      <c r="N231" s="17" t="s">
        <v>12</v>
      </c>
      <c r="O231" s="18"/>
      <c r="P231" s="18"/>
      <c r="Q231" s="18">
        <v>1</v>
      </c>
    </row>
    <row r="232" spans="1:17" x14ac:dyDescent="0.25">
      <c r="A232" s="17">
        <v>98445</v>
      </c>
      <c r="B232" s="17" t="s">
        <v>12</v>
      </c>
      <c r="C232" s="22">
        <v>9</v>
      </c>
      <c r="D232" s="22">
        <v>7</v>
      </c>
      <c r="E232" s="22">
        <v>7</v>
      </c>
      <c r="M232" s="34">
        <v>98332</v>
      </c>
      <c r="N232" s="17" t="s">
        <v>12</v>
      </c>
      <c r="O232" s="18">
        <v>1</v>
      </c>
      <c r="P232" s="18">
        <v>2</v>
      </c>
      <c r="Q232" s="18">
        <v>3</v>
      </c>
    </row>
    <row r="233" spans="1:17" x14ac:dyDescent="0.25">
      <c r="A233" s="17">
        <v>98446</v>
      </c>
      <c r="B233" s="17" t="s">
        <v>12</v>
      </c>
      <c r="C233" s="22">
        <v>4</v>
      </c>
      <c r="D233" s="22">
        <v>6</v>
      </c>
      <c r="E233" s="22">
        <v>4</v>
      </c>
      <c r="M233" s="34">
        <v>98335</v>
      </c>
      <c r="N233" s="17" t="s">
        <v>12</v>
      </c>
      <c r="O233" s="18">
        <v>3</v>
      </c>
      <c r="P233" s="18">
        <v>5</v>
      </c>
      <c r="Q233" s="18">
        <v>4</v>
      </c>
    </row>
    <row r="234" spans="1:17" x14ac:dyDescent="0.25">
      <c r="A234" s="17">
        <v>98465</v>
      </c>
      <c r="B234" s="17" t="s">
        <v>12</v>
      </c>
      <c r="C234" s="22"/>
      <c r="D234" s="22"/>
      <c r="E234" s="22">
        <v>1</v>
      </c>
      <c r="M234" s="34">
        <v>98337</v>
      </c>
      <c r="N234" s="17" t="s">
        <v>11</v>
      </c>
      <c r="O234" s="18">
        <v>2</v>
      </c>
      <c r="P234" s="18"/>
      <c r="Q234" s="18">
        <v>3</v>
      </c>
    </row>
    <row r="235" spans="1:17" x14ac:dyDescent="0.25">
      <c r="A235" s="17">
        <v>98466</v>
      </c>
      <c r="B235" s="17" t="s">
        <v>12</v>
      </c>
      <c r="C235" s="22">
        <v>3</v>
      </c>
      <c r="D235" s="22">
        <v>7</v>
      </c>
      <c r="E235" s="22">
        <v>1</v>
      </c>
      <c r="M235" s="34">
        <v>98337</v>
      </c>
      <c r="N235" s="17" t="s">
        <v>12</v>
      </c>
      <c r="O235" s="18">
        <v>10</v>
      </c>
      <c r="P235" s="18">
        <v>12</v>
      </c>
      <c r="Q235" s="18">
        <v>9</v>
      </c>
    </row>
    <row r="236" spans="1:17" x14ac:dyDescent="0.25">
      <c r="A236" s="17">
        <v>98498</v>
      </c>
      <c r="B236" s="17" t="s">
        <v>11</v>
      </c>
      <c r="C236" s="22">
        <v>1</v>
      </c>
      <c r="D236" s="22">
        <v>1</v>
      </c>
      <c r="E236" s="22">
        <v>1</v>
      </c>
      <c r="M236" s="34">
        <v>98338</v>
      </c>
      <c r="N236" s="17" t="s">
        <v>11</v>
      </c>
      <c r="O236" s="18"/>
      <c r="P236" s="18">
        <v>1</v>
      </c>
      <c r="Q236" s="18">
        <v>1</v>
      </c>
    </row>
    <row r="237" spans="1:17" x14ac:dyDescent="0.25">
      <c r="A237" s="17">
        <v>98498</v>
      </c>
      <c r="B237" s="17" t="s">
        <v>12</v>
      </c>
      <c r="C237" s="22">
        <v>21</v>
      </c>
      <c r="D237" s="22">
        <v>30</v>
      </c>
      <c r="E237" s="22">
        <v>28</v>
      </c>
      <c r="M237" s="34">
        <v>98338</v>
      </c>
      <c r="N237" s="17" t="s">
        <v>12</v>
      </c>
      <c r="O237" s="18">
        <v>24</v>
      </c>
      <c r="P237" s="18">
        <v>20</v>
      </c>
      <c r="Q237" s="18">
        <v>24</v>
      </c>
    </row>
    <row r="238" spans="1:17" x14ac:dyDescent="0.25">
      <c r="A238" s="17">
        <v>98499</v>
      </c>
      <c r="B238" s="17" t="s">
        <v>11</v>
      </c>
      <c r="C238" s="22"/>
      <c r="D238" s="22"/>
      <c r="E238" s="22">
        <v>1</v>
      </c>
      <c r="M238" s="34">
        <v>98340</v>
      </c>
      <c r="N238" s="17" t="s">
        <v>12</v>
      </c>
      <c r="O238" s="18">
        <v>3</v>
      </c>
      <c r="P238" s="18">
        <v>2</v>
      </c>
      <c r="Q238" s="18">
        <v>1</v>
      </c>
    </row>
    <row r="239" spans="1:17" x14ac:dyDescent="0.25">
      <c r="A239" s="17">
        <v>98499</v>
      </c>
      <c r="B239" s="17" t="s">
        <v>12</v>
      </c>
      <c r="C239" s="22">
        <v>6</v>
      </c>
      <c r="D239" s="22">
        <v>9</v>
      </c>
      <c r="E239" s="22">
        <v>5</v>
      </c>
      <c r="M239" s="34">
        <v>98342</v>
      </c>
      <c r="N239" s="17" t="s">
        <v>12</v>
      </c>
      <c r="O239" s="18"/>
      <c r="P239" s="18">
        <v>2</v>
      </c>
      <c r="Q239" s="18">
        <v>3</v>
      </c>
    </row>
    <row r="240" spans="1:17" x14ac:dyDescent="0.25">
      <c r="A240" s="17">
        <v>98501</v>
      </c>
      <c r="B240" s="17" t="s">
        <v>11</v>
      </c>
      <c r="C240" s="22">
        <v>2</v>
      </c>
      <c r="D240" s="22">
        <v>1</v>
      </c>
      <c r="E240" s="22"/>
      <c r="M240" s="34">
        <v>98345</v>
      </c>
      <c r="N240" s="17" t="s">
        <v>12</v>
      </c>
      <c r="O240" s="18">
        <v>3</v>
      </c>
      <c r="P240" s="18">
        <v>1</v>
      </c>
      <c r="Q240" s="18"/>
    </row>
    <row r="241" spans="1:17" x14ac:dyDescent="0.25">
      <c r="A241" s="17">
        <v>98501</v>
      </c>
      <c r="B241" s="17" t="s">
        <v>12</v>
      </c>
      <c r="C241" s="22">
        <v>21</v>
      </c>
      <c r="D241" s="22">
        <v>28</v>
      </c>
      <c r="E241" s="22">
        <v>36</v>
      </c>
      <c r="M241" s="34">
        <v>98346</v>
      </c>
      <c r="N241" s="17" t="s">
        <v>12</v>
      </c>
      <c r="O241" s="18">
        <v>8</v>
      </c>
      <c r="P241" s="18">
        <v>17</v>
      </c>
      <c r="Q241" s="18">
        <v>14</v>
      </c>
    </row>
    <row r="242" spans="1:17" x14ac:dyDescent="0.25">
      <c r="A242" s="17">
        <v>98502</v>
      </c>
      <c r="B242" s="17" t="s">
        <v>11</v>
      </c>
      <c r="C242" s="22"/>
      <c r="D242" s="22">
        <v>1</v>
      </c>
      <c r="E242" s="22"/>
      <c r="M242" s="34">
        <v>98354</v>
      </c>
      <c r="N242" s="17" t="s">
        <v>12</v>
      </c>
      <c r="O242" s="18">
        <v>1</v>
      </c>
      <c r="P242" s="18"/>
      <c r="Q242" s="18">
        <v>1</v>
      </c>
    </row>
    <row r="243" spans="1:17" x14ac:dyDescent="0.25">
      <c r="A243" s="17">
        <v>98502</v>
      </c>
      <c r="B243" s="17" t="s">
        <v>12</v>
      </c>
      <c r="C243" s="22">
        <v>15</v>
      </c>
      <c r="D243" s="22">
        <v>24</v>
      </c>
      <c r="E243" s="22">
        <v>28</v>
      </c>
      <c r="M243" s="34">
        <v>98359</v>
      </c>
      <c r="N243" s="17" t="s">
        <v>11</v>
      </c>
      <c r="O243" s="18">
        <v>1</v>
      </c>
      <c r="P243" s="18"/>
      <c r="Q243" s="18">
        <v>1</v>
      </c>
    </row>
    <row r="244" spans="1:17" x14ac:dyDescent="0.25">
      <c r="A244" s="17">
        <v>98503</v>
      </c>
      <c r="B244" s="17" t="s">
        <v>11</v>
      </c>
      <c r="C244" s="22">
        <v>1</v>
      </c>
      <c r="D244" s="22">
        <v>1</v>
      </c>
      <c r="E244" s="22"/>
      <c r="M244" s="34">
        <v>98359</v>
      </c>
      <c r="N244" s="17" t="s">
        <v>12</v>
      </c>
      <c r="O244" s="18">
        <v>3</v>
      </c>
      <c r="P244" s="18">
        <v>1</v>
      </c>
      <c r="Q244" s="18">
        <v>6</v>
      </c>
    </row>
    <row r="245" spans="1:17" x14ac:dyDescent="0.25">
      <c r="A245" s="17">
        <v>98503</v>
      </c>
      <c r="B245" s="17" t="s">
        <v>12</v>
      </c>
      <c r="C245" s="22">
        <v>59</v>
      </c>
      <c r="D245" s="22">
        <v>57</v>
      </c>
      <c r="E245" s="22">
        <v>46</v>
      </c>
      <c r="M245" s="34">
        <v>98360</v>
      </c>
      <c r="N245" s="17" t="s">
        <v>11</v>
      </c>
      <c r="O245" s="18"/>
      <c r="P245" s="18">
        <v>1</v>
      </c>
      <c r="Q245" s="18"/>
    </row>
    <row r="246" spans="1:17" x14ac:dyDescent="0.25">
      <c r="A246" s="17">
        <v>98506</v>
      </c>
      <c r="B246" s="17" t="s">
        <v>11</v>
      </c>
      <c r="C246" s="22">
        <v>2</v>
      </c>
      <c r="D246" s="22"/>
      <c r="E246" s="22">
        <v>1</v>
      </c>
      <c r="M246" s="34">
        <v>98360</v>
      </c>
      <c r="N246" s="17" t="s">
        <v>12</v>
      </c>
      <c r="O246" s="18">
        <v>39</v>
      </c>
      <c r="P246" s="18">
        <v>39</v>
      </c>
      <c r="Q246" s="18">
        <v>39</v>
      </c>
    </row>
    <row r="247" spans="1:17" x14ac:dyDescent="0.25">
      <c r="A247" s="17">
        <v>98506</v>
      </c>
      <c r="B247" s="17" t="s">
        <v>12</v>
      </c>
      <c r="C247" s="22">
        <v>21</v>
      </c>
      <c r="D247" s="22">
        <v>18</v>
      </c>
      <c r="E247" s="22">
        <v>21</v>
      </c>
      <c r="M247" s="34">
        <v>98366</v>
      </c>
      <c r="N247" s="17" t="s">
        <v>11</v>
      </c>
      <c r="O247" s="18">
        <v>2</v>
      </c>
      <c r="P247" s="18">
        <v>1</v>
      </c>
      <c r="Q247" s="18"/>
    </row>
    <row r="248" spans="1:17" x14ac:dyDescent="0.25">
      <c r="A248" s="17">
        <v>98512</v>
      </c>
      <c r="B248" s="17" t="s">
        <v>11</v>
      </c>
      <c r="C248" s="22"/>
      <c r="D248" s="22">
        <v>1</v>
      </c>
      <c r="E248" s="22">
        <v>1</v>
      </c>
      <c r="M248" s="34">
        <v>98366</v>
      </c>
      <c r="N248" s="17" t="s">
        <v>12</v>
      </c>
      <c r="O248" s="18">
        <v>66</v>
      </c>
      <c r="P248" s="18">
        <v>70</v>
      </c>
      <c r="Q248" s="18">
        <v>93</v>
      </c>
    </row>
    <row r="249" spans="1:17" x14ac:dyDescent="0.25">
      <c r="A249" s="17">
        <v>98512</v>
      </c>
      <c r="B249" s="17" t="s">
        <v>12</v>
      </c>
      <c r="C249" s="22">
        <v>19</v>
      </c>
      <c r="D249" s="22">
        <v>28</v>
      </c>
      <c r="E249" s="22">
        <v>29</v>
      </c>
      <c r="M249" s="34">
        <v>98367</v>
      </c>
      <c r="N249" s="17" t="s">
        <v>11</v>
      </c>
      <c r="O249" s="18"/>
      <c r="P249" s="18"/>
      <c r="Q249" s="18">
        <v>2</v>
      </c>
    </row>
    <row r="250" spans="1:17" x14ac:dyDescent="0.25">
      <c r="A250" s="17">
        <v>98513</v>
      </c>
      <c r="B250" s="17" t="s">
        <v>12</v>
      </c>
      <c r="C250" s="22">
        <v>25</v>
      </c>
      <c r="D250" s="22">
        <v>39</v>
      </c>
      <c r="E250" s="22">
        <v>34</v>
      </c>
      <c r="M250" s="34">
        <v>98367</v>
      </c>
      <c r="N250" s="17" t="s">
        <v>12</v>
      </c>
      <c r="O250" s="18">
        <v>41</v>
      </c>
      <c r="P250" s="18">
        <v>40</v>
      </c>
      <c r="Q250" s="18">
        <v>43</v>
      </c>
    </row>
    <row r="251" spans="1:17" x14ac:dyDescent="0.25">
      <c r="A251" s="17">
        <v>98516</v>
      </c>
      <c r="B251" s="17" t="s">
        <v>12</v>
      </c>
      <c r="C251" s="22">
        <v>13</v>
      </c>
      <c r="D251" s="22">
        <v>19</v>
      </c>
      <c r="E251" s="22">
        <v>13</v>
      </c>
      <c r="M251" s="34">
        <v>98370</v>
      </c>
      <c r="N251" s="17" t="s">
        <v>12</v>
      </c>
      <c r="O251" s="18">
        <v>27</v>
      </c>
      <c r="P251" s="18">
        <v>27</v>
      </c>
      <c r="Q251" s="18">
        <v>27</v>
      </c>
    </row>
    <row r="252" spans="1:17" x14ac:dyDescent="0.25">
      <c r="A252" s="17">
        <v>98530</v>
      </c>
      <c r="B252" s="17" t="s">
        <v>12</v>
      </c>
      <c r="C252" s="22"/>
      <c r="D252" s="22">
        <v>1</v>
      </c>
      <c r="E252" s="22">
        <v>1</v>
      </c>
      <c r="M252" s="34">
        <v>98371</v>
      </c>
      <c r="N252" s="17" t="s">
        <v>11</v>
      </c>
      <c r="O252" s="18">
        <v>1</v>
      </c>
      <c r="P252" s="18"/>
      <c r="Q252" s="18">
        <v>1</v>
      </c>
    </row>
    <row r="253" spans="1:17" x14ac:dyDescent="0.25">
      <c r="A253" s="17">
        <v>98531</v>
      </c>
      <c r="B253" s="17" t="s">
        <v>12</v>
      </c>
      <c r="C253" s="22">
        <v>4</v>
      </c>
      <c r="D253" s="22">
        <v>4</v>
      </c>
      <c r="E253" s="22">
        <v>2</v>
      </c>
      <c r="M253" s="34">
        <v>98371</v>
      </c>
      <c r="N253" s="17" t="s">
        <v>12</v>
      </c>
      <c r="O253" s="18">
        <v>38</v>
      </c>
      <c r="P253" s="18">
        <v>43</v>
      </c>
      <c r="Q253" s="18">
        <v>38</v>
      </c>
    </row>
    <row r="254" spans="1:17" x14ac:dyDescent="0.25">
      <c r="A254" s="17">
        <v>98532</v>
      </c>
      <c r="B254" s="17" t="s">
        <v>12</v>
      </c>
      <c r="C254" s="22"/>
      <c r="D254" s="22"/>
      <c r="E254" s="22">
        <v>1</v>
      </c>
      <c r="M254" s="34">
        <v>98372</v>
      </c>
      <c r="N254" s="17" t="s">
        <v>11</v>
      </c>
      <c r="O254" s="18"/>
      <c r="P254" s="18"/>
      <c r="Q254" s="18">
        <v>2</v>
      </c>
    </row>
    <row r="255" spans="1:17" x14ac:dyDescent="0.25">
      <c r="A255" s="17">
        <v>98576</v>
      </c>
      <c r="B255" s="17" t="s">
        <v>12</v>
      </c>
      <c r="C255" s="22">
        <v>3</v>
      </c>
      <c r="D255" s="22">
        <v>3</v>
      </c>
      <c r="E255" s="22">
        <v>3</v>
      </c>
      <c r="M255" s="34">
        <v>98372</v>
      </c>
      <c r="N255" s="17" t="s">
        <v>12</v>
      </c>
      <c r="O255" s="18">
        <v>67</v>
      </c>
      <c r="P255" s="18">
        <v>57</v>
      </c>
      <c r="Q255" s="18">
        <v>63</v>
      </c>
    </row>
    <row r="256" spans="1:17" x14ac:dyDescent="0.25">
      <c r="A256" s="17">
        <v>98579</v>
      </c>
      <c r="B256" s="17" t="s">
        <v>12</v>
      </c>
      <c r="C256" s="22">
        <v>17</v>
      </c>
      <c r="D256" s="22">
        <v>16</v>
      </c>
      <c r="E256" s="22">
        <v>17</v>
      </c>
      <c r="M256" s="34">
        <v>98373</v>
      </c>
      <c r="N256" s="17" t="s">
        <v>11</v>
      </c>
      <c r="O256" s="18">
        <v>1</v>
      </c>
      <c r="P256" s="18"/>
      <c r="Q256" s="18"/>
    </row>
    <row r="257" spans="1:17" x14ac:dyDescent="0.25">
      <c r="A257" s="17">
        <v>98580</v>
      </c>
      <c r="B257" s="17" t="s">
        <v>12</v>
      </c>
      <c r="C257" s="22">
        <v>9</v>
      </c>
      <c r="D257" s="22">
        <v>7</v>
      </c>
      <c r="E257" s="22">
        <v>8</v>
      </c>
      <c r="M257" s="34">
        <v>98373</v>
      </c>
      <c r="N257" s="17" t="s">
        <v>12</v>
      </c>
      <c r="O257" s="18">
        <v>64</v>
      </c>
      <c r="P257" s="18">
        <v>67</v>
      </c>
      <c r="Q257" s="18">
        <v>82</v>
      </c>
    </row>
    <row r="258" spans="1:17" x14ac:dyDescent="0.25">
      <c r="A258" s="17">
        <v>98589</v>
      </c>
      <c r="B258" s="17" t="s">
        <v>12</v>
      </c>
      <c r="C258" s="22">
        <v>8</v>
      </c>
      <c r="D258" s="22">
        <v>6</v>
      </c>
      <c r="E258" s="22">
        <v>7</v>
      </c>
      <c r="M258" s="34">
        <v>98374</v>
      </c>
      <c r="N258" s="17" t="s">
        <v>11</v>
      </c>
      <c r="O258" s="18">
        <v>1</v>
      </c>
      <c r="P258" s="18"/>
      <c r="Q258" s="18"/>
    </row>
    <row r="259" spans="1:17" x14ac:dyDescent="0.25">
      <c r="A259" s="17">
        <v>98597</v>
      </c>
      <c r="B259" s="17" t="s">
        <v>11</v>
      </c>
      <c r="C259" s="22"/>
      <c r="D259" s="22">
        <v>1</v>
      </c>
      <c r="E259" s="22"/>
      <c r="M259" s="34">
        <v>98374</v>
      </c>
      <c r="N259" s="17" t="s">
        <v>12</v>
      </c>
      <c r="O259" s="18">
        <v>69</v>
      </c>
      <c r="P259" s="18">
        <v>82</v>
      </c>
      <c r="Q259" s="18">
        <v>107</v>
      </c>
    </row>
    <row r="260" spans="1:17" x14ac:dyDescent="0.25">
      <c r="A260" s="17">
        <v>98597</v>
      </c>
      <c r="B260" s="17" t="s">
        <v>12</v>
      </c>
      <c r="C260" s="22">
        <v>25</v>
      </c>
      <c r="D260" s="22">
        <v>25</v>
      </c>
      <c r="E260" s="22">
        <v>23</v>
      </c>
      <c r="M260" s="34">
        <v>98375</v>
      </c>
      <c r="N260" s="17" t="s">
        <v>11</v>
      </c>
      <c r="O260" s="18">
        <v>1</v>
      </c>
      <c r="P260" s="18"/>
      <c r="Q260" s="18">
        <v>1</v>
      </c>
    </row>
    <row r="261" spans="1:17" x14ac:dyDescent="0.25">
      <c r="A261" s="17">
        <v>98922</v>
      </c>
      <c r="B261" s="17" t="s">
        <v>12</v>
      </c>
      <c r="C261" s="22">
        <v>2</v>
      </c>
      <c r="D261" s="22">
        <v>7</v>
      </c>
      <c r="E261" s="22">
        <v>9</v>
      </c>
      <c r="M261" s="34">
        <v>98375</v>
      </c>
      <c r="N261" s="17" t="s">
        <v>12</v>
      </c>
      <c r="O261" s="18">
        <v>47</v>
      </c>
      <c r="P261" s="18">
        <v>61</v>
      </c>
      <c r="Q261" s="18">
        <v>55</v>
      </c>
    </row>
    <row r="262" spans="1:17" x14ac:dyDescent="0.25">
      <c r="A262" s="17">
        <v>98925</v>
      </c>
      <c r="B262" s="17" t="s">
        <v>12</v>
      </c>
      <c r="C262" s="22"/>
      <c r="D262" s="22"/>
      <c r="E262" s="22">
        <v>1</v>
      </c>
      <c r="M262" s="34">
        <v>98380</v>
      </c>
      <c r="N262" s="17" t="s">
        <v>11</v>
      </c>
      <c r="O262" s="18">
        <v>1</v>
      </c>
      <c r="P262" s="18"/>
      <c r="Q262" s="18"/>
    </row>
    <row r="263" spans="1:17" x14ac:dyDescent="0.25">
      <c r="A263" s="17">
        <v>98926</v>
      </c>
      <c r="B263" s="17" t="s">
        <v>11</v>
      </c>
      <c r="C263" s="22">
        <v>1</v>
      </c>
      <c r="D263" s="22">
        <v>2</v>
      </c>
      <c r="E263" s="22"/>
      <c r="M263" s="34">
        <v>98380</v>
      </c>
      <c r="N263" s="17" t="s">
        <v>12</v>
      </c>
      <c r="O263" s="18">
        <v>8</v>
      </c>
      <c r="P263" s="18">
        <v>9</v>
      </c>
      <c r="Q263" s="18">
        <v>13</v>
      </c>
    </row>
    <row r="264" spans="1:17" x14ac:dyDescent="0.25">
      <c r="A264" s="17">
        <v>98926</v>
      </c>
      <c r="B264" s="17" t="s">
        <v>12</v>
      </c>
      <c r="C264" s="22">
        <v>5</v>
      </c>
      <c r="D264" s="22">
        <v>7</v>
      </c>
      <c r="E264" s="22">
        <v>6</v>
      </c>
      <c r="M264" s="34">
        <v>98383</v>
      </c>
      <c r="N264" s="17" t="s">
        <v>12</v>
      </c>
      <c r="O264" s="18">
        <v>29</v>
      </c>
      <c r="P264" s="18">
        <v>25</v>
      </c>
      <c r="Q264" s="18">
        <v>26</v>
      </c>
    </row>
    <row r="265" spans="1:17" x14ac:dyDescent="0.25">
      <c r="A265" s="17">
        <v>98934</v>
      </c>
      <c r="B265" s="17" t="s">
        <v>12</v>
      </c>
      <c r="C265" s="22">
        <v>1</v>
      </c>
      <c r="D265" s="22"/>
      <c r="E265" s="22"/>
      <c r="M265" s="34">
        <v>98387</v>
      </c>
      <c r="N265" s="17" t="s">
        <v>12</v>
      </c>
      <c r="O265" s="18">
        <v>37</v>
      </c>
      <c r="P265" s="18">
        <v>29</v>
      </c>
      <c r="Q265" s="18">
        <v>37</v>
      </c>
    </row>
    <row r="266" spans="1:17" x14ac:dyDescent="0.25">
      <c r="A266" s="17">
        <v>98940</v>
      </c>
      <c r="B266" s="17" t="s">
        <v>12</v>
      </c>
      <c r="C266" s="22">
        <v>1</v>
      </c>
      <c r="D266" s="22"/>
      <c r="E266" s="22"/>
      <c r="M266" s="34">
        <v>98388</v>
      </c>
      <c r="N266" s="17" t="s">
        <v>12</v>
      </c>
      <c r="O266" s="18"/>
      <c r="P266" s="18">
        <v>2</v>
      </c>
      <c r="Q266" s="18">
        <v>4</v>
      </c>
    </row>
    <row r="267" spans="1:17" ht="15.75" thickBot="1" x14ac:dyDescent="0.3">
      <c r="A267" s="19">
        <v>98941</v>
      </c>
      <c r="B267" s="19" t="s">
        <v>12</v>
      </c>
      <c r="C267" s="24"/>
      <c r="D267" s="24">
        <v>1</v>
      </c>
      <c r="E267" s="24"/>
      <c r="M267" s="34">
        <v>98390</v>
      </c>
      <c r="N267" s="17" t="s">
        <v>11</v>
      </c>
      <c r="O267" s="18">
        <v>1</v>
      </c>
      <c r="P267" s="18">
        <v>1</v>
      </c>
      <c r="Q267" s="18"/>
    </row>
    <row r="268" spans="1:17" x14ac:dyDescent="0.25">
      <c r="M268" s="34">
        <v>98390</v>
      </c>
      <c r="N268" s="17" t="s">
        <v>12</v>
      </c>
      <c r="O268" s="18">
        <v>34</v>
      </c>
      <c r="P268" s="18">
        <v>32</v>
      </c>
      <c r="Q268" s="18">
        <v>25</v>
      </c>
    </row>
    <row r="269" spans="1:17" x14ac:dyDescent="0.25">
      <c r="M269" s="34">
        <v>98391</v>
      </c>
      <c r="N269" s="17" t="s">
        <v>11</v>
      </c>
      <c r="O269" s="18">
        <v>2</v>
      </c>
      <c r="P269" s="18">
        <v>2</v>
      </c>
      <c r="Q269" s="18"/>
    </row>
    <row r="270" spans="1:17" x14ac:dyDescent="0.25">
      <c r="M270" s="34">
        <v>98391</v>
      </c>
      <c r="N270" s="17" t="s">
        <v>12</v>
      </c>
      <c r="O270" s="18">
        <v>66</v>
      </c>
      <c r="P270" s="18">
        <v>84</v>
      </c>
      <c r="Q270" s="18">
        <v>88</v>
      </c>
    </row>
    <row r="271" spans="1:17" x14ac:dyDescent="0.25">
      <c r="M271" s="34">
        <v>98392</v>
      </c>
      <c r="N271" s="17" t="s">
        <v>12</v>
      </c>
      <c r="O271" s="18">
        <v>3</v>
      </c>
      <c r="P271" s="18">
        <v>5</v>
      </c>
      <c r="Q271" s="18">
        <v>7</v>
      </c>
    </row>
    <row r="272" spans="1:17" x14ac:dyDescent="0.25">
      <c r="M272" s="34">
        <v>98396</v>
      </c>
      <c r="N272" s="17" t="s">
        <v>12</v>
      </c>
      <c r="O272" s="18"/>
      <c r="P272" s="18">
        <v>3</v>
      </c>
      <c r="Q272" s="18">
        <v>3</v>
      </c>
    </row>
    <row r="273" spans="13:17" x14ac:dyDescent="0.25">
      <c r="M273" s="34">
        <v>98403</v>
      </c>
      <c r="N273" s="17" t="s">
        <v>12</v>
      </c>
      <c r="O273" s="18">
        <v>1</v>
      </c>
      <c r="P273" s="18">
        <v>1</v>
      </c>
      <c r="Q273" s="18">
        <v>1</v>
      </c>
    </row>
    <row r="274" spans="13:17" x14ac:dyDescent="0.25">
      <c r="M274" s="34">
        <v>98404</v>
      </c>
      <c r="N274" s="17" t="s">
        <v>12</v>
      </c>
      <c r="O274" s="18">
        <v>11</v>
      </c>
      <c r="P274" s="18">
        <v>11</v>
      </c>
      <c r="Q274" s="18">
        <v>9</v>
      </c>
    </row>
    <row r="275" spans="13:17" x14ac:dyDescent="0.25">
      <c r="M275" s="34">
        <v>98405</v>
      </c>
      <c r="N275" s="17" t="s">
        <v>11</v>
      </c>
      <c r="O275" s="18"/>
      <c r="P275" s="18"/>
      <c r="Q275" s="18">
        <v>1</v>
      </c>
    </row>
    <row r="276" spans="13:17" x14ac:dyDescent="0.25">
      <c r="M276" s="34">
        <v>98405</v>
      </c>
      <c r="N276" s="17" t="s">
        <v>12</v>
      </c>
      <c r="O276" s="18">
        <v>10</v>
      </c>
      <c r="P276" s="18">
        <v>12</v>
      </c>
      <c r="Q276" s="18">
        <v>9</v>
      </c>
    </row>
    <row r="277" spans="13:17" x14ac:dyDescent="0.25">
      <c r="M277" s="34">
        <v>98406</v>
      </c>
      <c r="N277" s="17" t="s">
        <v>11</v>
      </c>
      <c r="O277" s="18">
        <v>1</v>
      </c>
      <c r="P277" s="18"/>
      <c r="Q277" s="18"/>
    </row>
    <row r="278" spans="13:17" x14ac:dyDescent="0.25">
      <c r="M278" s="34">
        <v>98406</v>
      </c>
      <c r="N278" s="17" t="s">
        <v>12</v>
      </c>
      <c r="O278" s="18">
        <v>8</v>
      </c>
      <c r="P278" s="18">
        <v>3</v>
      </c>
      <c r="Q278" s="18">
        <v>4</v>
      </c>
    </row>
    <row r="279" spans="13:17" x14ac:dyDescent="0.25">
      <c r="M279" s="34">
        <v>98407</v>
      </c>
      <c r="N279" s="17" t="s">
        <v>12</v>
      </c>
      <c r="O279" s="18">
        <v>6</v>
      </c>
      <c r="P279" s="18">
        <v>5</v>
      </c>
      <c r="Q279" s="18">
        <v>4</v>
      </c>
    </row>
    <row r="280" spans="13:17" x14ac:dyDescent="0.25">
      <c r="M280" s="34">
        <v>98408</v>
      </c>
      <c r="N280" s="17" t="s">
        <v>12</v>
      </c>
      <c r="O280" s="18">
        <v>5</v>
      </c>
      <c r="P280" s="18">
        <v>6</v>
      </c>
      <c r="Q280" s="18">
        <v>7</v>
      </c>
    </row>
    <row r="281" spans="13:17" x14ac:dyDescent="0.25">
      <c r="M281" s="34">
        <v>98409</v>
      </c>
      <c r="N281" s="17" t="s">
        <v>12</v>
      </c>
      <c r="O281" s="18">
        <v>9</v>
      </c>
      <c r="P281" s="18">
        <v>4</v>
      </c>
      <c r="Q281" s="18">
        <v>12</v>
      </c>
    </row>
    <row r="282" spans="13:17" x14ac:dyDescent="0.25">
      <c r="M282" s="34">
        <v>98418</v>
      </c>
      <c r="N282" s="17" t="s">
        <v>12</v>
      </c>
      <c r="O282" s="18">
        <v>7</v>
      </c>
      <c r="P282" s="18">
        <v>4</v>
      </c>
      <c r="Q282" s="18">
        <v>4</v>
      </c>
    </row>
    <row r="283" spans="13:17" x14ac:dyDescent="0.25">
      <c r="M283" s="34">
        <v>98422</v>
      </c>
      <c r="N283" s="17" t="s">
        <v>12</v>
      </c>
      <c r="O283" s="18">
        <v>4</v>
      </c>
      <c r="P283" s="18">
        <v>3</v>
      </c>
      <c r="Q283" s="18">
        <v>5</v>
      </c>
    </row>
    <row r="284" spans="13:17" x14ac:dyDescent="0.25">
      <c r="M284" s="34">
        <v>98424</v>
      </c>
      <c r="N284" s="17" t="s">
        <v>12</v>
      </c>
      <c r="O284" s="18">
        <v>3</v>
      </c>
      <c r="P284" s="18">
        <v>1</v>
      </c>
      <c r="Q284" s="18">
        <v>5</v>
      </c>
    </row>
    <row r="285" spans="13:17" x14ac:dyDescent="0.25">
      <c r="M285" s="34">
        <v>98439</v>
      </c>
      <c r="N285" s="17" t="s">
        <v>12</v>
      </c>
      <c r="O285" s="18">
        <v>19</v>
      </c>
      <c r="P285" s="18">
        <v>23</v>
      </c>
      <c r="Q285" s="18">
        <v>21</v>
      </c>
    </row>
    <row r="286" spans="13:17" x14ac:dyDescent="0.25">
      <c r="M286" s="34">
        <v>98443</v>
      </c>
      <c r="N286" s="17" t="s">
        <v>12</v>
      </c>
      <c r="O286" s="18"/>
      <c r="P286" s="18"/>
      <c r="Q286" s="18">
        <v>2</v>
      </c>
    </row>
    <row r="287" spans="13:17" x14ac:dyDescent="0.25">
      <c r="M287" s="34">
        <v>98444</v>
      </c>
      <c r="N287" s="17" t="s">
        <v>11</v>
      </c>
      <c r="O287" s="18">
        <v>1</v>
      </c>
      <c r="P287" s="18"/>
      <c r="Q287" s="18"/>
    </row>
    <row r="288" spans="13:17" x14ac:dyDescent="0.25">
      <c r="M288" s="34">
        <v>98444</v>
      </c>
      <c r="N288" s="17" t="s">
        <v>12</v>
      </c>
      <c r="O288" s="18">
        <v>7</v>
      </c>
      <c r="P288" s="18">
        <v>6</v>
      </c>
      <c r="Q288" s="18">
        <v>9</v>
      </c>
    </row>
    <row r="289" spans="13:17" x14ac:dyDescent="0.25">
      <c r="M289" s="34">
        <v>98445</v>
      </c>
      <c r="N289" s="17" t="s">
        <v>12</v>
      </c>
      <c r="O289" s="18">
        <v>11</v>
      </c>
      <c r="P289" s="18">
        <v>10</v>
      </c>
      <c r="Q289" s="18">
        <v>13</v>
      </c>
    </row>
    <row r="290" spans="13:17" x14ac:dyDescent="0.25">
      <c r="M290" s="34">
        <v>98446</v>
      </c>
      <c r="N290" s="17" t="s">
        <v>12</v>
      </c>
      <c r="O290" s="18">
        <v>9</v>
      </c>
      <c r="P290" s="18">
        <v>8</v>
      </c>
      <c r="Q290" s="18">
        <v>8</v>
      </c>
    </row>
    <row r="291" spans="13:17" x14ac:dyDescent="0.25">
      <c r="M291" s="34">
        <v>98465</v>
      </c>
      <c r="N291" s="17" t="s">
        <v>12</v>
      </c>
      <c r="O291" s="18"/>
      <c r="P291" s="18">
        <v>2</v>
      </c>
      <c r="Q291" s="18"/>
    </row>
    <row r="292" spans="13:17" x14ac:dyDescent="0.25">
      <c r="M292" s="34">
        <v>98466</v>
      </c>
      <c r="N292" s="17" t="s">
        <v>12</v>
      </c>
      <c r="O292" s="18">
        <v>9</v>
      </c>
      <c r="P292" s="18">
        <v>8</v>
      </c>
      <c r="Q292" s="18">
        <v>9</v>
      </c>
    </row>
    <row r="293" spans="13:17" x14ac:dyDescent="0.25">
      <c r="M293" s="34">
        <v>98467</v>
      </c>
      <c r="N293" s="17" t="s">
        <v>12</v>
      </c>
      <c r="O293" s="18">
        <v>1</v>
      </c>
      <c r="P293" s="18"/>
      <c r="Q293" s="18">
        <v>3</v>
      </c>
    </row>
    <row r="294" spans="13:17" x14ac:dyDescent="0.25">
      <c r="M294" s="34">
        <v>98498</v>
      </c>
      <c r="N294" s="17" t="s">
        <v>11</v>
      </c>
      <c r="O294" s="18">
        <v>1</v>
      </c>
      <c r="P294" s="18"/>
      <c r="Q294" s="18"/>
    </row>
    <row r="295" spans="13:17" x14ac:dyDescent="0.25">
      <c r="M295" s="34">
        <v>98498</v>
      </c>
      <c r="N295" s="17" t="s">
        <v>12</v>
      </c>
      <c r="O295" s="18">
        <v>41</v>
      </c>
      <c r="P295" s="18">
        <v>46</v>
      </c>
      <c r="Q295" s="18">
        <v>43</v>
      </c>
    </row>
    <row r="296" spans="13:17" x14ac:dyDescent="0.25">
      <c r="M296" s="34">
        <v>98499</v>
      </c>
      <c r="N296" s="17" t="s">
        <v>11</v>
      </c>
      <c r="O296" s="18">
        <v>1</v>
      </c>
      <c r="P296" s="18">
        <v>1</v>
      </c>
      <c r="Q296" s="18">
        <v>1</v>
      </c>
    </row>
    <row r="297" spans="13:17" x14ac:dyDescent="0.25">
      <c r="M297" s="34">
        <v>98499</v>
      </c>
      <c r="N297" s="17" t="s">
        <v>12</v>
      </c>
      <c r="O297" s="18">
        <v>17</v>
      </c>
      <c r="P297" s="18">
        <v>11</v>
      </c>
      <c r="Q297" s="18">
        <v>13</v>
      </c>
    </row>
    <row r="298" spans="13:17" x14ac:dyDescent="0.25">
      <c r="M298" s="34">
        <v>98501</v>
      </c>
      <c r="N298" s="17" t="s">
        <v>11</v>
      </c>
      <c r="O298" s="18">
        <v>1</v>
      </c>
      <c r="P298" s="18">
        <v>1</v>
      </c>
      <c r="Q298" s="18">
        <v>2</v>
      </c>
    </row>
    <row r="299" spans="13:17" x14ac:dyDescent="0.25">
      <c r="M299" s="34">
        <v>98501</v>
      </c>
      <c r="N299" s="17" t="s">
        <v>12</v>
      </c>
      <c r="O299" s="18">
        <v>68</v>
      </c>
      <c r="P299" s="18">
        <v>70</v>
      </c>
      <c r="Q299" s="18">
        <v>85</v>
      </c>
    </row>
    <row r="300" spans="13:17" x14ac:dyDescent="0.25">
      <c r="M300" s="34">
        <v>98502</v>
      </c>
      <c r="N300" s="17" t="s">
        <v>11</v>
      </c>
      <c r="O300" s="18">
        <v>1</v>
      </c>
      <c r="P300" s="18">
        <v>1</v>
      </c>
      <c r="Q300" s="18"/>
    </row>
    <row r="301" spans="13:17" x14ac:dyDescent="0.25">
      <c r="M301" s="34">
        <v>98502</v>
      </c>
      <c r="N301" s="17" t="s">
        <v>12</v>
      </c>
      <c r="O301" s="18">
        <v>49</v>
      </c>
      <c r="P301" s="18">
        <v>61</v>
      </c>
      <c r="Q301" s="18">
        <v>55</v>
      </c>
    </row>
    <row r="302" spans="13:17" x14ac:dyDescent="0.25">
      <c r="M302" s="34">
        <v>98503</v>
      </c>
      <c r="N302" s="17" t="s">
        <v>11</v>
      </c>
      <c r="O302" s="18">
        <v>2</v>
      </c>
      <c r="P302" s="18"/>
      <c r="Q302" s="18">
        <v>2</v>
      </c>
    </row>
    <row r="303" spans="13:17" x14ac:dyDescent="0.25">
      <c r="M303" s="34">
        <v>98503</v>
      </c>
      <c r="N303" s="17" t="s">
        <v>12</v>
      </c>
      <c r="O303" s="18">
        <v>92</v>
      </c>
      <c r="P303" s="18">
        <v>90</v>
      </c>
      <c r="Q303" s="18">
        <v>112</v>
      </c>
    </row>
    <row r="304" spans="13:17" x14ac:dyDescent="0.25">
      <c r="M304" s="34">
        <v>98506</v>
      </c>
      <c r="N304" s="17" t="s">
        <v>11</v>
      </c>
      <c r="O304" s="18"/>
      <c r="P304" s="18">
        <v>2</v>
      </c>
      <c r="Q304" s="18"/>
    </row>
    <row r="305" spans="13:17" x14ac:dyDescent="0.25">
      <c r="M305" s="34">
        <v>98506</v>
      </c>
      <c r="N305" s="17" t="s">
        <v>12</v>
      </c>
      <c r="O305" s="18">
        <v>23</v>
      </c>
      <c r="P305" s="18">
        <v>38</v>
      </c>
      <c r="Q305" s="18">
        <v>33</v>
      </c>
    </row>
    <row r="306" spans="13:17" x14ac:dyDescent="0.25">
      <c r="M306" s="34">
        <v>98512</v>
      </c>
      <c r="N306" s="17" t="s">
        <v>11</v>
      </c>
      <c r="O306" s="18">
        <v>1</v>
      </c>
      <c r="P306" s="18"/>
      <c r="Q306" s="18">
        <v>7</v>
      </c>
    </row>
    <row r="307" spans="13:17" x14ac:dyDescent="0.25">
      <c r="M307" s="34">
        <v>98512</v>
      </c>
      <c r="N307" s="17" t="s">
        <v>12</v>
      </c>
      <c r="O307" s="18">
        <v>53</v>
      </c>
      <c r="P307" s="18">
        <v>59</v>
      </c>
      <c r="Q307" s="18">
        <v>60</v>
      </c>
    </row>
    <row r="308" spans="13:17" x14ac:dyDescent="0.25">
      <c r="M308" s="34">
        <v>98513</v>
      </c>
      <c r="N308" s="17" t="s">
        <v>12</v>
      </c>
      <c r="O308" s="18">
        <v>62</v>
      </c>
      <c r="P308" s="18">
        <v>52</v>
      </c>
      <c r="Q308" s="18">
        <v>89</v>
      </c>
    </row>
    <row r="309" spans="13:17" x14ac:dyDescent="0.25">
      <c r="M309" s="34">
        <v>98516</v>
      </c>
      <c r="N309" s="17" t="s">
        <v>12</v>
      </c>
      <c r="O309" s="18">
        <v>32</v>
      </c>
      <c r="P309" s="18">
        <v>30</v>
      </c>
      <c r="Q309" s="18">
        <v>48</v>
      </c>
    </row>
    <row r="310" spans="13:17" x14ac:dyDescent="0.25">
      <c r="M310" s="34">
        <v>98530</v>
      </c>
      <c r="N310" s="17" t="s">
        <v>12</v>
      </c>
      <c r="O310" s="18">
        <v>3</v>
      </c>
      <c r="P310" s="18">
        <v>4</v>
      </c>
      <c r="Q310" s="18">
        <v>1</v>
      </c>
    </row>
    <row r="311" spans="13:17" x14ac:dyDescent="0.25">
      <c r="M311" s="34">
        <v>98531</v>
      </c>
      <c r="N311" s="17" t="s">
        <v>12</v>
      </c>
      <c r="O311" s="18">
        <v>5</v>
      </c>
      <c r="P311" s="18">
        <v>9</v>
      </c>
      <c r="Q311" s="18">
        <v>9</v>
      </c>
    </row>
    <row r="312" spans="13:17" x14ac:dyDescent="0.25">
      <c r="M312" s="34">
        <v>98532</v>
      </c>
      <c r="N312" s="17" t="s">
        <v>12</v>
      </c>
      <c r="O312" s="18">
        <v>1</v>
      </c>
      <c r="P312" s="18">
        <v>1</v>
      </c>
      <c r="Q312" s="18">
        <v>2</v>
      </c>
    </row>
    <row r="313" spans="13:17" x14ac:dyDescent="0.25">
      <c r="M313" s="34">
        <v>98558</v>
      </c>
      <c r="N313" s="17" t="s">
        <v>12</v>
      </c>
      <c r="O313" s="18"/>
      <c r="P313" s="18"/>
      <c r="Q313" s="18">
        <v>1</v>
      </c>
    </row>
    <row r="314" spans="13:17" x14ac:dyDescent="0.25">
      <c r="M314" s="34">
        <v>98576</v>
      </c>
      <c r="N314" s="17" t="s">
        <v>12</v>
      </c>
      <c r="O314" s="18">
        <v>6</v>
      </c>
      <c r="P314" s="18">
        <v>9</v>
      </c>
      <c r="Q314" s="18">
        <v>10</v>
      </c>
    </row>
    <row r="315" spans="13:17" x14ac:dyDescent="0.25">
      <c r="M315" s="34">
        <v>98579</v>
      </c>
      <c r="N315" s="17" t="s">
        <v>12</v>
      </c>
      <c r="O315" s="18">
        <v>24</v>
      </c>
      <c r="P315" s="18">
        <v>30</v>
      </c>
      <c r="Q315" s="18">
        <v>34</v>
      </c>
    </row>
    <row r="316" spans="13:17" x14ac:dyDescent="0.25">
      <c r="M316" s="34">
        <v>98580</v>
      </c>
      <c r="N316" s="17" t="s">
        <v>12</v>
      </c>
      <c r="O316" s="18">
        <v>10</v>
      </c>
      <c r="P316" s="18">
        <v>13</v>
      </c>
      <c r="Q316" s="18">
        <v>13</v>
      </c>
    </row>
    <row r="317" spans="13:17" x14ac:dyDescent="0.25">
      <c r="M317" s="34">
        <v>98589</v>
      </c>
      <c r="N317" s="17" t="s">
        <v>11</v>
      </c>
      <c r="O317" s="18"/>
      <c r="P317" s="18"/>
      <c r="Q317" s="18">
        <v>3</v>
      </c>
    </row>
    <row r="318" spans="13:17" x14ac:dyDescent="0.25">
      <c r="M318" s="34">
        <v>98589</v>
      </c>
      <c r="N318" s="17" t="s">
        <v>12</v>
      </c>
      <c r="O318" s="18">
        <v>18</v>
      </c>
      <c r="P318" s="18">
        <v>14</v>
      </c>
      <c r="Q318" s="18">
        <v>25</v>
      </c>
    </row>
    <row r="319" spans="13:17" x14ac:dyDescent="0.25">
      <c r="M319" s="34">
        <v>98597</v>
      </c>
      <c r="N319" s="17" t="s">
        <v>11</v>
      </c>
      <c r="O319" s="18">
        <v>1</v>
      </c>
      <c r="P319" s="18"/>
      <c r="Q319" s="18">
        <v>3</v>
      </c>
    </row>
    <row r="320" spans="13:17" x14ac:dyDescent="0.25">
      <c r="M320" s="34">
        <v>98597</v>
      </c>
      <c r="N320" s="17" t="s">
        <v>12</v>
      </c>
      <c r="O320" s="18">
        <v>45</v>
      </c>
      <c r="P320" s="18">
        <v>42</v>
      </c>
      <c r="Q320" s="18">
        <v>65</v>
      </c>
    </row>
    <row r="321" spans="13:17" x14ac:dyDescent="0.25">
      <c r="M321" s="34">
        <v>98922</v>
      </c>
      <c r="N321" s="17" t="s">
        <v>11</v>
      </c>
      <c r="O321" s="18"/>
      <c r="P321" s="18"/>
      <c r="Q321" s="18">
        <v>2</v>
      </c>
    </row>
    <row r="322" spans="13:17" x14ac:dyDescent="0.25">
      <c r="M322" s="34">
        <v>98922</v>
      </c>
      <c r="N322" s="17" t="s">
        <v>12</v>
      </c>
      <c r="O322" s="18">
        <v>12</v>
      </c>
      <c r="P322" s="18">
        <v>7</v>
      </c>
      <c r="Q322" s="18">
        <v>10</v>
      </c>
    </row>
    <row r="323" spans="13:17" x14ac:dyDescent="0.25">
      <c r="M323" s="34">
        <v>98925</v>
      </c>
      <c r="N323" s="17" t="s">
        <v>12</v>
      </c>
      <c r="O323" s="18">
        <v>3</v>
      </c>
      <c r="P323" s="18">
        <v>3</v>
      </c>
      <c r="Q323" s="18"/>
    </row>
    <row r="324" spans="13:17" x14ac:dyDescent="0.25">
      <c r="M324" s="34">
        <v>98926</v>
      </c>
      <c r="N324" s="17" t="s">
        <v>11</v>
      </c>
      <c r="O324" s="18">
        <v>2</v>
      </c>
      <c r="P324" s="18"/>
      <c r="Q324" s="18"/>
    </row>
    <row r="325" spans="13:17" x14ac:dyDescent="0.25">
      <c r="M325" s="34">
        <v>98926</v>
      </c>
      <c r="N325" s="17" t="s">
        <v>12</v>
      </c>
      <c r="O325" s="18">
        <v>8</v>
      </c>
      <c r="P325" s="18">
        <v>12</v>
      </c>
      <c r="Q325" s="18">
        <v>10</v>
      </c>
    </row>
    <row r="326" spans="13:17" x14ac:dyDescent="0.25">
      <c r="M326" s="34">
        <v>98934</v>
      </c>
      <c r="N326" s="17" t="s">
        <v>12</v>
      </c>
      <c r="O326" s="18">
        <v>2</v>
      </c>
      <c r="P326" s="18">
        <v>1</v>
      </c>
      <c r="Q326" s="18">
        <v>4</v>
      </c>
    </row>
    <row r="327" spans="13:17" x14ac:dyDescent="0.25">
      <c r="M327" s="34">
        <v>98940</v>
      </c>
      <c r="N327" s="17" t="s">
        <v>12</v>
      </c>
      <c r="O327" s="18"/>
      <c r="P327" s="18"/>
      <c r="Q327" s="18">
        <v>1</v>
      </c>
    </row>
    <row r="328" spans="13:17" x14ac:dyDescent="0.25">
      <c r="M328" s="34">
        <v>98941</v>
      </c>
      <c r="N328" s="17" t="s">
        <v>12</v>
      </c>
      <c r="O328" s="18">
        <v>1</v>
      </c>
      <c r="P328" s="18">
        <v>1</v>
      </c>
      <c r="Q328" s="18">
        <v>2</v>
      </c>
    </row>
    <row r="329" spans="13:17" ht="15.75" thickBot="1" x14ac:dyDescent="0.3">
      <c r="M329" s="19" t="s">
        <v>15</v>
      </c>
      <c r="N329" s="19" t="s">
        <v>12</v>
      </c>
      <c r="O329" s="20">
        <v>1</v>
      </c>
      <c r="P329" s="20"/>
      <c r="Q329" s="20"/>
    </row>
  </sheetData>
  <mergeCells count="6">
    <mergeCell ref="M9:Q9"/>
    <mergeCell ref="S9:W9"/>
    <mergeCell ref="A1:I1"/>
    <mergeCell ref="A9:B9"/>
    <mergeCell ref="C9:E9"/>
    <mergeCell ref="G9:K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5"/>
  <sheetViews>
    <sheetView workbookViewId="0">
      <selection activeCell="A2" sqref="A2"/>
    </sheetView>
  </sheetViews>
  <sheetFormatPr defaultRowHeight="15" x14ac:dyDescent="0.25"/>
  <cols>
    <col min="1" max="1" width="12.7109375" style="10" customWidth="1"/>
    <col min="2" max="2" width="20.28515625" style="10" customWidth="1"/>
    <col min="3" max="5" width="12.7109375" style="10" customWidth="1"/>
    <col min="6" max="6" width="3.28515625" style="11" customWidth="1"/>
    <col min="7" max="7" width="12.7109375" style="10" customWidth="1"/>
    <col min="8" max="8" width="20.28515625" style="10" customWidth="1"/>
    <col min="9" max="11" width="12.7109375" style="10" customWidth="1"/>
    <col min="12" max="12" width="3.28515625" style="11" customWidth="1"/>
    <col min="13" max="13" width="12.7109375" style="10" customWidth="1"/>
    <col min="14" max="14" width="20.28515625" style="10" customWidth="1"/>
    <col min="15" max="17" width="12.7109375" style="10" customWidth="1"/>
    <col min="18" max="18" width="3.28515625" style="11" customWidth="1"/>
    <col min="19" max="19" width="12.7109375" style="10" customWidth="1"/>
    <col min="20" max="20" width="20.28515625" style="10" customWidth="1"/>
    <col min="21" max="23" width="12.7109375" style="10" customWidth="1"/>
    <col min="24" max="16384" width="9.140625" style="10"/>
  </cols>
  <sheetData>
    <row r="1" spans="1:23" ht="15.75" thickBot="1" x14ac:dyDescent="0.3">
      <c r="A1" s="93" t="s">
        <v>0</v>
      </c>
      <c r="B1" s="94"/>
      <c r="C1" s="94"/>
      <c r="D1" s="94"/>
      <c r="E1" s="94"/>
      <c r="F1" s="94"/>
      <c r="G1" s="94"/>
      <c r="H1" s="94"/>
      <c r="I1" s="95"/>
    </row>
    <row r="2" spans="1:23" x14ac:dyDescent="0.25">
      <c r="A2" s="5">
        <v>1</v>
      </c>
      <c r="B2" s="2" t="s">
        <v>1</v>
      </c>
      <c r="C2" s="3"/>
      <c r="D2" s="3"/>
      <c r="E2" s="3"/>
      <c r="F2" s="4"/>
      <c r="G2" s="3"/>
      <c r="H2" s="3"/>
      <c r="I2" s="3"/>
    </row>
    <row r="3" spans="1:23" x14ac:dyDescent="0.25">
      <c r="A3" s="5">
        <v>2</v>
      </c>
      <c r="B3" s="2" t="s">
        <v>2</v>
      </c>
      <c r="C3" s="3"/>
      <c r="D3" s="3"/>
      <c r="E3" s="3"/>
      <c r="F3" s="4"/>
      <c r="G3" s="3"/>
      <c r="H3" s="3"/>
      <c r="I3" s="3"/>
    </row>
    <row r="4" spans="1:23" x14ac:dyDescent="0.25">
      <c r="A4" s="5">
        <v>3</v>
      </c>
      <c r="B4" s="6" t="s">
        <v>22</v>
      </c>
      <c r="C4" s="3"/>
      <c r="D4" s="3"/>
      <c r="E4" s="3"/>
      <c r="F4" s="4"/>
      <c r="G4" s="3"/>
      <c r="H4" s="3"/>
      <c r="I4" s="3"/>
    </row>
    <row r="5" spans="1:23" x14ac:dyDescent="0.25">
      <c r="A5" s="5">
        <v>4</v>
      </c>
      <c r="B5" s="6" t="s">
        <v>23</v>
      </c>
      <c r="C5" s="3"/>
      <c r="D5" s="3"/>
      <c r="E5" s="3"/>
      <c r="F5" s="4"/>
      <c r="G5" s="3"/>
      <c r="H5" s="3"/>
      <c r="I5" s="3"/>
    </row>
    <row r="6" spans="1:23" x14ac:dyDescent="0.25">
      <c r="A6" s="5">
        <v>5</v>
      </c>
      <c r="B6" s="6" t="s">
        <v>24</v>
      </c>
      <c r="C6" s="3"/>
      <c r="D6" s="3"/>
      <c r="E6" s="3"/>
      <c r="F6" s="4"/>
      <c r="G6" s="3"/>
      <c r="H6" s="3"/>
      <c r="I6" s="3"/>
    </row>
    <row r="7" spans="1:23" x14ac:dyDescent="0.25">
      <c r="A7" s="5">
        <v>6</v>
      </c>
      <c r="B7" s="6" t="s">
        <v>25</v>
      </c>
      <c r="C7" s="3"/>
      <c r="D7" s="3"/>
      <c r="E7" s="3"/>
      <c r="F7" s="4"/>
      <c r="G7" s="3"/>
      <c r="H7" s="3"/>
      <c r="I7" s="3"/>
      <c r="J7"/>
    </row>
    <row r="8" spans="1:23" x14ac:dyDescent="0.25">
      <c r="A8" s="5">
        <v>7</v>
      </c>
      <c r="B8" s="6" t="s">
        <v>26</v>
      </c>
      <c r="C8" s="3"/>
      <c r="D8" s="3"/>
      <c r="E8" s="3"/>
      <c r="F8" s="4"/>
      <c r="G8" s="3"/>
      <c r="H8" s="3"/>
      <c r="I8" s="3"/>
    </row>
    <row r="9" spans="1:23" x14ac:dyDescent="0.25">
      <c r="A9" s="5">
        <v>8</v>
      </c>
      <c r="B9" s="6" t="s">
        <v>5</v>
      </c>
      <c r="C9" s="3"/>
      <c r="D9" s="3"/>
      <c r="E9" s="3"/>
      <c r="F9" s="4"/>
      <c r="G9" s="3"/>
      <c r="H9" s="3"/>
      <c r="I9" s="3"/>
      <c r="J9"/>
    </row>
    <row r="10" spans="1:23" ht="15.75" thickBot="1" x14ac:dyDescent="0.3"/>
    <row r="11" spans="1:23" ht="41.25" customHeight="1" thickBot="1" x14ac:dyDescent="0.3">
      <c r="A11" s="105" t="s">
        <v>17</v>
      </c>
      <c r="B11" s="105"/>
      <c r="C11" s="100" t="s">
        <v>18</v>
      </c>
      <c r="D11" s="101"/>
      <c r="E11" s="102"/>
      <c r="G11" s="112" t="s">
        <v>19</v>
      </c>
      <c r="H11" s="112"/>
      <c r="I11" s="112"/>
      <c r="J11" s="112"/>
      <c r="K11" s="112"/>
      <c r="M11" s="112" t="s">
        <v>20</v>
      </c>
      <c r="N11" s="112"/>
      <c r="O11" s="112"/>
      <c r="P11" s="112"/>
      <c r="Q11" s="112"/>
      <c r="S11" s="112" t="s">
        <v>21</v>
      </c>
      <c r="T11" s="112"/>
      <c r="U11" s="112"/>
      <c r="V11" s="112"/>
      <c r="W11" s="112"/>
    </row>
    <row r="12" spans="1:23" s="36" customFormat="1" ht="15.75" thickBot="1" x14ac:dyDescent="0.3">
      <c r="A12" s="28" t="s">
        <v>9</v>
      </c>
      <c r="B12" s="28" t="s">
        <v>10</v>
      </c>
      <c r="C12" s="29">
        <v>44105</v>
      </c>
      <c r="D12" s="29">
        <v>44136</v>
      </c>
      <c r="E12" s="29">
        <v>44166</v>
      </c>
      <c r="F12" s="27"/>
      <c r="G12" s="28" t="s">
        <v>9</v>
      </c>
      <c r="H12" s="28" t="s">
        <v>10</v>
      </c>
      <c r="I12" s="29">
        <v>44105</v>
      </c>
      <c r="J12" s="29">
        <v>44136</v>
      </c>
      <c r="K12" s="29">
        <v>44166</v>
      </c>
      <c r="L12" s="27"/>
      <c r="M12" s="28" t="s">
        <v>9</v>
      </c>
      <c r="N12" s="28" t="s">
        <v>10</v>
      </c>
      <c r="O12" s="29">
        <v>44105</v>
      </c>
      <c r="P12" s="29">
        <v>44136</v>
      </c>
      <c r="Q12" s="29">
        <v>44166</v>
      </c>
      <c r="R12" s="27"/>
      <c r="S12" s="28" t="s">
        <v>9</v>
      </c>
      <c r="T12" s="28" t="s">
        <v>10</v>
      </c>
      <c r="U12" s="29">
        <v>44105</v>
      </c>
      <c r="V12" s="29">
        <v>44136</v>
      </c>
      <c r="W12" s="29">
        <v>44166</v>
      </c>
    </row>
    <row r="13" spans="1:23" ht="15.75" thickBot="1" x14ac:dyDescent="0.3">
      <c r="A13" s="41">
        <v>98274</v>
      </c>
      <c r="B13" s="41" t="s">
        <v>12</v>
      </c>
      <c r="C13" s="40">
        <v>1</v>
      </c>
      <c r="D13" s="40"/>
      <c r="E13" s="40"/>
      <c r="G13" s="41">
        <v>98003</v>
      </c>
      <c r="H13" s="41" t="s">
        <v>12</v>
      </c>
      <c r="I13" s="40"/>
      <c r="J13" s="40">
        <v>1</v>
      </c>
      <c r="K13" s="40"/>
      <c r="M13" s="114" t="s">
        <v>27</v>
      </c>
      <c r="N13" s="115"/>
      <c r="O13" s="115"/>
      <c r="P13" s="115"/>
      <c r="Q13" s="116"/>
      <c r="S13" s="114" t="s">
        <v>27</v>
      </c>
      <c r="T13" s="115"/>
      <c r="U13" s="115"/>
      <c r="V13" s="115"/>
      <c r="W13" s="116"/>
    </row>
    <row r="14" spans="1:23" x14ac:dyDescent="0.25">
      <c r="M14" s="117"/>
      <c r="N14" s="118"/>
      <c r="O14" s="118"/>
      <c r="P14" s="118"/>
      <c r="Q14" s="119"/>
      <c r="S14" s="117"/>
      <c r="T14" s="118"/>
      <c r="U14" s="118"/>
      <c r="V14" s="118"/>
      <c r="W14" s="119"/>
    </row>
    <row r="15" spans="1:23" ht="15.75" thickBot="1" x14ac:dyDescent="0.3">
      <c r="M15" s="120"/>
      <c r="N15" s="121"/>
      <c r="O15" s="121"/>
      <c r="P15" s="121"/>
      <c r="Q15" s="122"/>
      <c r="S15" s="120"/>
      <c r="T15" s="121"/>
      <c r="U15" s="121"/>
      <c r="V15" s="121"/>
      <c r="W15" s="122"/>
    </row>
  </sheetData>
  <mergeCells count="8">
    <mergeCell ref="M13:Q15"/>
    <mergeCell ref="S13:W15"/>
    <mergeCell ref="A1:I1"/>
    <mergeCell ref="A11:B11"/>
    <mergeCell ref="C11:E11"/>
    <mergeCell ref="G11:K11"/>
    <mergeCell ref="M11:Q11"/>
    <mergeCell ref="S11:W1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44"/>
  <sheetViews>
    <sheetView workbookViewId="0">
      <selection activeCell="A2" sqref="A2"/>
    </sheetView>
  </sheetViews>
  <sheetFormatPr defaultRowHeight="15" x14ac:dyDescent="0.25"/>
  <cols>
    <col min="1" max="1" width="12.7109375" style="10" customWidth="1"/>
    <col min="2" max="2" width="20.28515625" style="10" customWidth="1"/>
    <col min="3" max="5" width="14.7109375" style="10" customWidth="1"/>
    <col min="6" max="6" width="3.28515625" style="11" customWidth="1"/>
    <col min="7" max="7" width="14.7109375" style="10" customWidth="1"/>
    <col min="8" max="8" width="20.28515625" style="10" customWidth="1"/>
    <col min="9" max="11" width="14.7109375" style="10" customWidth="1"/>
    <col min="12" max="12" width="3.28515625" style="11" customWidth="1"/>
    <col min="13" max="13" width="14.7109375" style="10" customWidth="1"/>
    <col min="14" max="14" width="20.28515625" style="10" customWidth="1"/>
    <col min="15" max="17" width="14.7109375" style="10" customWidth="1"/>
    <col min="18" max="18" width="3.28515625" style="11" customWidth="1"/>
    <col min="19" max="19" width="14.7109375" style="10" customWidth="1"/>
    <col min="20" max="20" width="20.28515625" style="10" customWidth="1"/>
    <col min="21" max="23" width="14.7109375" style="10" customWidth="1"/>
    <col min="24" max="16384" width="9.140625" style="10"/>
  </cols>
  <sheetData>
    <row r="1" spans="1:23" ht="15.75" thickBot="1" x14ac:dyDescent="0.3">
      <c r="A1" s="93" t="s">
        <v>0</v>
      </c>
      <c r="B1" s="94"/>
      <c r="C1" s="94"/>
      <c r="D1" s="94"/>
      <c r="E1" s="94"/>
      <c r="F1" s="94"/>
      <c r="G1" s="94"/>
      <c r="H1" s="94"/>
      <c r="I1" s="95"/>
    </row>
    <row r="2" spans="1:23" x14ac:dyDescent="0.25">
      <c r="A2" s="1">
        <v>1</v>
      </c>
      <c r="B2" s="2" t="s">
        <v>1</v>
      </c>
    </row>
    <row r="3" spans="1:23" x14ac:dyDescent="0.25">
      <c r="A3" s="5">
        <v>2</v>
      </c>
      <c r="B3" s="2" t="s">
        <v>2</v>
      </c>
    </row>
    <row r="4" spans="1:23" x14ac:dyDescent="0.25">
      <c r="A4" s="5">
        <v>3</v>
      </c>
      <c r="B4" s="2" t="s">
        <v>316</v>
      </c>
    </row>
    <row r="5" spans="1:23" x14ac:dyDescent="0.25">
      <c r="A5" s="5">
        <v>4</v>
      </c>
      <c r="B5" s="71" t="s">
        <v>317</v>
      </c>
    </row>
    <row r="6" spans="1:23" x14ac:dyDescent="0.25">
      <c r="A6" s="5">
        <v>5</v>
      </c>
      <c r="B6" s="71" t="s">
        <v>318</v>
      </c>
    </row>
    <row r="7" spans="1:23" x14ac:dyDescent="0.25">
      <c r="A7" s="5">
        <v>6</v>
      </c>
      <c r="B7" s="71" t="s">
        <v>319</v>
      </c>
    </row>
    <row r="8" spans="1:23" x14ac:dyDescent="0.25">
      <c r="A8" s="5">
        <v>7</v>
      </c>
      <c r="B8" s="71" t="s">
        <v>320</v>
      </c>
    </row>
    <row r="9" spans="1:23" x14ac:dyDescent="0.25">
      <c r="A9" s="6">
        <v>8</v>
      </c>
      <c r="B9" s="53" t="s">
        <v>321</v>
      </c>
    </row>
    <row r="10" spans="1:23" x14ac:dyDescent="0.25">
      <c r="A10" s="6">
        <v>9</v>
      </c>
      <c r="B10" s="7" t="s">
        <v>5</v>
      </c>
    </row>
    <row r="11" spans="1:23" ht="15.75" thickBot="1" x14ac:dyDescent="0.3"/>
    <row r="12" spans="1:23" ht="30" customHeight="1" thickBot="1" x14ac:dyDescent="0.3">
      <c r="A12" s="105" t="s">
        <v>322</v>
      </c>
      <c r="B12" s="105"/>
      <c r="C12" s="100" t="s">
        <v>323</v>
      </c>
      <c r="D12" s="101"/>
      <c r="E12" s="102"/>
      <c r="G12" s="100" t="s">
        <v>324</v>
      </c>
      <c r="H12" s="101"/>
      <c r="I12" s="101"/>
      <c r="J12" s="101"/>
      <c r="K12" s="102"/>
      <c r="M12" s="100" t="s">
        <v>326</v>
      </c>
      <c r="N12" s="101"/>
      <c r="O12" s="101"/>
      <c r="P12" s="101"/>
      <c r="Q12" s="102"/>
      <c r="S12" s="100" t="s">
        <v>327</v>
      </c>
      <c r="T12" s="101"/>
      <c r="U12" s="101"/>
      <c r="V12" s="101"/>
      <c r="W12" s="102"/>
    </row>
    <row r="13" spans="1:23" ht="15.75" thickBot="1" x14ac:dyDescent="0.3">
      <c r="A13" s="72" t="s">
        <v>9</v>
      </c>
      <c r="B13" s="8" t="s">
        <v>10</v>
      </c>
      <c r="C13" s="29">
        <v>44105</v>
      </c>
      <c r="D13" s="29">
        <v>44136</v>
      </c>
      <c r="E13" s="29">
        <v>44166</v>
      </c>
      <c r="G13" s="72" t="s">
        <v>9</v>
      </c>
      <c r="H13" s="8" t="s">
        <v>10</v>
      </c>
      <c r="I13" s="29">
        <v>44105</v>
      </c>
      <c r="J13" s="29">
        <v>44136</v>
      </c>
      <c r="K13" s="29">
        <v>44166</v>
      </c>
      <c r="M13" s="72" t="s">
        <v>9</v>
      </c>
      <c r="N13" s="8" t="s">
        <v>10</v>
      </c>
      <c r="O13" s="29">
        <v>44105</v>
      </c>
      <c r="P13" s="29">
        <v>44136</v>
      </c>
      <c r="Q13" s="29">
        <v>44166</v>
      </c>
      <c r="S13" s="72" t="s">
        <v>9</v>
      </c>
      <c r="T13" s="8" t="s">
        <v>10</v>
      </c>
      <c r="U13" s="29">
        <v>44105</v>
      </c>
      <c r="V13" s="29">
        <v>44136</v>
      </c>
      <c r="W13" s="29">
        <v>44166</v>
      </c>
    </row>
    <row r="14" spans="1:23" x14ac:dyDescent="0.25">
      <c r="A14" s="80">
        <v>98001</v>
      </c>
      <c r="B14" s="15" t="s">
        <v>11</v>
      </c>
      <c r="C14" s="30">
        <v>25</v>
      </c>
      <c r="D14" s="30">
        <v>21</v>
      </c>
      <c r="E14" s="30">
        <v>20</v>
      </c>
      <c r="G14" s="106" t="s">
        <v>325</v>
      </c>
      <c r="H14" s="107"/>
      <c r="I14" s="107"/>
      <c r="J14" s="107"/>
      <c r="K14" s="108"/>
      <c r="M14" s="103">
        <v>98001</v>
      </c>
      <c r="N14" s="57" t="s">
        <v>11</v>
      </c>
      <c r="O14" s="76">
        <v>20</v>
      </c>
      <c r="P14" s="76">
        <v>40</v>
      </c>
      <c r="Q14" s="76">
        <v>23</v>
      </c>
      <c r="S14" s="103">
        <v>98001</v>
      </c>
      <c r="T14" s="57" t="s">
        <v>11</v>
      </c>
      <c r="U14" s="76">
        <v>5</v>
      </c>
      <c r="V14" s="76">
        <v>1</v>
      </c>
      <c r="W14" s="79"/>
    </row>
    <row r="15" spans="1:23" ht="15.75" thickBot="1" x14ac:dyDescent="0.3">
      <c r="A15" s="81">
        <f>A14</f>
        <v>98001</v>
      </c>
      <c r="B15" s="17" t="s">
        <v>12</v>
      </c>
      <c r="C15" s="31">
        <v>926</v>
      </c>
      <c r="D15" s="31">
        <v>878</v>
      </c>
      <c r="E15" s="31">
        <v>847</v>
      </c>
      <c r="G15" s="109"/>
      <c r="H15" s="110"/>
      <c r="I15" s="110"/>
      <c r="J15" s="110"/>
      <c r="K15" s="111"/>
      <c r="M15" s="97"/>
      <c r="N15" s="58" t="s">
        <v>12</v>
      </c>
      <c r="O15" s="77">
        <v>143</v>
      </c>
      <c r="P15" s="77">
        <v>304</v>
      </c>
      <c r="Q15" s="77">
        <v>100</v>
      </c>
      <c r="S15" s="97"/>
      <c r="T15" s="58" t="s">
        <v>12</v>
      </c>
      <c r="U15" s="77">
        <v>45</v>
      </c>
      <c r="V15" s="77">
        <v>24</v>
      </c>
      <c r="W15" s="77">
        <v>20</v>
      </c>
    </row>
    <row r="16" spans="1:23" x14ac:dyDescent="0.25">
      <c r="A16" s="81">
        <v>98002</v>
      </c>
      <c r="B16" s="17" t="s">
        <v>11</v>
      </c>
      <c r="C16" s="31">
        <v>44</v>
      </c>
      <c r="D16" s="31">
        <v>40</v>
      </c>
      <c r="E16" s="31">
        <v>37</v>
      </c>
      <c r="M16" s="104">
        <v>98002</v>
      </c>
      <c r="N16" s="58" t="s">
        <v>11</v>
      </c>
      <c r="O16" s="77">
        <v>16</v>
      </c>
      <c r="P16" s="77">
        <v>18</v>
      </c>
      <c r="Q16" s="77">
        <v>20</v>
      </c>
      <c r="S16" s="104">
        <v>98002</v>
      </c>
      <c r="T16" s="58" t="s">
        <v>11</v>
      </c>
      <c r="U16" s="77">
        <v>3</v>
      </c>
      <c r="V16" s="77">
        <v>3</v>
      </c>
      <c r="W16" s="77">
        <v>5</v>
      </c>
    </row>
    <row r="17" spans="1:23" x14ac:dyDescent="0.25">
      <c r="A17" s="81">
        <f>A16</f>
        <v>98002</v>
      </c>
      <c r="B17" s="17" t="s">
        <v>12</v>
      </c>
      <c r="C17" s="31">
        <v>1954</v>
      </c>
      <c r="D17" s="31">
        <v>1863</v>
      </c>
      <c r="E17" s="31">
        <v>1778</v>
      </c>
      <c r="M17" s="97"/>
      <c r="N17" s="58" t="s">
        <v>12</v>
      </c>
      <c r="O17" s="77">
        <v>294</v>
      </c>
      <c r="P17" s="77">
        <v>236</v>
      </c>
      <c r="Q17" s="77">
        <v>269</v>
      </c>
      <c r="S17" s="97"/>
      <c r="T17" s="58" t="s">
        <v>12</v>
      </c>
      <c r="U17" s="77">
        <v>75</v>
      </c>
      <c r="V17" s="77">
        <v>67</v>
      </c>
      <c r="W17" s="77">
        <v>69</v>
      </c>
    </row>
    <row r="18" spans="1:23" x14ac:dyDescent="0.25">
      <c r="A18" s="81">
        <v>98003</v>
      </c>
      <c r="B18" s="17" t="s">
        <v>11</v>
      </c>
      <c r="C18" s="31">
        <v>48</v>
      </c>
      <c r="D18" s="31">
        <v>42</v>
      </c>
      <c r="E18" s="31">
        <v>41</v>
      </c>
      <c r="M18" s="104">
        <v>98003</v>
      </c>
      <c r="N18" s="58" t="s">
        <v>11</v>
      </c>
      <c r="O18" s="77">
        <v>37</v>
      </c>
      <c r="P18" s="77">
        <v>23</v>
      </c>
      <c r="Q18" s="77">
        <v>14</v>
      </c>
      <c r="S18" s="104">
        <v>98003</v>
      </c>
      <c r="T18" s="58" t="s">
        <v>11</v>
      </c>
      <c r="U18" s="77">
        <v>4</v>
      </c>
      <c r="V18" s="77">
        <v>6</v>
      </c>
      <c r="W18" s="69"/>
    </row>
    <row r="19" spans="1:23" x14ac:dyDescent="0.25">
      <c r="A19" s="81">
        <f>A18</f>
        <v>98003</v>
      </c>
      <c r="B19" s="17" t="s">
        <v>12</v>
      </c>
      <c r="C19" s="31">
        <v>2635</v>
      </c>
      <c r="D19" s="31">
        <v>2488</v>
      </c>
      <c r="E19" s="31">
        <v>2361</v>
      </c>
      <c r="M19" s="97"/>
      <c r="N19" s="58" t="s">
        <v>12</v>
      </c>
      <c r="O19" s="77">
        <v>490</v>
      </c>
      <c r="P19" s="77">
        <v>258</v>
      </c>
      <c r="Q19" s="77">
        <v>217</v>
      </c>
      <c r="S19" s="97"/>
      <c r="T19" s="58" t="s">
        <v>12</v>
      </c>
      <c r="U19" s="77">
        <v>128</v>
      </c>
      <c r="V19" s="77">
        <v>90</v>
      </c>
      <c r="W19" s="77">
        <v>92</v>
      </c>
    </row>
    <row r="20" spans="1:23" x14ac:dyDescent="0.25">
      <c r="A20" s="81">
        <v>98004</v>
      </c>
      <c r="B20" s="17" t="s">
        <v>11</v>
      </c>
      <c r="C20" s="31">
        <v>21</v>
      </c>
      <c r="D20" s="31">
        <v>19</v>
      </c>
      <c r="E20" s="31">
        <v>19</v>
      </c>
      <c r="M20" s="104">
        <v>98004</v>
      </c>
      <c r="N20" s="58" t="s">
        <v>11</v>
      </c>
      <c r="O20" s="77">
        <v>25</v>
      </c>
      <c r="P20" s="77">
        <v>21</v>
      </c>
      <c r="Q20" s="77">
        <v>17</v>
      </c>
      <c r="S20" s="104">
        <v>98004</v>
      </c>
      <c r="T20" s="58" t="s">
        <v>11</v>
      </c>
      <c r="U20" s="77">
        <v>2</v>
      </c>
      <c r="V20" s="69"/>
      <c r="W20" s="77">
        <v>2</v>
      </c>
    </row>
    <row r="21" spans="1:23" x14ac:dyDescent="0.25">
      <c r="A21" s="81">
        <f>A20</f>
        <v>98004</v>
      </c>
      <c r="B21" s="17" t="s">
        <v>12</v>
      </c>
      <c r="C21" s="31">
        <v>1166</v>
      </c>
      <c r="D21" s="31">
        <v>1058</v>
      </c>
      <c r="E21" s="31">
        <v>957</v>
      </c>
      <c r="M21" s="97"/>
      <c r="N21" s="58" t="s">
        <v>12</v>
      </c>
      <c r="O21" s="77">
        <v>326</v>
      </c>
      <c r="P21" s="77">
        <v>311</v>
      </c>
      <c r="Q21" s="77">
        <v>318</v>
      </c>
      <c r="S21" s="97"/>
      <c r="T21" s="58" t="s">
        <v>12</v>
      </c>
      <c r="U21" s="77">
        <v>93</v>
      </c>
      <c r="V21" s="77">
        <v>68</v>
      </c>
      <c r="W21" s="77">
        <v>85</v>
      </c>
    </row>
    <row r="22" spans="1:23" x14ac:dyDescent="0.25">
      <c r="A22" s="81">
        <v>98005</v>
      </c>
      <c r="B22" s="17" t="s">
        <v>11</v>
      </c>
      <c r="C22" s="31">
        <v>19</v>
      </c>
      <c r="D22" s="31">
        <v>16</v>
      </c>
      <c r="E22" s="31">
        <v>11</v>
      </c>
      <c r="M22" s="104">
        <v>98005</v>
      </c>
      <c r="N22" s="58" t="s">
        <v>11</v>
      </c>
      <c r="O22" s="77">
        <v>30</v>
      </c>
      <c r="P22" s="77">
        <v>13</v>
      </c>
      <c r="Q22" s="77">
        <v>31</v>
      </c>
      <c r="S22" s="104">
        <v>98005</v>
      </c>
      <c r="T22" s="58" t="s">
        <v>11</v>
      </c>
      <c r="U22" s="77">
        <v>2</v>
      </c>
      <c r="V22" s="77">
        <v>2</v>
      </c>
      <c r="W22" s="77">
        <v>1</v>
      </c>
    </row>
    <row r="23" spans="1:23" x14ac:dyDescent="0.25">
      <c r="A23" s="81">
        <f>A22</f>
        <v>98005</v>
      </c>
      <c r="B23" s="17" t="s">
        <v>12</v>
      </c>
      <c r="C23" s="31">
        <v>379</v>
      </c>
      <c r="D23" s="31">
        <v>344</v>
      </c>
      <c r="E23" s="31">
        <v>318</v>
      </c>
      <c r="M23" s="97"/>
      <c r="N23" s="58" t="s">
        <v>12</v>
      </c>
      <c r="O23" s="77">
        <v>119</v>
      </c>
      <c r="P23" s="77">
        <v>137</v>
      </c>
      <c r="Q23" s="77">
        <v>110</v>
      </c>
      <c r="S23" s="97"/>
      <c r="T23" s="58" t="s">
        <v>12</v>
      </c>
      <c r="U23" s="77">
        <v>24</v>
      </c>
      <c r="V23" s="77">
        <v>20</v>
      </c>
      <c r="W23" s="77">
        <v>27</v>
      </c>
    </row>
    <row r="24" spans="1:23" x14ac:dyDescent="0.25">
      <c r="A24" s="81">
        <v>98006</v>
      </c>
      <c r="B24" s="17" t="s">
        <v>11</v>
      </c>
      <c r="C24" s="31">
        <v>9</v>
      </c>
      <c r="D24" s="31">
        <v>8</v>
      </c>
      <c r="E24" s="31">
        <v>7</v>
      </c>
      <c r="M24" s="104">
        <v>98006</v>
      </c>
      <c r="N24" s="58" t="s">
        <v>11</v>
      </c>
      <c r="O24" s="77">
        <v>13</v>
      </c>
      <c r="P24" s="77">
        <v>12</v>
      </c>
      <c r="Q24" s="77">
        <v>15</v>
      </c>
      <c r="S24" s="104">
        <v>98006</v>
      </c>
      <c r="T24" s="58" t="s">
        <v>11</v>
      </c>
      <c r="U24" s="69"/>
      <c r="V24" s="77">
        <v>1</v>
      </c>
      <c r="W24" s="69"/>
    </row>
    <row r="25" spans="1:23" x14ac:dyDescent="0.25">
      <c r="A25" s="81">
        <f>A24</f>
        <v>98006</v>
      </c>
      <c r="B25" s="17" t="s">
        <v>12</v>
      </c>
      <c r="C25" s="31">
        <v>455</v>
      </c>
      <c r="D25" s="31">
        <v>434</v>
      </c>
      <c r="E25" s="31">
        <v>408</v>
      </c>
      <c r="M25" s="97"/>
      <c r="N25" s="58" t="s">
        <v>12</v>
      </c>
      <c r="O25" s="77">
        <v>101</v>
      </c>
      <c r="P25" s="77">
        <v>104</v>
      </c>
      <c r="Q25" s="77">
        <v>120</v>
      </c>
      <c r="S25" s="97"/>
      <c r="T25" s="58" t="s">
        <v>12</v>
      </c>
      <c r="U25" s="77">
        <v>23</v>
      </c>
      <c r="V25" s="77">
        <v>23</v>
      </c>
      <c r="W25" s="77">
        <v>13</v>
      </c>
    </row>
    <row r="26" spans="1:23" x14ac:dyDescent="0.25">
      <c r="A26" s="81">
        <v>98007</v>
      </c>
      <c r="B26" s="17" t="s">
        <v>11</v>
      </c>
      <c r="C26" s="31">
        <v>6</v>
      </c>
      <c r="D26" s="31">
        <v>6</v>
      </c>
      <c r="E26" s="31">
        <v>4</v>
      </c>
      <c r="M26" s="104">
        <v>98007</v>
      </c>
      <c r="N26" s="58" t="s">
        <v>11</v>
      </c>
      <c r="O26" s="77">
        <v>10</v>
      </c>
      <c r="P26" s="77">
        <v>15</v>
      </c>
      <c r="Q26" s="77">
        <v>2</v>
      </c>
      <c r="S26" s="104">
        <v>98007</v>
      </c>
      <c r="T26" s="58" t="s">
        <v>11</v>
      </c>
      <c r="U26" s="69"/>
      <c r="V26" s="77">
        <v>3</v>
      </c>
      <c r="W26" s="69"/>
    </row>
    <row r="27" spans="1:23" x14ac:dyDescent="0.25">
      <c r="A27" s="81">
        <f>A26</f>
        <v>98007</v>
      </c>
      <c r="B27" s="17" t="s">
        <v>12</v>
      </c>
      <c r="C27" s="31">
        <v>872</v>
      </c>
      <c r="D27" s="31">
        <v>799</v>
      </c>
      <c r="E27" s="31">
        <v>738</v>
      </c>
      <c r="M27" s="97"/>
      <c r="N27" s="58" t="s">
        <v>12</v>
      </c>
      <c r="O27" s="77">
        <v>188</v>
      </c>
      <c r="P27" s="77">
        <v>190</v>
      </c>
      <c r="Q27" s="77">
        <v>196</v>
      </c>
      <c r="S27" s="97"/>
      <c r="T27" s="58" t="s">
        <v>12</v>
      </c>
      <c r="U27" s="77">
        <v>65</v>
      </c>
      <c r="V27" s="77">
        <v>49</v>
      </c>
      <c r="W27" s="77">
        <v>56</v>
      </c>
    </row>
    <row r="28" spans="1:23" x14ac:dyDescent="0.25">
      <c r="A28" s="81">
        <v>98008</v>
      </c>
      <c r="B28" s="17" t="s">
        <v>11</v>
      </c>
      <c r="C28" s="31">
        <v>8</v>
      </c>
      <c r="D28" s="31">
        <v>7</v>
      </c>
      <c r="E28" s="31">
        <v>6</v>
      </c>
      <c r="M28" s="104">
        <v>98008</v>
      </c>
      <c r="N28" s="58" t="s">
        <v>11</v>
      </c>
      <c r="O28" s="77">
        <v>7</v>
      </c>
      <c r="P28" s="69"/>
      <c r="Q28" s="77">
        <v>3</v>
      </c>
      <c r="S28" s="104">
        <v>98008</v>
      </c>
      <c r="T28" s="58" t="s">
        <v>11</v>
      </c>
      <c r="U28" s="77">
        <v>1</v>
      </c>
      <c r="V28" s="69"/>
      <c r="W28" s="77">
        <v>4</v>
      </c>
    </row>
    <row r="29" spans="1:23" x14ac:dyDescent="0.25">
      <c r="A29" s="81">
        <f>A28</f>
        <v>98008</v>
      </c>
      <c r="B29" s="17" t="s">
        <v>12</v>
      </c>
      <c r="C29" s="31">
        <v>386</v>
      </c>
      <c r="D29" s="31">
        <v>378</v>
      </c>
      <c r="E29" s="31">
        <v>363</v>
      </c>
      <c r="M29" s="97"/>
      <c r="N29" s="58" t="s">
        <v>12</v>
      </c>
      <c r="O29" s="77">
        <v>83</v>
      </c>
      <c r="P29" s="77">
        <v>59</v>
      </c>
      <c r="Q29" s="77">
        <v>55</v>
      </c>
      <c r="S29" s="97"/>
      <c r="T29" s="58" t="s">
        <v>12</v>
      </c>
      <c r="U29" s="77">
        <v>10</v>
      </c>
      <c r="V29" s="77">
        <v>11</v>
      </c>
      <c r="W29" s="77">
        <v>38</v>
      </c>
    </row>
    <row r="30" spans="1:23" x14ac:dyDescent="0.25">
      <c r="A30" s="81">
        <v>98010</v>
      </c>
      <c r="B30" s="17" t="s">
        <v>11</v>
      </c>
      <c r="C30" s="31">
        <v>2</v>
      </c>
      <c r="D30" s="31">
        <v>2</v>
      </c>
      <c r="E30" s="31">
        <v>1</v>
      </c>
      <c r="M30" s="104">
        <v>98010</v>
      </c>
      <c r="N30" s="58" t="s">
        <v>11</v>
      </c>
      <c r="O30" s="77">
        <v>21</v>
      </c>
      <c r="P30" s="77">
        <v>17</v>
      </c>
      <c r="Q30" s="77">
        <v>17</v>
      </c>
      <c r="S30" s="104">
        <v>98010</v>
      </c>
      <c r="T30" s="58" t="s">
        <v>11</v>
      </c>
      <c r="U30" s="69"/>
      <c r="V30" s="77">
        <v>1</v>
      </c>
      <c r="W30" s="69"/>
    </row>
    <row r="31" spans="1:23" x14ac:dyDescent="0.25">
      <c r="A31" s="81">
        <f>A30</f>
        <v>98010</v>
      </c>
      <c r="B31" s="17" t="s">
        <v>12</v>
      </c>
      <c r="C31" s="31">
        <v>113</v>
      </c>
      <c r="D31" s="31">
        <v>113</v>
      </c>
      <c r="E31" s="31">
        <v>106</v>
      </c>
      <c r="M31" s="97"/>
      <c r="N31" s="58" t="s">
        <v>12</v>
      </c>
      <c r="O31" s="77">
        <v>65</v>
      </c>
      <c r="P31" s="77">
        <v>64</v>
      </c>
      <c r="Q31" s="77">
        <v>29</v>
      </c>
      <c r="S31" s="97"/>
      <c r="T31" s="58" t="s">
        <v>12</v>
      </c>
      <c r="U31" s="77">
        <v>5</v>
      </c>
      <c r="V31" s="77">
        <v>7</v>
      </c>
      <c r="W31" s="77">
        <v>4</v>
      </c>
    </row>
    <row r="32" spans="1:23" x14ac:dyDescent="0.25">
      <c r="A32" s="81">
        <v>98011</v>
      </c>
      <c r="B32" s="17" t="s">
        <v>11</v>
      </c>
      <c r="C32" s="31">
        <v>10</v>
      </c>
      <c r="D32" s="31">
        <v>10</v>
      </c>
      <c r="E32" s="31">
        <v>10</v>
      </c>
      <c r="M32" s="104">
        <v>98011</v>
      </c>
      <c r="N32" s="58" t="s">
        <v>11</v>
      </c>
      <c r="O32" s="77">
        <v>6</v>
      </c>
      <c r="P32" s="77">
        <v>14</v>
      </c>
      <c r="Q32" s="77">
        <v>5</v>
      </c>
      <c r="S32" s="104">
        <v>98011</v>
      </c>
      <c r="T32" s="58" t="s">
        <v>11</v>
      </c>
      <c r="U32" s="69"/>
      <c r="V32" s="69"/>
      <c r="W32" s="77">
        <v>1</v>
      </c>
    </row>
    <row r="33" spans="1:23" x14ac:dyDescent="0.25">
      <c r="A33" s="81">
        <f>A32</f>
        <v>98011</v>
      </c>
      <c r="B33" s="17" t="s">
        <v>12</v>
      </c>
      <c r="C33" s="31">
        <v>682</v>
      </c>
      <c r="D33" s="31">
        <v>630</v>
      </c>
      <c r="E33" s="31">
        <v>582</v>
      </c>
      <c r="M33" s="97"/>
      <c r="N33" s="58" t="s">
        <v>12</v>
      </c>
      <c r="O33" s="77">
        <v>165</v>
      </c>
      <c r="P33" s="77">
        <v>110</v>
      </c>
      <c r="Q33" s="77">
        <v>132</v>
      </c>
      <c r="S33" s="97"/>
      <c r="T33" s="58" t="s">
        <v>12</v>
      </c>
      <c r="U33" s="77">
        <v>45</v>
      </c>
      <c r="V33" s="77">
        <v>29</v>
      </c>
      <c r="W33" s="77">
        <v>38</v>
      </c>
    </row>
    <row r="34" spans="1:23" x14ac:dyDescent="0.25">
      <c r="A34" s="81">
        <v>98012</v>
      </c>
      <c r="B34" s="17" t="s">
        <v>11</v>
      </c>
      <c r="C34" s="31">
        <v>6</v>
      </c>
      <c r="D34" s="31">
        <v>3</v>
      </c>
      <c r="E34" s="31">
        <v>3</v>
      </c>
      <c r="M34" s="104">
        <v>98012</v>
      </c>
      <c r="N34" s="58" t="s">
        <v>11</v>
      </c>
      <c r="O34" s="77">
        <v>2</v>
      </c>
      <c r="P34" s="69"/>
      <c r="Q34" s="77">
        <v>3</v>
      </c>
      <c r="S34" s="104">
        <v>98012</v>
      </c>
      <c r="T34" s="58" t="s">
        <v>11</v>
      </c>
      <c r="U34" s="77">
        <v>2</v>
      </c>
      <c r="V34" s="69"/>
      <c r="W34" s="69"/>
    </row>
    <row r="35" spans="1:23" x14ac:dyDescent="0.25">
      <c r="A35" s="81">
        <f>A34</f>
        <v>98012</v>
      </c>
      <c r="B35" s="17" t="s">
        <v>12</v>
      </c>
      <c r="C35" s="31">
        <v>466</v>
      </c>
      <c r="D35" s="31">
        <v>448</v>
      </c>
      <c r="E35" s="31">
        <v>432</v>
      </c>
      <c r="M35" s="97"/>
      <c r="N35" s="58" t="s">
        <v>12</v>
      </c>
      <c r="O35" s="77">
        <v>131</v>
      </c>
      <c r="P35" s="77">
        <v>114</v>
      </c>
      <c r="Q35" s="77">
        <v>117</v>
      </c>
      <c r="S35" s="97"/>
      <c r="T35" s="58" t="s">
        <v>12</v>
      </c>
      <c r="U35" s="77">
        <v>17</v>
      </c>
      <c r="V35" s="77">
        <v>16</v>
      </c>
      <c r="W35" s="77">
        <v>21</v>
      </c>
    </row>
    <row r="36" spans="1:23" x14ac:dyDescent="0.25">
      <c r="A36" s="81">
        <v>98014</v>
      </c>
      <c r="B36" s="17" t="s">
        <v>11</v>
      </c>
      <c r="C36" s="31">
        <v>1</v>
      </c>
      <c r="D36" s="31">
        <v>1</v>
      </c>
      <c r="E36" s="31">
        <v>1</v>
      </c>
      <c r="M36" s="104">
        <v>98014</v>
      </c>
      <c r="N36" s="58" t="s">
        <v>11</v>
      </c>
      <c r="O36" s="77">
        <v>4</v>
      </c>
      <c r="P36" s="69"/>
      <c r="Q36" s="77">
        <v>3</v>
      </c>
      <c r="S36" s="59">
        <v>98014</v>
      </c>
      <c r="T36" s="58" t="s">
        <v>12</v>
      </c>
      <c r="U36" s="77">
        <v>3</v>
      </c>
      <c r="V36" s="77">
        <v>2</v>
      </c>
      <c r="W36" s="77">
        <v>5</v>
      </c>
    </row>
    <row r="37" spans="1:23" x14ac:dyDescent="0.25">
      <c r="A37" s="81">
        <f>A36</f>
        <v>98014</v>
      </c>
      <c r="B37" s="17" t="s">
        <v>12</v>
      </c>
      <c r="C37" s="31">
        <v>127</v>
      </c>
      <c r="D37" s="31">
        <v>124</v>
      </c>
      <c r="E37" s="31">
        <v>118</v>
      </c>
      <c r="M37" s="97"/>
      <c r="N37" s="58" t="s">
        <v>12</v>
      </c>
      <c r="O37" s="77">
        <v>17</v>
      </c>
      <c r="P37" s="77">
        <v>11</v>
      </c>
      <c r="Q37" s="77">
        <v>12</v>
      </c>
      <c r="S37" s="59">
        <v>98019</v>
      </c>
      <c r="T37" s="58" t="s">
        <v>12</v>
      </c>
      <c r="U37" s="77">
        <v>2</v>
      </c>
      <c r="V37" s="77">
        <v>5</v>
      </c>
      <c r="W37" s="77">
        <v>2</v>
      </c>
    </row>
    <row r="38" spans="1:23" x14ac:dyDescent="0.25">
      <c r="A38" s="81">
        <v>98019</v>
      </c>
      <c r="B38" s="17" t="s">
        <v>12</v>
      </c>
      <c r="C38" s="31">
        <v>191</v>
      </c>
      <c r="D38" s="31">
        <v>190</v>
      </c>
      <c r="E38" s="31">
        <v>185</v>
      </c>
      <c r="M38" s="104">
        <v>98019</v>
      </c>
      <c r="N38" s="58" t="s">
        <v>11</v>
      </c>
      <c r="O38" s="77">
        <v>4</v>
      </c>
      <c r="P38" s="77">
        <v>4</v>
      </c>
      <c r="Q38" s="77">
        <v>14</v>
      </c>
      <c r="S38" s="59">
        <v>98020</v>
      </c>
      <c r="T38" s="58" t="s">
        <v>12</v>
      </c>
      <c r="U38" s="77">
        <v>2</v>
      </c>
      <c r="V38" s="77">
        <v>1</v>
      </c>
      <c r="W38" s="77">
        <v>4</v>
      </c>
    </row>
    <row r="39" spans="1:23" x14ac:dyDescent="0.25">
      <c r="A39" s="81">
        <v>98020</v>
      </c>
      <c r="B39" s="17" t="s">
        <v>11</v>
      </c>
      <c r="C39" s="31">
        <v>5</v>
      </c>
      <c r="D39" s="31">
        <v>5</v>
      </c>
      <c r="E39" s="31">
        <v>5</v>
      </c>
      <c r="M39" s="97"/>
      <c r="N39" s="58" t="s">
        <v>12</v>
      </c>
      <c r="O39" s="77">
        <v>27</v>
      </c>
      <c r="P39" s="77">
        <v>29</v>
      </c>
      <c r="Q39" s="77">
        <v>30</v>
      </c>
      <c r="S39" s="59">
        <v>98021</v>
      </c>
      <c r="T39" s="58" t="s">
        <v>12</v>
      </c>
      <c r="U39" s="77">
        <v>9</v>
      </c>
      <c r="V39" s="77">
        <v>5</v>
      </c>
      <c r="W39" s="77">
        <v>4</v>
      </c>
    </row>
    <row r="40" spans="1:23" x14ac:dyDescent="0.25">
      <c r="A40" s="81">
        <f>A39</f>
        <v>98020</v>
      </c>
      <c r="B40" s="17" t="s">
        <v>12</v>
      </c>
      <c r="C40" s="31">
        <v>72</v>
      </c>
      <c r="D40" s="31">
        <v>67</v>
      </c>
      <c r="E40" s="31">
        <v>63</v>
      </c>
      <c r="M40" s="104">
        <v>98020</v>
      </c>
      <c r="N40" s="58" t="s">
        <v>11</v>
      </c>
      <c r="O40" s="77">
        <v>3</v>
      </c>
      <c r="P40" s="77">
        <v>2</v>
      </c>
      <c r="Q40" s="77">
        <v>2</v>
      </c>
      <c r="S40" s="104">
        <v>98022</v>
      </c>
      <c r="T40" s="58" t="s">
        <v>11</v>
      </c>
      <c r="U40" s="69"/>
      <c r="V40" s="69"/>
      <c r="W40" s="77">
        <v>2</v>
      </c>
    </row>
    <row r="41" spans="1:23" x14ac:dyDescent="0.25">
      <c r="A41" s="81">
        <v>98021</v>
      </c>
      <c r="B41" s="17" t="s">
        <v>11</v>
      </c>
      <c r="C41" s="31">
        <v>2</v>
      </c>
      <c r="D41" s="31">
        <v>2</v>
      </c>
      <c r="E41" s="31">
        <v>2</v>
      </c>
      <c r="M41" s="97"/>
      <c r="N41" s="58" t="s">
        <v>12</v>
      </c>
      <c r="O41" s="77">
        <v>29</v>
      </c>
      <c r="P41" s="77">
        <v>39</v>
      </c>
      <c r="Q41" s="77">
        <v>33</v>
      </c>
      <c r="S41" s="97"/>
      <c r="T41" s="58" t="s">
        <v>12</v>
      </c>
      <c r="U41" s="77">
        <v>13</v>
      </c>
      <c r="V41" s="77">
        <v>14</v>
      </c>
      <c r="W41" s="77">
        <v>17</v>
      </c>
    </row>
    <row r="42" spans="1:23" x14ac:dyDescent="0.25">
      <c r="A42" s="81">
        <f>A41</f>
        <v>98021</v>
      </c>
      <c r="B42" s="17" t="s">
        <v>12</v>
      </c>
      <c r="C42" s="31">
        <v>168</v>
      </c>
      <c r="D42" s="31">
        <v>163</v>
      </c>
      <c r="E42" s="31">
        <v>157</v>
      </c>
      <c r="M42" s="104">
        <v>98021</v>
      </c>
      <c r="N42" s="58" t="s">
        <v>11</v>
      </c>
      <c r="O42" s="77">
        <v>1</v>
      </c>
      <c r="P42" s="77">
        <v>3</v>
      </c>
      <c r="Q42" s="77">
        <v>2</v>
      </c>
      <c r="S42" s="104">
        <v>98023</v>
      </c>
      <c r="T42" s="58" t="s">
        <v>11</v>
      </c>
      <c r="U42" s="77">
        <v>2</v>
      </c>
      <c r="V42" s="69"/>
      <c r="W42" s="69"/>
    </row>
    <row r="43" spans="1:23" x14ac:dyDescent="0.25">
      <c r="A43" s="81">
        <v>98022</v>
      </c>
      <c r="B43" s="17" t="s">
        <v>11</v>
      </c>
      <c r="C43" s="31">
        <v>3</v>
      </c>
      <c r="D43" s="31">
        <v>3</v>
      </c>
      <c r="E43" s="31">
        <v>3</v>
      </c>
      <c r="M43" s="97"/>
      <c r="N43" s="58" t="s">
        <v>12</v>
      </c>
      <c r="O43" s="77">
        <v>65</v>
      </c>
      <c r="P43" s="77">
        <v>76</v>
      </c>
      <c r="Q43" s="77">
        <v>60</v>
      </c>
      <c r="S43" s="97"/>
      <c r="T43" s="58" t="s">
        <v>12</v>
      </c>
      <c r="U43" s="77">
        <v>92</v>
      </c>
      <c r="V43" s="77">
        <v>70</v>
      </c>
      <c r="W43" s="77">
        <v>84</v>
      </c>
    </row>
    <row r="44" spans="1:23" x14ac:dyDescent="0.25">
      <c r="A44" s="81">
        <f>A43</f>
        <v>98022</v>
      </c>
      <c r="B44" s="17" t="s">
        <v>12</v>
      </c>
      <c r="C44" s="31">
        <v>575</v>
      </c>
      <c r="D44" s="31">
        <v>564</v>
      </c>
      <c r="E44" s="31">
        <v>541</v>
      </c>
      <c r="M44" s="104">
        <v>98022</v>
      </c>
      <c r="N44" s="58" t="s">
        <v>11</v>
      </c>
      <c r="O44" s="77">
        <v>27</v>
      </c>
      <c r="P44" s="77">
        <v>16</v>
      </c>
      <c r="Q44" s="77">
        <v>9</v>
      </c>
      <c r="S44" s="59">
        <v>98024</v>
      </c>
      <c r="T44" s="58" t="s">
        <v>12</v>
      </c>
      <c r="U44" s="77">
        <v>3</v>
      </c>
      <c r="V44" s="77">
        <v>2</v>
      </c>
      <c r="W44" s="77">
        <v>5</v>
      </c>
    </row>
    <row r="45" spans="1:23" x14ac:dyDescent="0.25">
      <c r="A45" s="81">
        <v>98023</v>
      </c>
      <c r="B45" s="17" t="s">
        <v>11</v>
      </c>
      <c r="C45" s="31">
        <v>10</v>
      </c>
      <c r="D45" s="31">
        <v>8</v>
      </c>
      <c r="E45" s="31">
        <v>8</v>
      </c>
      <c r="M45" s="97"/>
      <c r="N45" s="58" t="s">
        <v>12</v>
      </c>
      <c r="O45" s="77">
        <v>93</v>
      </c>
      <c r="P45" s="77">
        <v>89</v>
      </c>
      <c r="Q45" s="77">
        <v>80</v>
      </c>
      <c r="S45" s="104">
        <v>98026</v>
      </c>
      <c r="T45" s="58" t="s">
        <v>11</v>
      </c>
      <c r="U45" s="69"/>
      <c r="V45" s="69"/>
      <c r="W45" s="77">
        <v>1</v>
      </c>
    </row>
    <row r="46" spans="1:23" x14ac:dyDescent="0.25">
      <c r="A46" s="81">
        <f>A45</f>
        <v>98023</v>
      </c>
      <c r="B46" s="17" t="s">
        <v>12</v>
      </c>
      <c r="C46" s="31">
        <v>2071</v>
      </c>
      <c r="D46" s="31">
        <v>1969</v>
      </c>
      <c r="E46" s="31">
        <v>1885</v>
      </c>
      <c r="M46" s="104">
        <v>98023</v>
      </c>
      <c r="N46" s="58" t="s">
        <v>11</v>
      </c>
      <c r="O46" s="77">
        <v>6</v>
      </c>
      <c r="P46" s="77">
        <v>8</v>
      </c>
      <c r="Q46" s="77">
        <v>4</v>
      </c>
      <c r="S46" s="97"/>
      <c r="T46" s="58" t="s">
        <v>12</v>
      </c>
      <c r="U46" s="77">
        <v>7</v>
      </c>
      <c r="V46" s="77">
        <v>9</v>
      </c>
      <c r="W46" s="77">
        <v>9</v>
      </c>
    </row>
    <row r="47" spans="1:23" x14ac:dyDescent="0.25">
      <c r="A47" s="81">
        <v>98024</v>
      </c>
      <c r="B47" s="17" t="s">
        <v>12</v>
      </c>
      <c r="C47" s="31">
        <v>86</v>
      </c>
      <c r="D47" s="31">
        <v>81</v>
      </c>
      <c r="E47" s="31">
        <v>74</v>
      </c>
      <c r="M47" s="97"/>
      <c r="N47" s="58" t="s">
        <v>12</v>
      </c>
      <c r="O47" s="77">
        <v>236</v>
      </c>
      <c r="P47" s="77">
        <v>186</v>
      </c>
      <c r="Q47" s="77">
        <v>183</v>
      </c>
      <c r="S47" s="104">
        <v>98027</v>
      </c>
      <c r="T47" s="58" t="s">
        <v>11</v>
      </c>
      <c r="U47" s="77">
        <v>1</v>
      </c>
      <c r="V47" s="77">
        <v>4</v>
      </c>
      <c r="W47" s="69"/>
    </row>
    <row r="48" spans="1:23" x14ac:dyDescent="0.25">
      <c r="A48" s="81">
        <v>98026</v>
      </c>
      <c r="B48" s="17" t="s">
        <v>11</v>
      </c>
      <c r="C48" s="31">
        <v>5</v>
      </c>
      <c r="D48" s="31">
        <v>5</v>
      </c>
      <c r="E48" s="31">
        <v>4</v>
      </c>
      <c r="M48" s="104">
        <v>98024</v>
      </c>
      <c r="N48" s="58" t="s">
        <v>11</v>
      </c>
      <c r="O48" s="77">
        <v>2</v>
      </c>
      <c r="P48" s="77">
        <v>3</v>
      </c>
      <c r="Q48" s="77">
        <v>3</v>
      </c>
      <c r="S48" s="97"/>
      <c r="T48" s="58" t="s">
        <v>12</v>
      </c>
      <c r="U48" s="77">
        <v>34</v>
      </c>
      <c r="V48" s="77">
        <v>28</v>
      </c>
      <c r="W48" s="77">
        <v>26</v>
      </c>
    </row>
    <row r="49" spans="1:23" x14ac:dyDescent="0.25">
      <c r="A49" s="81">
        <f>A48</f>
        <v>98026</v>
      </c>
      <c r="B49" s="17" t="s">
        <v>12</v>
      </c>
      <c r="C49" s="31">
        <v>254</v>
      </c>
      <c r="D49" s="31">
        <v>242</v>
      </c>
      <c r="E49" s="31">
        <v>231</v>
      </c>
      <c r="M49" s="97"/>
      <c r="N49" s="58" t="s">
        <v>12</v>
      </c>
      <c r="O49" s="77">
        <v>11</v>
      </c>
      <c r="P49" s="77">
        <v>13</v>
      </c>
      <c r="Q49" s="77">
        <v>13</v>
      </c>
      <c r="S49" s="104">
        <v>98028</v>
      </c>
      <c r="T49" s="58" t="s">
        <v>11</v>
      </c>
      <c r="U49" s="69"/>
      <c r="V49" s="77">
        <v>1</v>
      </c>
      <c r="W49" s="69"/>
    </row>
    <row r="50" spans="1:23" x14ac:dyDescent="0.25">
      <c r="A50" s="81">
        <v>98027</v>
      </c>
      <c r="B50" s="17" t="s">
        <v>11</v>
      </c>
      <c r="C50" s="31">
        <v>12</v>
      </c>
      <c r="D50" s="31">
        <v>10</v>
      </c>
      <c r="E50" s="31">
        <v>6</v>
      </c>
      <c r="M50" s="104">
        <v>98026</v>
      </c>
      <c r="N50" s="58" t="s">
        <v>11</v>
      </c>
      <c r="O50" s="77">
        <v>2</v>
      </c>
      <c r="P50" s="77">
        <v>2</v>
      </c>
      <c r="Q50" s="77">
        <v>5</v>
      </c>
      <c r="S50" s="97"/>
      <c r="T50" s="58" t="s">
        <v>12</v>
      </c>
      <c r="U50" s="77">
        <v>21</v>
      </c>
      <c r="V50" s="77">
        <v>16</v>
      </c>
      <c r="W50" s="77">
        <v>11</v>
      </c>
    </row>
    <row r="51" spans="1:23" x14ac:dyDescent="0.25">
      <c r="A51" s="81">
        <f>A50</f>
        <v>98027</v>
      </c>
      <c r="B51" s="17" t="s">
        <v>12</v>
      </c>
      <c r="C51" s="31">
        <v>540</v>
      </c>
      <c r="D51" s="31">
        <v>512</v>
      </c>
      <c r="E51" s="31">
        <v>481</v>
      </c>
      <c r="M51" s="97"/>
      <c r="N51" s="58" t="s">
        <v>12</v>
      </c>
      <c r="O51" s="77">
        <v>63</v>
      </c>
      <c r="P51" s="77">
        <v>63</v>
      </c>
      <c r="Q51" s="77">
        <v>52</v>
      </c>
      <c r="S51" s="104">
        <v>98029</v>
      </c>
      <c r="T51" s="58" t="s">
        <v>11</v>
      </c>
      <c r="U51" s="69"/>
      <c r="V51" s="69"/>
      <c r="W51" s="77">
        <v>1</v>
      </c>
    </row>
    <row r="52" spans="1:23" x14ac:dyDescent="0.25">
      <c r="A52" s="81">
        <v>98028</v>
      </c>
      <c r="B52" s="17" t="s">
        <v>11</v>
      </c>
      <c r="C52" s="31">
        <v>6</v>
      </c>
      <c r="D52" s="31">
        <v>6</v>
      </c>
      <c r="E52" s="31">
        <v>5</v>
      </c>
      <c r="M52" s="104">
        <v>98027</v>
      </c>
      <c r="N52" s="58" t="s">
        <v>11</v>
      </c>
      <c r="O52" s="77">
        <v>15</v>
      </c>
      <c r="P52" s="77">
        <v>18</v>
      </c>
      <c r="Q52" s="77">
        <v>16</v>
      </c>
      <c r="S52" s="97"/>
      <c r="T52" s="58" t="s">
        <v>12</v>
      </c>
      <c r="U52" s="77">
        <v>18</v>
      </c>
      <c r="V52" s="77">
        <v>24</v>
      </c>
      <c r="W52" s="77">
        <v>24</v>
      </c>
    </row>
    <row r="53" spans="1:23" x14ac:dyDescent="0.25">
      <c r="A53" s="81">
        <f>A52</f>
        <v>98028</v>
      </c>
      <c r="B53" s="17" t="s">
        <v>12</v>
      </c>
      <c r="C53" s="31">
        <v>455</v>
      </c>
      <c r="D53" s="31">
        <v>437</v>
      </c>
      <c r="E53" s="31">
        <v>414</v>
      </c>
      <c r="M53" s="97"/>
      <c r="N53" s="58" t="s">
        <v>12</v>
      </c>
      <c r="O53" s="77">
        <v>117</v>
      </c>
      <c r="P53" s="77">
        <v>113</v>
      </c>
      <c r="Q53" s="77">
        <v>102</v>
      </c>
      <c r="S53" s="104">
        <v>98030</v>
      </c>
      <c r="T53" s="58" t="s">
        <v>11</v>
      </c>
      <c r="U53" s="77">
        <v>2</v>
      </c>
      <c r="V53" s="77">
        <v>1</v>
      </c>
      <c r="W53" s="77">
        <v>1</v>
      </c>
    </row>
    <row r="54" spans="1:23" x14ac:dyDescent="0.25">
      <c r="A54" s="81">
        <v>98029</v>
      </c>
      <c r="B54" s="17" t="s">
        <v>11</v>
      </c>
      <c r="C54" s="31">
        <v>4</v>
      </c>
      <c r="D54" s="31">
        <v>3</v>
      </c>
      <c r="E54" s="31">
        <v>2</v>
      </c>
      <c r="M54" s="104">
        <v>98028</v>
      </c>
      <c r="N54" s="58" t="s">
        <v>11</v>
      </c>
      <c r="O54" s="77">
        <v>3</v>
      </c>
      <c r="P54" s="77">
        <v>5</v>
      </c>
      <c r="Q54" s="77">
        <v>15</v>
      </c>
      <c r="S54" s="97"/>
      <c r="T54" s="58" t="s">
        <v>12</v>
      </c>
      <c r="U54" s="77">
        <v>62</v>
      </c>
      <c r="V54" s="77">
        <v>78</v>
      </c>
      <c r="W54" s="77">
        <v>49</v>
      </c>
    </row>
    <row r="55" spans="1:23" x14ac:dyDescent="0.25">
      <c r="A55" s="81">
        <f>A54</f>
        <v>98029</v>
      </c>
      <c r="B55" s="17" t="s">
        <v>12</v>
      </c>
      <c r="C55" s="31">
        <v>420</v>
      </c>
      <c r="D55" s="31">
        <v>400</v>
      </c>
      <c r="E55" s="31">
        <v>373</v>
      </c>
      <c r="M55" s="97"/>
      <c r="N55" s="58" t="s">
        <v>12</v>
      </c>
      <c r="O55" s="77">
        <v>89</v>
      </c>
      <c r="P55" s="77">
        <v>78</v>
      </c>
      <c r="Q55" s="77">
        <v>75</v>
      </c>
      <c r="S55" s="104">
        <v>98031</v>
      </c>
      <c r="T55" s="58" t="s">
        <v>11</v>
      </c>
      <c r="U55" s="69"/>
      <c r="V55" s="77">
        <v>5</v>
      </c>
      <c r="W55" s="77">
        <v>1</v>
      </c>
    </row>
    <row r="56" spans="1:23" x14ac:dyDescent="0.25">
      <c r="A56" s="81">
        <v>98030</v>
      </c>
      <c r="B56" s="17" t="s">
        <v>11</v>
      </c>
      <c r="C56" s="31">
        <v>21</v>
      </c>
      <c r="D56" s="31">
        <v>19</v>
      </c>
      <c r="E56" s="31">
        <v>19</v>
      </c>
      <c r="M56" s="104">
        <v>98029</v>
      </c>
      <c r="N56" s="58" t="s">
        <v>11</v>
      </c>
      <c r="O56" s="77">
        <v>9</v>
      </c>
      <c r="P56" s="77">
        <v>2</v>
      </c>
      <c r="Q56" s="77">
        <v>6</v>
      </c>
      <c r="S56" s="97"/>
      <c r="T56" s="58" t="s">
        <v>12</v>
      </c>
      <c r="U56" s="77">
        <v>67</v>
      </c>
      <c r="V56" s="77">
        <v>56</v>
      </c>
      <c r="W56" s="77">
        <v>40</v>
      </c>
    </row>
    <row r="57" spans="1:23" x14ac:dyDescent="0.25">
      <c r="A57" s="81">
        <f>A56</f>
        <v>98030</v>
      </c>
      <c r="B57" s="17" t="s">
        <v>12</v>
      </c>
      <c r="C57" s="31">
        <v>1404</v>
      </c>
      <c r="D57" s="31">
        <v>1315</v>
      </c>
      <c r="E57" s="31">
        <v>1214</v>
      </c>
      <c r="M57" s="97"/>
      <c r="N57" s="58" t="s">
        <v>12</v>
      </c>
      <c r="O57" s="77">
        <v>92</v>
      </c>
      <c r="P57" s="77">
        <v>234</v>
      </c>
      <c r="Q57" s="77">
        <v>93</v>
      </c>
      <c r="S57" s="104">
        <v>98032</v>
      </c>
      <c r="T57" s="58" t="s">
        <v>11</v>
      </c>
      <c r="U57" s="77">
        <v>7</v>
      </c>
      <c r="V57" s="77">
        <v>3</v>
      </c>
      <c r="W57" s="77">
        <v>2</v>
      </c>
    </row>
    <row r="58" spans="1:23" x14ac:dyDescent="0.25">
      <c r="A58" s="81">
        <v>98031</v>
      </c>
      <c r="B58" s="17" t="s">
        <v>11</v>
      </c>
      <c r="C58" s="31">
        <v>11</v>
      </c>
      <c r="D58" s="31">
        <v>11</v>
      </c>
      <c r="E58" s="31">
        <v>8</v>
      </c>
      <c r="M58" s="104">
        <v>98030</v>
      </c>
      <c r="N58" s="58" t="s">
        <v>11</v>
      </c>
      <c r="O58" s="77">
        <v>9</v>
      </c>
      <c r="P58" s="77">
        <v>5</v>
      </c>
      <c r="Q58" s="77">
        <v>11</v>
      </c>
      <c r="S58" s="97"/>
      <c r="T58" s="58" t="s">
        <v>12</v>
      </c>
      <c r="U58" s="77">
        <v>104</v>
      </c>
      <c r="V58" s="77">
        <v>92</v>
      </c>
      <c r="W58" s="77">
        <v>102</v>
      </c>
    </row>
    <row r="59" spans="1:23" x14ac:dyDescent="0.25">
      <c r="A59" s="81">
        <f>A58</f>
        <v>98031</v>
      </c>
      <c r="B59" s="17" t="s">
        <v>12</v>
      </c>
      <c r="C59" s="31">
        <v>1417</v>
      </c>
      <c r="D59" s="31">
        <v>1330</v>
      </c>
      <c r="E59" s="31">
        <v>1262</v>
      </c>
      <c r="M59" s="97"/>
      <c r="N59" s="58" t="s">
        <v>12</v>
      </c>
      <c r="O59" s="77">
        <v>168</v>
      </c>
      <c r="P59" s="77">
        <v>160</v>
      </c>
      <c r="Q59" s="77">
        <v>171</v>
      </c>
      <c r="S59" s="104">
        <v>98033</v>
      </c>
      <c r="T59" s="58" t="s">
        <v>11</v>
      </c>
      <c r="U59" s="77">
        <v>2</v>
      </c>
      <c r="V59" s="77">
        <v>1</v>
      </c>
      <c r="W59" s="77">
        <v>3</v>
      </c>
    </row>
    <row r="60" spans="1:23" x14ac:dyDescent="0.25">
      <c r="A60" s="81">
        <v>98032</v>
      </c>
      <c r="B60" s="17" t="s">
        <v>11</v>
      </c>
      <c r="C60" s="31">
        <v>77</v>
      </c>
      <c r="D60" s="31">
        <v>73</v>
      </c>
      <c r="E60" s="31">
        <v>68</v>
      </c>
      <c r="M60" s="104">
        <v>98031</v>
      </c>
      <c r="N60" s="58" t="s">
        <v>11</v>
      </c>
      <c r="O60" s="77">
        <v>6</v>
      </c>
      <c r="P60" s="77">
        <v>10</v>
      </c>
      <c r="Q60" s="77">
        <v>7</v>
      </c>
      <c r="S60" s="97"/>
      <c r="T60" s="58" t="s">
        <v>12</v>
      </c>
      <c r="U60" s="77">
        <v>50</v>
      </c>
      <c r="V60" s="77">
        <v>35</v>
      </c>
      <c r="W60" s="77">
        <v>36</v>
      </c>
    </row>
    <row r="61" spans="1:23" x14ac:dyDescent="0.25">
      <c r="A61" s="81">
        <f>A60</f>
        <v>98032</v>
      </c>
      <c r="B61" s="17" t="s">
        <v>12</v>
      </c>
      <c r="C61" s="31">
        <v>1988</v>
      </c>
      <c r="D61" s="31">
        <v>1869</v>
      </c>
      <c r="E61" s="31">
        <v>1736</v>
      </c>
      <c r="M61" s="97"/>
      <c r="N61" s="58" t="s">
        <v>12</v>
      </c>
      <c r="O61" s="77">
        <v>167</v>
      </c>
      <c r="P61" s="77">
        <v>121</v>
      </c>
      <c r="Q61" s="77">
        <v>125</v>
      </c>
      <c r="S61" s="104">
        <v>98034</v>
      </c>
      <c r="T61" s="58" t="s">
        <v>11</v>
      </c>
      <c r="U61" s="77">
        <v>1</v>
      </c>
      <c r="V61" s="69"/>
      <c r="W61" s="77">
        <v>1</v>
      </c>
    </row>
    <row r="62" spans="1:23" x14ac:dyDescent="0.25">
      <c r="A62" s="81">
        <v>98033</v>
      </c>
      <c r="B62" s="17" t="s">
        <v>11</v>
      </c>
      <c r="C62" s="31">
        <v>19</v>
      </c>
      <c r="D62" s="31">
        <v>15</v>
      </c>
      <c r="E62" s="31">
        <v>14</v>
      </c>
      <c r="M62" s="104">
        <v>98032</v>
      </c>
      <c r="N62" s="58" t="s">
        <v>11</v>
      </c>
      <c r="O62" s="77">
        <v>55</v>
      </c>
      <c r="P62" s="77">
        <v>25</v>
      </c>
      <c r="Q62" s="77">
        <v>41</v>
      </c>
      <c r="S62" s="97"/>
      <c r="T62" s="58" t="s">
        <v>12</v>
      </c>
      <c r="U62" s="77">
        <v>66</v>
      </c>
      <c r="V62" s="77">
        <v>68</v>
      </c>
      <c r="W62" s="77">
        <v>65</v>
      </c>
    </row>
    <row r="63" spans="1:23" x14ac:dyDescent="0.25">
      <c r="A63" s="81">
        <f>A62</f>
        <v>98033</v>
      </c>
      <c r="B63" s="17" t="s">
        <v>12</v>
      </c>
      <c r="C63" s="31">
        <v>634</v>
      </c>
      <c r="D63" s="31">
        <v>597</v>
      </c>
      <c r="E63" s="31">
        <v>560</v>
      </c>
      <c r="M63" s="97"/>
      <c r="N63" s="58" t="s">
        <v>12</v>
      </c>
      <c r="O63" s="77">
        <v>397</v>
      </c>
      <c r="P63" s="77">
        <v>213</v>
      </c>
      <c r="Q63" s="77">
        <v>210</v>
      </c>
      <c r="S63" s="104">
        <v>98036</v>
      </c>
      <c r="T63" s="58" t="s">
        <v>11</v>
      </c>
      <c r="U63" s="69"/>
      <c r="V63" s="69"/>
      <c r="W63" s="77">
        <v>2</v>
      </c>
    </row>
    <row r="64" spans="1:23" x14ac:dyDescent="0.25">
      <c r="A64" s="81">
        <v>98034</v>
      </c>
      <c r="B64" s="17" t="s">
        <v>11</v>
      </c>
      <c r="C64" s="31">
        <v>8</v>
      </c>
      <c r="D64" s="31">
        <v>8</v>
      </c>
      <c r="E64" s="31">
        <v>8</v>
      </c>
      <c r="M64" s="104">
        <v>98033</v>
      </c>
      <c r="N64" s="58" t="s">
        <v>11</v>
      </c>
      <c r="O64" s="77">
        <v>21</v>
      </c>
      <c r="P64" s="77">
        <v>13</v>
      </c>
      <c r="Q64" s="77">
        <v>29</v>
      </c>
      <c r="S64" s="97"/>
      <c r="T64" s="58" t="s">
        <v>12</v>
      </c>
      <c r="U64" s="77">
        <v>10</v>
      </c>
      <c r="V64" s="77">
        <v>12</v>
      </c>
      <c r="W64" s="77">
        <v>9</v>
      </c>
    </row>
    <row r="65" spans="1:23" x14ac:dyDescent="0.25">
      <c r="A65" s="81">
        <f>A64</f>
        <v>98034</v>
      </c>
      <c r="B65" s="17" t="s">
        <v>12</v>
      </c>
      <c r="C65" s="31">
        <v>1211</v>
      </c>
      <c r="D65" s="31">
        <v>1134</v>
      </c>
      <c r="E65" s="31">
        <v>1059</v>
      </c>
      <c r="M65" s="97"/>
      <c r="N65" s="58" t="s">
        <v>12</v>
      </c>
      <c r="O65" s="77">
        <v>288</v>
      </c>
      <c r="P65" s="77">
        <v>188</v>
      </c>
      <c r="Q65" s="77">
        <v>188</v>
      </c>
      <c r="S65" s="104">
        <v>98037</v>
      </c>
      <c r="T65" s="58" t="s">
        <v>11</v>
      </c>
      <c r="U65" s="77">
        <v>1</v>
      </c>
      <c r="V65" s="77">
        <v>2</v>
      </c>
      <c r="W65" s="77">
        <v>3</v>
      </c>
    </row>
    <row r="66" spans="1:23" x14ac:dyDescent="0.25">
      <c r="A66" s="81">
        <v>98036</v>
      </c>
      <c r="B66" s="17" t="s">
        <v>11</v>
      </c>
      <c r="C66" s="31">
        <v>9</v>
      </c>
      <c r="D66" s="31">
        <v>8</v>
      </c>
      <c r="E66" s="31">
        <v>7</v>
      </c>
      <c r="M66" s="104">
        <v>98034</v>
      </c>
      <c r="N66" s="58" t="s">
        <v>11</v>
      </c>
      <c r="O66" s="77">
        <v>12</v>
      </c>
      <c r="P66" s="77">
        <v>6</v>
      </c>
      <c r="Q66" s="77">
        <v>30</v>
      </c>
      <c r="S66" s="97"/>
      <c r="T66" s="58" t="s">
        <v>12</v>
      </c>
      <c r="U66" s="77">
        <v>9</v>
      </c>
      <c r="V66" s="77">
        <v>8</v>
      </c>
      <c r="W66" s="77">
        <v>10</v>
      </c>
    </row>
    <row r="67" spans="1:23" x14ac:dyDescent="0.25">
      <c r="A67" s="81">
        <f>A66</f>
        <v>98036</v>
      </c>
      <c r="B67" s="17" t="s">
        <v>12</v>
      </c>
      <c r="C67" s="31">
        <v>302</v>
      </c>
      <c r="D67" s="31">
        <v>289</v>
      </c>
      <c r="E67" s="31">
        <v>274</v>
      </c>
      <c r="M67" s="97"/>
      <c r="N67" s="58" t="s">
        <v>12</v>
      </c>
      <c r="O67" s="77">
        <v>266</v>
      </c>
      <c r="P67" s="77">
        <v>445</v>
      </c>
      <c r="Q67" s="77">
        <v>179</v>
      </c>
      <c r="S67" s="104">
        <v>98038</v>
      </c>
      <c r="T67" s="58" t="s">
        <v>11</v>
      </c>
      <c r="U67" s="69"/>
      <c r="V67" s="77">
        <v>1</v>
      </c>
      <c r="W67" s="77">
        <v>4</v>
      </c>
    </row>
    <row r="68" spans="1:23" x14ac:dyDescent="0.25">
      <c r="A68" s="81">
        <v>98037</v>
      </c>
      <c r="B68" s="17" t="s">
        <v>11</v>
      </c>
      <c r="C68" s="31">
        <v>7</v>
      </c>
      <c r="D68" s="31">
        <v>7</v>
      </c>
      <c r="E68" s="31">
        <v>6</v>
      </c>
      <c r="M68" s="104">
        <v>98036</v>
      </c>
      <c r="N68" s="58" t="s">
        <v>11</v>
      </c>
      <c r="O68" s="77">
        <v>8</v>
      </c>
      <c r="P68" s="77">
        <v>9</v>
      </c>
      <c r="Q68" s="77">
        <v>6</v>
      </c>
      <c r="S68" s="97"/>
      <c r="T68" s="58" t="s">
        <v>12</v>
      </c>
      <c r="U68" s="77">
        <v>29</v>
      </c>
      <c r="V68" s="77">
        <v>19</v>
      </c>
      <c r="W68" s="77">
        <v>18</v>
      </c>
    </row>
    <row r="69" spans="1:23" x14ac:dyDescent="0.25">
      <c r="A69" s="81">
        <f>A68</f>
        <v>98037</v>
      </c>
      <c r="B69" s="17" t="s">
        <v>12</v>
      </c>
      <c r="C69" s="31">
        <v>219</v>
      </c>
      <c r="D69" s="31">
        <v>204</v>
      </c>
      <c r="E69" s="31">
        <v>193</v>
      </c>
      <c r="M69" s="97"/>
      <c r="N69" s="58" t="s">
        <v>12</v>
      </c>
      <c r="O69" s="77">
        <v>86</v>
      </c>
      <c r="P69" s="77">
        <v>56</v>
      </c>
      <c r="Q69" s="77">
        <v>79</v>
      </c>
      <c r="S69" s="59">
        <v>98039</v>
      </c>
      <c r="T69" s="58" t="s">
        <v>12</v>
      </c>
      <c r="U69" s="69"/>
      <c r="V69" s="77">
        <v>2</v>
      </c>
      <c r="W69" s="69"/>
    </row>
    <row r="70" spans="1:23" x14ac:dyDescent="0.25">
      <c r="A70" s="81">
        <v>98038</v>
      </c>
      <c r="B70" s="17" t="s">
        <v>11</v>
      </c>
      <c r="C70" s="31">
        <v>11</v>
      </c>
      <c r="D70" s="31">
        <v>10</v>
      </c>
      <c r="E70" s="31">
        <v>9</v>
      </c>
      <c r="M70" s="104">
        <v>98037</v>
      </c>
      <c r="N70" s="58" t="s">
        <v>11</v>
      </c>
      <c r="O70" s="77">
        <v>6</v>
      </c>
      <c r="P70" s="77">
        <v>2</v>
      </c>
      <c r="Q70" s="77">
        <v>2</v>
      </c>
      <c r="S70" s="104">
        <v>98040</v>
      </c>
      <c r="T70" s="58" t="s">
        <v>11</v>
      </c>
      <c r="U70" s="77">
        <v>1</v>
      </c>
      <c r="V70" s="69"/>
      <c r="W70" s="69"/>
    </row>
    <row r="71" spans="1:23" x14ac:dyDescent="0.25">
      <c r="A71" s="81">
        <f>A70</f>
        <v>98038</v>
      </c>
      <c r="B71" s="17" t="s">
        <v>12</v>
      </c>
      <c r="C71" s="31">
        <v>758</v>
      </c>
      <c r="D71" s="31">
        <v>729</v>
      </c>
      <c r="E71" s="31">
        <v>707</v>
      </c>
      <c r="M71" s="97"/>
      <c r="N71" s="58" t="s">
        <v>12</v>
      </c>
      <c r="O71" s="77">
        <v>47</v>
      </c>
      <c r="P71" s="77">
        <v>50</v>
      </c>
      <c r="Q71" s="77">
        <v>50</v>
      </c>
      <c r="S71" s="97"/>
      <c r="T71" s="58" t="s">
        <v>12</v>
      </c>
      <c r="U71" s="77">
        <v>15</v>
      </c>
      <c r="V71" s="77">
        <v>14</v>
      </c>
      <c r="W71" s="77">
        <v>17</v>
      </c>
    </row>
    <row r="72" spans="1:23" x14ac:dyDescent="0.25">
      <c r="A72" s="81">
        <v>98039</v>
      </c>
      <c r="B72" s="17" t="s">
        <v>11</v>
      </c>
      <c r="C72" s="31">
        <v>1</v>
      </c>
      <c r="D72" s="31">
        <v>1</v>
      </c>
      <c r="E72" s="31">
        <v>1</v>
      </c>
      <c r="M72" s="104">
        <v>98038</v>
      </c>
      <c r="N72" s="58" t="s">
        <v>11</v>
      </c>
      <c r="O72" s="77">
        <v>14</v>
      </c>
      <c r="P72" s="77">
        <v>29</v>
      </c>
      <c r="Q72" s="77">
        <v>20</v>
      </c>
      <c r="S72" s="104">
        <v>98042</v>
      </c>
      <c r="T72" s="58" t="s">
        <v>11</v>
      </c>
      <c r="U72" s="77">
        <v>2</v>
      </c>
      <c r="V72" s="77">
        <v>2</v>
      </c>
      <c r="W72" s="69"/>
    </row>
    <row r="73" spans="1:23" x14ac:dyDescent="0.25">
      <c r="A73" s="81">
        <f>A72</f>
        <v>98039</v>
      </c>
      <c r="B73" s="17" t="s">
        <v>12</v>
      </c>
      <c r="C73" s="31">
        <v>27</v>
      </c>
      <c r="D73" s="31">
        <v>27</v>
      </c>
      <c r="E73" s="31">
        <v>25</v>
      </c>
      <c r="M73" s="97"/>
      <c r="N73" s="58" t="s">
        <v>12</v>
      </c>
      <c r="O73" s="77">
        <v>150</v>
      </c>
      <c r="P73" s="77">
        <v>114</v>
      </c>
      <c r="Q73" s="77">
        <v>95</v>
      </c>
      <c r="S73" s="97"/>
      <c r="T73" s="58" t="s">
        <v>12</v>
      </c>
      <c r="U73" s="77">
        <v>52</v>
      </c>
      <c r="V73" s="77">
        <v>29</v>
      </c>
      <c r="W73" s="77">
        <v>26</v>
      </c>
    </row>
    <row r="74" spans="1:23" x14ac:dyDescent="0.25">
      <c r="A74" s="81">
        <v>98040</v>
      </c>
      <c r="B74" s="17" t="s">
        <v>11</v>
      </c>
      <c r="C74" s="31">
        <v>3</v>
      </c>
      <c r="D74" s="31">
        <v>2</v>
      </c>
      <c r="E74" s="31">
        <v>2</v>
      </c>
      <c r="M74" s="104">
        <v>98039</v>
      </c>
      <c r="N74" s="58" t="s">
        <v>11</v>
      </c>
      <c r="O74" s="77">
        <v>1</v>
      </c>
      <c r="P74" s="77">
        <v>2</v>
      </c>
      <c r="Q74" s="77">
        <v>2</v>
      </c>
      <c r="S74" s="59">
        <v>98043</v>
      </c>
      <c r="T74" s="58" t="s">
        <v>12</v>
      </c>
      <c r="U74" s="77">
        <v>7</v>
      </c>
      <c r="V74" s="77">
        <v>3</v>
      </c>
      <c r="W74" s="77">
        <v>4</v>
      </c>
    </row>
    <row r="75" spans="1:23" x14ac:dyDescent="0.25">
      <c r="A75" s="81">
        <f>A74</f>
        <v>98040</v>
      </c>
      <c r="B75" s="17" t="s">
        <v>12</v>
      </c>
      <c r="C75" s="31">
        <v>306</v>
      </c>
      <c r="D75" s="31">
        <v>286</v>
      </c>
      <c r="E75" s="31">
        <v>268</v>
      </c>
      <c r="M75" s="97"/>
      <c r="N75" s="58" t="s">
        <v>12</v>
      </c>
      <c r="O75" s="77">
        <v>15</v>
      </c>
      <c r="P75" s="77">
        <v>9</v>
      </c>
      <c r="Q75" s="77">
        <v>5</v>
      </c>
      <c r="S75" s="104">
        <v>98045</v>
      </c>
      <c r="T75" s="58" t="s">
        <v>11</v>
      </c>
      <c r="U75" s="77">
        <v>2</v>
      </c>
      <c r="V75" s="69"/>
      <c r="W75" s="69"/>
    </row>
    <row r="76" spans="1:23" x14ac:dyDescent="0.25">
      <c r="A76" s="81">
        <v>98042</v>
      </c>
      <c r="B76" s="17" t="s">
        <v>11</v>
      </c>
      <c r="C76" s="31">
        <v>8</v>
      </c>
      <c r="D76" s="31">
        <v>7</v>
      </c>
      <c r="E76" s="31">
        <v>5</v>
      </c>
      <c r="M76" s="104">
        <v>98040</v>
      </c>
      <c r="N76" s="58" t="s">
        <v>11</v>
      </c>
      <c r="O76" s="77">
        <v>1</v>
      </c>
      <c r="P76" s="77">
        <v>7</v>
      </c>
      <c r="Q76" s="77">
        <v>4</v>
      </c>
      <c r="S76" s="97"/>
      <c r="T76" s="58" t="s">
        <v>12</v>
      </c>
      <c r="U76" s="77">
        <v>9</v>
      </c>
      <c r="V76" s="77">
        <v>4</v>
      </c>
      <c r="W76" s="77">
        <v>9</v>
      </c>
    </row>
    <row r="77" spans="1:23" x14ac:dyDescent="0.25">
      <c r="A77" s="81">
        <f>A76</f>
        <v>98042</v>
      </c>
      <c r="B77" s="17" t="s">
        <v>12</v>
      </c>
      <c r="C77" s="31">
        <v>1155</v>
      </c>
      <c r="D77" s="31">
        <v>1089</v>
      </c>
      <c r="E77" s="31">
        <v>1052</v>
      </c>
      <c r="M77" s="97"/>
      <c r="N77" s="58" t="s">
        <v>12</v>
      </c>
      <c r="O77" s="77">
        <v>89</v>
      </c>
      <c r="P77" s="77">
        <v>94</v>
      </c>
      <c r="Q77" s="77">
        <v>78</v>
      </c>
      <c r="S77" s="104">
        <v>98047</v>
      </c>
      <c r="T77" s="58" t="s">
        <v>11</v>
      </c>
      <c r="U77" s="69"/>
      <c r="V77" s="69"/>
      <c r="W77" s="77">
        <v>1</v>
      </c>
    </row>
    <row r="78" spans="1:23" x14ac:dyDescent="0.25">
      <c r="A78" s="81">
        <v>98043</v>
      </c>
      <c r="B78" s="17" t="s">
        <v>11</v>
      </c>
      <c r="C78" s="31">
        <v>3</v>
      </c>
      <c r="D78" s="31">
        <v>3</v>
      </c>
      <c r="E78" s="31">
        <v>3</v>
      </c>
      <c r="M78" s="104">
        <v>98042</v>
      </c>
      <c r="N78" s="58" t="s">
        <v>11</v>
      </c>
      <c r="O78" s="77">
        <v>17</v>
      </c>
      <c r="P78" s="77">
        <v>12</v>
      </c>
      <c r="Q78" s="77">
        <v>12</v>
      </c>
      <c r="S78" s="97"/>
      <c r="T78" s="58" t="s">
        <v>12</v>
      </c>
      <c r="U78" s="77">
        <v>10</v>
      </c>
      <c r="V78" s="77">
        <v>7</v>
      </c>
      <c r="W78" s="77">
        <v>13</v>
      </c>
    </row>
    <row r="79" spans="1:23" x14ac:dyDescent="0.25">
      <c r="A79" s="81">
        <f>A78</f>
        <v>98043</v>
      </c>
      <c r="B79" s="17" t="s">
        <v>12</v>
      </c>
      <c r="C79" s="31">
        <v>149</v>
      </c>
      <c r="D79" s="31">
        <v>145</v>
      </c>
      <c r="E79" s="31">
        <v>141</v>
      </c>
      <c r="M79" s="97"/>
      <c r="N79" s="58" t="s">
        <v>12</v>
      </c>
      <c r="O79" s="77">
        <v>181</v>
      </c>
      <c r="P79" s="77">
        <v>140</v>
      </c>
      <c r="Q79" s="77">
        <v>118</v>
      </c>
      <c r="S79" s="59">
        <v>98051</v>
      </c>
      <c r="T79" s="58" t="s">
        <v>12</v>
      </c>
      <c r="U79" s="77">
        <v>4</v>
      </c>
      <c r="V79" s="77">
        <v>2</v>
      </c>
      <c r="W79" s="77">
        <v>1</v>
      </c>
    </row>
    <row r="80" spans="1:23" x14ac:dyDescent="0.25">
      <c r="A80" s="81">
        <v>98045</v>
      </c>
      <c r="B80" s="17" t="s">
        <v>11</v>
      </c>
      <c r="C80" s="31">
        <v>9</v>
      </c>
      <c r="D80" s="31">
        <v>8</v>
      </c>
      <c r="E80" s="31">
        <v>7</v>
      </c>
      <c r="M80" s="104">
        <v>98043</v>
      </c>
      <c r="N80" s="58" t="s">
        <v>11</v>
      </c>
      <c r="O80" s="77">
        <v>1</v>
      </c>
      <c r="P80" s="77">
        <v>3</v>
      </c>
      <c r="Q80" s="77">
        <v>4</v>
      </c>
      <c r="S80" s="104">
        <v>98052</v>
      </c>
      <c r="T80" s="58" t="s">
        <v>11</v>
      </c>
      <c r="U80" s="77">
        <v>4</v>
      </c>
      <c r="V80" s="77">
        <v>1</v>
      </c>
      <c r="W80" s="77">
        <v>6</v>
      </c>
    </row>
    <row r="81" spans="1:23" x14ac:dyDescent="0.25">
      <c r="A81" s="81">
        <f>A80</f>
        <v>98045</v>
      </c>
      <c r="B81" s="17" t="s">
        <v>12</v>
      </c>
      <c r="C81" s="31">
        <v>239</v>
      </c>
      <c r="D81" s="31">
        <v>231</v>
      </c>
      <c r="E81" s="31">
        <v>225</v>
      </c>
      <c r="M81" s="97"/>
      <c r="N81" s="58" t="s">
        <v>12</v>
      </c>
      <c r="O81" s="77">
        <v>26</v>
      </c>
      <c r="P81" s="77">
        <v>29</v>
      </c>
      <c r="Q81" s="77">
        <v>24</v>
      </c>
      <c r="S81" s="97"/>
      <c r="T81" s="58" t="s">
        <v>12</v>
      </c>
      <c r="U81" s="77">
        <v>123</v>
      </c>
      <c r="V81" s="77">
        <v>97</v>
      </c>
      <c r="W81" s="77">
        <v>104</v>
      </c>
    </row>
    <row r="82" spans="1:23" x14ac:dyDescent="0.25">
      <c r="A82" s="81">
        <v>98047</v>
      </c>
      <c r="B82" s="17" t="s">
        <v>11</v>
      </c>
      <c r="C82" s="31">
        <v>7</v>
      </c>
      <c r="D82" s="31">
        <v>7</v>
      </c>
      <c r="E82" s="31">
        <v>7</v>
      </c>
      <c r="M82" s="104">
        <v>98045</v>
      </c>
      <c r="N82" s="58" t="s">
        <v>11</v>
      </c>
      <c r="O82" s="77">
        <v>9</v>
      </c>
      <c r="P82" s="77">
        <v>1</v>
      </c>
      <c r="Q82" s="77">
        <v>4</v>
      </c>
      <c r="S82" s="104">
        <v>98053</v>
      </c>
      <c r="T82" s="58" t="s">
        <v>11</v>
      </c>
      <c r="U82" s="69"/>
      <c r="V82" s="77">
        <v>1</v>
      </c>
      <c r="W82" s="69"/>
    </row>
    <row r="83" spans="1:23" x14ac:dyDescent="0.25">
      <c r="A83" s="81">
        <f>A82</f>
        <v>98047</v>
      </c>
      <c r="B83" s="17" t="s">
        <v>12</v>
      </c>
      <c r="C83" s="31">
        <v>306</v>
      </c>
      <c r="D83" s="31">
        <v>289</v>
      </c>
      <c r="E83" s="31">
        <v>281</v>
      </c>
      <c r="M83" s="97"/>
      <c r="N83" s="58" t="s">
        <v>12</v>
      </c>
      <c r="O83" s="77">
        <v>61</v>
      </c>
      <c r="P83" s="77">
        <v>44</v>
      </c>
      <c r="Q83" s="77">
        <v>45</v>
      </c>
      <c r="S83" s="97"/>
      <c r="T83" s="58" t="s">
        <v>12</v>
      </c>
      <c r="U83" s="77">
        <v>6</v>
      </c>
      <c r="V83" s="77">
        <v>11</v>
      </c>
      <c r="W83" s="77">
        <v>6</v>
      </c>
    </row>
    <row r="84" spans="1:23" x14ac:dyDescent="0.25">
      <c r="A84" s="81">
        <v>98050</v>
      </c>
      <c r="B84" s="17" t="s">
        <v>12</v>
      </c>
      <c r="C84" s="31">
        <v>3</v>
      </c>
      <c r="D84" s="31">
        <v>3</v>
      </c>
      <c r="E84" s="31">
        <v>3</v>
      </c>
      <c r="M84" s="104">
        <v>98047</v>
      </c>
      <c r="N84" s="58" t="s">
        <v>11</v>
      </c>
      <c r="O84" s="77">
        <v>3</v>
      </c>
      <c r="P84" s="77">
        <v>7</v>
      </c>
      <c r="Q84" s="77">
        <v>2</v>
      </c>
      <c r="S84" s="59">
        <v>98055</v>
      </c>
      <c r="T84" s="58" t="s">
        <v>12</v>
      </c>
      <c r="U84" s="77">
        <v>50</v>
      </c>
      <c r="V84" s="77">
        <v>49</v>
      </c>
      <c r="W84" s="77">
        <v>45</v>
      </c>
    </row>
    <row r="85" spans="1:23" x14ac:dyDescent="0.25">
      <c r="A85" s="81">
        <v>98051</v>
      </c>
      <c r="B85" s="17" t="s">
        <v>11</v>
      </c>
      <c r="C85" s="31">
        <v>1</v>
      </c>
      <c r="D85" s="31">
        <v>1</v>
      </c>
      <c r="E85" s="31">
        <v>1</v>
      </c>
      <c r="M85" s="97"/>
      <c r="N85" s="58" t="s">
        <v>12</v>
      </c>
      <c r="O85" s="77">
        <v>35</v>
      </c>
      <c r="P85" s="77">
        <v>20</v>
      </c>
      <c r="Q85" s="77">
        <v>31</v>
      </c>
      <c r="S85" s="104">
        <v>98056</v>
      </c>
      <c r="T85" s="58" t="s">
        <v>11</v>
      </c>
      <c r="U85" s="77">
        <v>1</v>
      </c>
      <c r="V85" s="77">
        <v>1</v>
      </c>
      <c r="W85" s="69"/>
    </row>
    <row r="86" spans="1:23" x14ac:dyDescent="0.25">
      <c r="A86" s="81">
        <f>A85</f>
        <v>98051</v>
      </c>
      <c r="B86" s="17" t="s">
        <v>12</v>
      </c>
      <c r="C86" s="31">
        <v>69</v>
      </c>
      <c r="D86" s="31">
        <v>65</v>
      </c>
      <c r="E86" s="31">
        <v>64</v>
      </c>
      <c r="M86" s="59">
        <v>98050</v>
      </c>
      <c r="N86" s="58" t="s">
        <v>12</v>
      </c>
      <c r="O86" s="77">
        <v>1</v>
      </c>
      <c r="P86" s="77">
        <v>1</v>
      </c>
      <c r="Q86" s="69"/>
      <c r="S86" s="97"/>
      <c r="T86" s="58" t="s">
        <v>12</v>
      </c>
      <c r="U86" s="77">
        <v>53</v>
      </c>
      <c r="V86" s="77">
        <v>51</v>
      </c>
      <c r="W86" s="77">
        <v>40</v>
      </c>
    </row>
    <row r="87" spans="1:23" x14ac:dyDescent="0.25">
      <c r="A87" s="81">
        <v>98052</v>
      </c>
      <c r="B87" s="17" t="s">
        <v>11</v>
      </c>
      <c r="C87" s="31">
        <v>47</v>
      </c>
      <c r="D87" s="31">
        <v>42</v>
      </c>
      <c r="E87" s="31">
        <v>38</v>
      </c>
      <c r="M87" s="104">
        <v>98051</v>
      </c>
      <c r="N87" s="58" t="s">
        <v>11</v>
      </c>
      <c r="O87" s="77">
        <v>3</v>
      </c>
      <c r="P87" s="77">
        <v>3</v>
      </c>
      <c r="Q87" s="77">
        <v>4</v>
      </c>
      <c r="S87" s="104">
        <v>98057</v>
      </c>
      <c r="T87" s="58" t="s">
        <v>11</v>
      </c>
      <c r="U87" s="69"/>
      <c r="V87" s="77">
        <v>1</v>
      </c>
      <c r="W87" s="77">
        <v>2</v>
      </c>
    </row>
    <row r="88" spans="1:23" x14ac:dyDescent="0.25">
      <c r="A88" s="81">
        <f>A87</f>
        <v>98052</v>
      </c>
      <c r="B88" s="17" t="s">
        <v>12</v>
      </c>
      <c r="C88" s="31">
        <v>1503</v>
      </c>
      <c r="D88" s="31">
        <v>1371</v>
      </c>
      <c r="E88" s="31">
        <v>1245</v>
      </c>
      <c r="M88" s="97"/>
      <c r="N88" s="58" t="s">
        <v>12</v>
      </c>
      <c r="O88" s="77">
        <v>13</v>
      </c>
      <c r="P88" s="77">
        <v>10</v>
      </c>
      <c r="Q88" s="77">
        <v>10</v>
      </c>
      <c r="S88" s="97"/>
      <c r="T88" s="58" t="s">
        <v>12</v>
      </c>
      <c r="U88" s="77">
        <v>43</v>
      </c>
      <c r="V88" s="77">
        <v>29</v>
      </c>
      <c r="W88" s="77">
        <v>25</v>
      </c>
    </row>
    <row r="89" spans="1:23" x14ac:dyDescent="0.25">
      <c r="A89" s="81">
        <v>98053</v>
      </c>
      <c r="B89" s="17" t="s">
        <v>11</v>
      </c>
      <c r="C89" s="31">
        <v>1</v>
      </c>
      <c r="D89" s="31">
        <v>1</v>
      </c>
      <c r="E89" s="31"/>
      <c r="M89" s="104">
        <v>98052</v>
      </c>
      <c r="N89" s="58" t="s">
        <v>11</v>
      </c>
      <c r="O89" s="77">
        <v>37</v>
      </c>
      <c r="P89" s="77">
        <v>40</v>
      </c>
      <c r="Q89" s="77">
        <v>38</v>
      </c>
      <c r="S89" s="104">
        <v>98058</v>
      </c>
      <c r="T89" s="58" t="s">
        <v>11</v>
      </c>
      <c r="U89" s="69"/>
      <c r="V89" s="77">
        <v>1</v>
      </c>
      <c r="W89" s="77">
        <v>1</v>
      </c>
    </row>
    <row r="90" spans="1:23" x14ac:dyDescent="0.25">
      <c r="A90" s="81">
        <f>A89</f>
        <v>98053</v>
      </c>
      <c r="B90" s="17" t="s">
        <v>12</v>
      </c>
      <c r="C90" s="31">
        <v>198</v>
      </c>
      <c r="D90" s="31">
        <v>194</v>
      </c>
      <c r="E90" s="31">
        <v>182</v>
      </c>
      <c r="M90" s="97"/>
      <c r="N90" s="58" t="s">
        <v>12</v>
      </c>
      <c r="O90" s="77">
        <v>641</v>
      </c>
      <c r="P90" s="77">
        <v>749</v>
      </c>
      <c r="Q90" s="77">
        <v>346</v>
      </c>
      <c r="S90" s="97"/>
      <c r="T90" s="58" t="s">
        <v>12</v>
      </c>
      <c r="U90" s="77">
        <v>36</v>
      </c>
      <c r="V90" s="77">
        <v>33</v>
      </c>
      <c r="W90" s="77">
        <v>40</v>
      </c>
    </row>
    <row r="91" spans="1:23" x14ac:dyDescent="0.25">
      <c r="A91" s="81">
        <v>98055</v>
      </c>
      <c r="B91" s="17" t="s">
        <v>11</v>
      </c>
      <c r="C91" s="31">
        <v>4</v>
      </c>
      <c r="D91" s="31">
        <v>4</v>
      </c>
      <c r="E91" s="31">
        <v>4</v>
      </c>
      <c r="M91" s="104">
        <v>98053</v>
      </c>
      <c r="N91" s="58" t="s">
        <v>11</v>
      </c>
      <c r="O91" s="77">
        <v>3</v>
      </c>
      <c r="P91" s="77">
        <v>3</v>
      </c>
      <c r="Q91" s="77">
        <v>7</v>
      </c>
      <c r="S91" s="104">
        <v>98059</v>
      </c>
      <c r="T91" s="58" t="s">
        <v>11</v>
      </c>
      <c r="U91" s="69"/>
      <c r="V91" s="77">
        <v>1</v>
      </c>
      <c r="W91" s="69"/>
    </row>
    <row r="92" spans="1:23" x14ac:dyDescent="0.25">
      <c r="A92" s="81">
        <f>A91</f>
        <v>98055</v>
      </c>
      <c r="B92" s="17" t="s">
        <v>12</v>
      </c>
      <c r="C92" s="31">
        <v>981</v>
      </c>
      <c r="D92" s="31">
        <v>928</v>
      </c>
      <c r="E92" s="31">
        <v>855</v>
      </c>
      <c r="M92" s="97"/>
      <c r="N92" s="58" t="s">
        <v>12</v>
      </c>
      <c r="O92" s="77">
        <v>68</v>
      </c>
      <c r="P92" s="77">
        <v>47</v>
      </c>
      <c r="Q92" s="77">
        <v>43</v>
      </c>
      <c r="S92" s="97"/>
      <c r="T92" s="58" t="s">
        <v>12</v>
      </c>
      <c r="U92" s="77">
        <v>22</v>
      </c>
      <c r="V92" s="77">
        <v>27</v>
      </c>
      <c r="W92" s="77">
        <v>26</v>
      </c>
    </row>
    <row r="93" spans="1:23" x14ac:dyDescent="0.25">
      <c r="A93" s="81">
        <v>98056</v>
      </c>
      <c r="B93" s="17" t="s">
        <v>11</v>
      </c>
      <c r="C93" s="31">
        <v>7</v>
      </c>
      <c r="D93" s="31">
        <v>6</v>
      </c>
      <c r="E93" s="31">
        <v>6</v>
      </c>
      <c r="M93" s="104">
        <v>98055</v>
      </c>
      <c r="N93" s="58" t="s">
        <v>11</v>
      </c>
      <c r="O93" s="69"/>
      <c r="P93" s="77">
        <v>2</v>
      </c>
      <c r="Q93" s="77">
        <v>5</v>
      </c>
      <c r="S93" s="59">
        <v>98065</v>
      </c>
      <c r="T93" s="58" t="s">
        <v>12</v>
      </c>
      <c r="U93" s="77">
        <v>9</v>
      </c>
      <c r="V93" s="77">
        <v>13</v>
      </c>
      <c r="W93" s="77">
        <v>5</v>
      </c>
    </row>
    <row r="94" spans="1:23" x14ac:dyDescent="0.25">
      <c r="A94" s="81">
        <f>A93</f>
        <v>98056</v>
      </c>
      <c r="B94" s="17" t="s">
        <v>12</v>
      </c>
      <c r="C94" s="31">
        <v>1080</v>
      </c>
      <c r="D94" s="31">
        <v>997</v>
      </c>
      <c r="E94" s="31">
        <v>940</v>
      </c>
      <c r="M94" s="97"/>
      <c r="N94" s="58" t="s">
        <v>12</v>
      </c>
      <c r="O94" s="77">
        <v>141</v>
      </c>
      <c r="P94" s="77">
        <v>114</v>
      </c>
      <c r="Q94" s="77">
        <v>110</v>
      </c>
      <c r="S94" s="59">
        <v>98068</v>
      </c>
      <c r="T94" s="58" t="s">
        <v>12</v>
      </c>
      <c r="U94" s="77">
        <v>3</v>
      </c>
      <c r="V94" s="69"/>
      <c r="W94" s="77">
        <v>1</v>
      </c>
    </row>
    <row r="95" spans="1:23" x14ac:dyDescent="0.25">
      <c r="A95" s="81">
        <v>98057</v>
      </c>
      <c r="B95" s="17" t="s">
        <v>11</v>
      </c>
      <c r="C95" s="31">
        <v>38</v>
      </c>
      <c r="D95" s="31">
        <v>35</v>
      </c>
      <c r="E95" s="31">
        <v>35</v>
      </c>
      <c r="M95" s="104">
        <v>98056</v>
      </c>
      <c r="N95" s="58" t="s">
        <v>11</v>
      </c>
      <c r="O95" s="77">
        <v>7</v>
      </c>
      <c r="P95" s="69"/>
      <c r="Q95" s="77">
        <v>7</v>
      </c>
      <c r="S95" s="59">
        <v>98070</v>
      </c>
      <c r="T95" s="58" t="s">
        <v>12</v>
      </c>
      <c r="U95" s="77">
        <v>6</v>
      </c>
      <c r="V95" s="77">
        <v>4</v>
      </c>
      <c r="W95" s="77">
        <v>4</v>
      </c>
    </row>
    <row r="96" spans="1:23" x14ac:dyDescent="0.25">
      <c r="A96" s="81">
        <f>A95</f>
        <v>98057</v>
      </c>
      <c r="B96" s="17" t="s">
        <v>12</v>
      </c>
      <c r="C96" s="31">
        <v>723</v>
      </c>
      <c r="D96" s="31">
        <v>672</v>
      </c>
      <c r="E96" s="31">
        <v>632</v>
      </c>
      <c r="M96" s="97"/>
      <c r="N96" s="58" t="s">
        <v>12</v>
      </c>
      <c r="O96" s="77">
        <v>190</v>
      </c>
      <c r="P96" s="77">
        <v>140</v>
      </c>
      <c r="Q96" s="77">
        <v>150</v>
      </c>
      <c r="S96" s="104">
        <v>98072</v>
      </c>
      <c r="T96" s="58" t="s">
        <v>11</v>
      </c>
      <c r="U96" s="77">
        <v>1</v>
      </c>
      <c r="V96" s="69"/>
      <c r="W96" s="77">
        <v>1</v>
      </c>
    </row>
    <row r="97" spans="1:23" x14ac:dyDescent="0.25">
      <c r="A97" s="81">
        <v>98058</v>
      </c>
      <c r="B97" s="17" t="s">
        <v>11</v>
      </c>
      <c r="C97" s="31">
        <v>6</v>
      </c>
      <c r="D97" s="31">
        <v>6</v>
      </c>
      <c r="E97" s="31">
        <v>5</v>
      </c>
      <c r="M97" s="104">
        <v>98057</v>
      </c>
      <c r="N97" s="58" t="s">
        <v>11</v>
      </c>
      <c r="O97" s="77">
        <v>9</v>
      </c>
      <c r="P97" s="77">
        <v>6</v>
      </c>
      <c r="Q97" s="77">
        <v>17</v>
      </c>
      <c r="S97" s="97"/>
      <c r="T97" s="58" t="s">
        <v>12</v>
      </c>
      <c r="U97" s="77">
        <v>17</v>
      </c>
      <c r="V97" s="77">
        <v>14</v>
      </c>
      <c r="W97" s="77">
        <v>12</v>
      </c>
    </row>
    <row r="98" spans="1:23" x14ac:dyDescent="0.25">
      <c r="A98" s="81">
        <f>A97</f>
        <v>98058</v>
      </c>
      <c r="B98" s="17" t="s">
        <v>12</v>
      </c>
      <c r="C98" s="31">
        <v>1106</v>
      </c>
      <c r="D98" s="31">
        <v>1067</v>
      </c>
      <c r="E98" s="31">
        <v>1022</v>
      </c>
      <c r="M98" s="97"/>
      <c r="N98" s="58" t="s">
        <v>12</v>
      </c>
      <c r="O98" s="77">
        <v>93</v>
      </c>
      <c r="P98" s="77">
        <v>110</v>
      </c>
      <c r="Q98" s="77">
        <v>89</v>
      </c>
      <c r="S98" s="104">
        <v>98074</v>
      </c>
      <c r="T98" s="58" t="s">
        <v>11</v>
      </c>
      <c r="U98" s="77">
        <v>2</v>
      </c>
      <c r="V98" s="69"/>
      <c r="W98" s="69"/>
    </row>
    <row r="99" spans="1:23" x14ac:dyDescent="0.25">
      <c r="A99" s="81">
        <v>98059</v>
      </c>
      <c r="B99" s="17" t="s">
        <v>11</v>
      </c>
      <c r="C99" s="31">
        <v>8</v>
      </c>
      <c r="D99" s="31">
        <v>7</v>
      </c>
      <c r="E99" s="31">
        <v>7</v>
      </c>
      <c r="M99" s="104">
        <v>98058</v>
      </c>
      <c r="N99" s="58" t="s">
        <v>11</v>
      </c>
      <c r="O99" s="77">
        <v>6</v>
      </c>
      <c r="P99" s="77">
        <v>5</v>
      </c>
      <c r="Q99" s="77">
        <v>12</v>
      </c>
      <c r="S99" s="97"/>
      <c r="T99" s="58" t="s">
        <v>12</v>
      </c>
      <c r="U99" s="77">
        <v>8</v>
      </c>
      <c r="V99" s="77">
        <v>16</v>
      </c>
      <c r="W99" s="77">
        <v>13</v>
      </c>
    </row>
    <row r="100" spans="1:23" x14ac:dyDescent="0.25">
      <c r="A100" s="81">
        <f>A99</f>
        <v>98059</v>
      </c>
      <c r="B100" s="17" t="s">
        <v>12</v>
      </c>
      <c r="C100" s="31">
        <v>718</v>
      </c>
      <c r="D100" s="31">
        <v>687</v>
      </c>
      <c r="E100" s="31">
        <v>653</v>
      </c>
      <c r="M100" s="97"/>
      <c r="N100" s="58" t="s">
        <v>12</v>
      </c>
      <c r="O100" s="77">
        <v>167</v>
      </c>
      <c r="P100" s="77">
        <v>140</v>
      </c>
      <c r="Q100" s="77">
        <v>126</v>
      </c>
      <c r="S100" s="104">
        <v>98075</v>
      </c>
      <c r="T100" s="58" t="s">
        <v>11</v>
      </c>
      <c r="U100" s="77">
        <v>1</v>
      </c>
      <c r="V100" s="69"/>
      <c r="W100" s="69"/>
    </row>
    <row r="101" spans="1:23" x14ac:dyDescent="0.25">
      <c r="A101" s="81">
        <v>98065</v>
      </c>
      <c r="B101" s="17" t="s">
        <v>11</v>
      </c>
      <c r="C101" s="31">
        <v>8</v>
      </c>
      <c r="D101" s="31">
        <v>8</v>
      </c>
      <c r="E101" s="31">
        <v>8</v>
      </c>
      <c r="M101" s="104">
        <v>98059</v>
      </c>
      <c r="N101" s="58" t="s">
        <v>11</v>
      </c>
      <c r="O101" s="77">
        <v>7</v>
      </c>
      <c r="P101" s="77">
        <v>4</v>
      </c>
      <c r="Q101" s="77">
        <v>16</v>
      </c>
      <c r="S101" s="97"/>
      <c r="T101" s="58" t="s">
        <v>12</v>
      </c>
      <c r="U101" s="77">
        <v>8</v>
      </c>
      <c r="V101" s="77">
        <v>7</v>
      </c>
      <c r="W101" s="77">
        <v>7</v>
      </c>
    </row>
    <row r="102" spans="1:23" x14ac:dyDescent="0.25">
      <c r="A102" s="81">
        <f>A101</f>
        <v>98065</v>
      </c>
      <c r="B102" s="17" t="s">
        <v>12</v>
      </c>
      <c r="C102" s="31">
        <v>203</v>
      </c>
      <c r="D102" s="31">
        <v>197</v>
      </c>
      <c r="E102" s="31">
        <v>187</v>
      </c>
      <c r="M102" s="97"/>
      <c r="N102" s="58" t="s">
        <v>12</v>
      </c>
      <c r="O102" s="77">
        <v>179</v>
      </c>
      <c r="P102" s="77">
        <v>172</v>
      </c>
      <c r="Q102" s="77">
        <v>125</v>
      </c>
      <c r="S102" s="59">
        <v>98077</v>
      </c>
      <c r="T102" s="58" t="s">
        <v>12</v>
      </c>
      <c r="U102" s="77">
        <v>3</v>
      </c>
      <c r="V102" s="77">
        <v>1</v>
      </c>
      <c r="W102" s="69"/>
    </row>
    <row r="103" spans="1:23" x14ac:dyDescent="0.25">
      <c r="A103" s="81">
        <v>98068</v>
      </c>
      <c r="B103" s="17" t="s">
        <v>12</v>
      </c>
      <c r="C103" s="31">
        <v>16</v>
      </c>
      <c r="D103" s="31">
        <v>12</v>
      </c>
      <c r="E103" s="31">
        <v>12</v>
      </c>
      <c r="M103" s="104">
        <v>98065</v>
      </c>
      <c r="N103" s="58" t="s">
        <v>11</v>
      </c>
      <c r="O103" s="77">
        <v>5</v>
      </c>
      <c r="P103" s="77">
        <v>5</v>
      </c>
      <c r="Q103" s="77">
        <v>14</v>
      </c>
      <c r="S103" s="59">
        <v>98087</v>
      </c>
      <c r="T103" s="58" t="s">
        <v>12</v>
      </c>
      <c r="U103" s="77">
        <v>9</v>
      </c>
      <c r="V103" s="77">
        <v>12</v>
      </c>
      <c r="W103" s="77">
        <v>9</v>
      </c>
    </row>
    <row r="104" spans="1:23" x14ac:dyDescent="0.25">
      <c r="A104" s="81">
        <v>98070</v>
      </c>
      <c r="B104" s="17" t="s">
        <v>11</v>
      </c>
      <c r="C104" s="31">
        <v>2</v>
      </c>
      <c r="D104" s="31">
        <v>2</v>
      </c>
      <c r="E104" s="31">
        <v>2</v>
      </c>
      <c r="M104" s="97"/>
      <c r="N104" s="58" t="s">
        <v>12</v>
      </c>
      <c r="O104" s="77">
        <v>55</v>
      </c>
      <c r="P104" s="77">
        <v>37</v>
      </c>
      <c r="Q104" s="77">
        <v>53</v>
      </c>
      <c r="S104" s="104">
        <v>98092</v>
      </c>
      <c r="T104" s="58" t="s">
        <v>11</v>
      </c>
      <c r="U104" s="69"/>
      <c r="V104" s="77">
        <v>2</v>
      </c>
      <c r="W104" s="69"/>
    </row>
    <row r="105" spans="1:23" x14ac:dyDescent="0.25">
      <c r="A105" s="81">
        <f>A104</f>
        <v>98070</v>
      </c>
      <c r="B105" s="17" t="s">
        <v>12</v>
      </c>
      <c r="C105" s="31">
        <v>234</v>
      </c>
      <c r="D105" s="31">
        <v>224</v>
      </c>
      <c r="E105" s="31">
        <v>221</v>
      </c>
      <c r="M105" s="104">
        <v>98068</v>
      </c>
      <c r="N105" s="58" t="s">
        <v>11</v>
      </c>
      <c r="O105" s="77">
        <v>3</v>
      </c>
      <c r="P105" s="69"/>
      <c r="Q105" s="77">
        <v>2</v>
      </c>
      <c r="S105" s="97"/>
      <c r="T105" s="58" t="s">
        <v>12</v>
      </c>
      <c r="U105" s="77">
        <v>51</v>
      </c>
      <c r="V105" s="77">
        <v>48</v>
      </c>
      <c r="W105" s="77">
        <v>63</v>
      </c>
    </row>
    <row r="106" spans="1:23" x14ac:dyDescent="0.25">
      <c r="A106" s="81">
        <v>98072</v>
      </c>
      <c r="B106" s="17" t="s">
        <v>11</v>
      </c>
      <c r="C106" s="31">
        <v>21</v>
      </c>
      <c r="D106" s="31">
        <v>20</v>
      </c>
      <c r="E106" s="31">
        <v>19</v>
      </c>
      <c r="M106" s="97"/>
      <c r="N106" s="58" t="s">
        <v>12</v>
      </c>
      <c r="O106" s="77">
        <v>12</v>
      </c>
      <c r="P106" s="77">
        <v>8</v>
      </c>
      <c r="Q106" s="77">
        <v>5</v>
      </c>
      <c r="S106" s="104">
        <v>98101</v>
      </c>
      <c r="T106" s="58" t="s">
        <v>11</v>
      </c>
      <c r="U106" s="77">
        <v>1</v>
      </c>
      <c r="V106" s="77">
        <v>1</v>
      </c>
      <c r="W106" s="69"/>
    </row>
    <row r="107" spans="1:23" x14ac:dyDescent="0.25">
      <c r="A107" s="81">
        <f>A106</f>
        <v>98072</v>
      </c>
      <c r="B107" s="17" t="s">
        <v>12</v>
      </c>
      <c r="C107" s="31">
        <v>363</v>
      </c>
      <c r="D107" s="31">
        <v>339</v>
      </c>
      <c r="E107" s="31">
        <v>328</v>
      </c>
      <c r="M107" s="104">
        <v>98070</v>
      </c>
      <c r="N107" s="58" t="s">
        <v>11</v>
      </c>
      <c r="O107" s="77">
        <v>11</v>
      </c>
      <c r="P107" s="77">
        <v>5</v>
      </c>
      <c r="Q107" s="77">
        <v>4</v>
      </c>
      <c r="S107" s="97"/>
      <c r="T107" s="58" t="s">
        <v>12</v>
      </c>
      <c r="U107" s="77">
        <v>2</v>
      </c>
      <c r="V107" s="77">
        <v>1</v>
      </c>
      <c r="W107" s="69"/>
    </row>
    <row r="108" spans="1:23" x14ac:dyDescent="0.25">
      <c r="A108" s="81">
        <v>98074</v>
      </c>
      <c r="B108" s="17" t="s">
        <v>11</v>
      </c>
      <c r="C108" s="31">
        <v>4</v>
      </c>
      <c r="D108" s="31">
        <v>2</v>
      </c>
      <c r="E108" s="31">
        <v>2</v>
      </c>
      <c r="M108" s="97"/>
      <c r="N108" s="58" t="s">
        <v>12</v>
      </c>
      <c r="O108" s="77">
        <v>43</v>
      </c>
      <c r="P108" s="77">
        <v>14</v>
      </c>
      <c r="Q108" s="77">
        <v>20</v>
      </c>
      <c r="S108" s="104">
        <v>98102</v>
      </c>
      <c r="T108" s="58" t="s">
        <v>11</v>
      </c>
      <c r="U108" s="77">
        <v>1</v>
      </c>
      <c r="V108" s="69"/>
      <c r="W108" s="77">
        <v>1</v>
      </c>
    </row>
    <row r="109" spans="1:23" x14ac:dyDescent="0.25">
      <c r="A109" s="81">
        <f>A108</f>
        <v>98074</v>
      </c>
      <c r="B109" s="17" t="s">
        <v>12</v>
      </c>
      <c r="C109" s="31">
        <v>223</v>
      </c>
      <c r="D109" s="31">
        <v>215</v>
      </c>
      <c r="E109" s="31">
        <v>196</v>
      </c>
      <c r="M109" s="104">
        <v>98072</v>
      </c>
      <c r="N109" s="58" t="s">
        <v>11</v>
      </c>
      <c r="O109" s="77">
        <v>17</v>
      </c>
      <c r="P109" s="77">
        <v>14</v>
      </c>
      <c r="Q109" s="77">
        <v>17</v>
      </c>
      <c r="S109" s="97"/>
      <c r="T109" s="58" t="s">
        <v>12</v>
      </c>
      <c r="U109" s="77">
        <v>14</v>
      </c>
      <c r="V109" s="77">
        <v>12</v>
      </c>
      <c r="W109" s="77">
        <v>13</v>
      </c>
    </row>
    <row r="110" spans="1:23" x14ac:dyDescent="0.25">
      <c r="A110" s="81">
        <v>98075</v>
      </c>
      <c r="B110" s="17" t="s">
        <v>11</v>
      </c>
      <c r="C110" s="31">
        <v>3</v>
      </c>
      <c r="D110" s="31">
        <v>3</v>
      </c>
      <c r="E110" s="31">
        <v>2</v>
      </c>
      <c r="M110" s="97"/>
      <c r="N110" s="58" t="s">
        <v>12</v>
      </c>
      <c r="O110" s="77">
        <v>79</v>
      </c>
      <c r="P110" s="77">
        <v>51</v>
      </c>
      <c r="Q110" s="77">
        <v>347</v>
      </c>
      <c r="S110" s="104">
        <v>98103</v>
      </c>
      <c r="T110" s="58" t="s">
        <v>11</v>
      </c>
      <c r="U110" s="77">
        <v>1</v>
      </c>
      <c r="V110" s="77">
        <v>1</v>
      </c>
      <c r="W110" s="77">
        <v>1</v>
      </c>
    </row>
    <row r="111" spans="1:23" x14ac:dyDescent="0.25">
      <c r="A111" s="81">
        <f>A110</f>
        <v>98075</v>
      </c>
      <c r="B111" s="17" t="s">
        <v>12</v>
      </c>
      <c r="C111" s="31">
        <v>170</v>
      </c>
      <c r="D111" s="31">
        <v>160</v>
      </c>
      <c r="E111" s="31">
        <v>151</v>
      </c>
      <c r="M111" s="104">
        <v>98074</v>
      </c>
      <c r="N111" s="58" t="s">
        <v>11</v>
      </c>
      <c r="O111" s="77">
        <v>12</v>
      </c>
      <c r="P111" s="77">
        <v>4</v>
      </c>
      <c r="Q111" s="77">
        <v>7</v>
      </c>
      <c r="S111" s="97"/>
      <c r="T111" s="58" t="s">
        <v>12</v>
      </c>
      <c r="U111" s="77">
        <v>20</v>
      </c>
      <c r="V111" s="77">
        <v>19</v>
      </c>
      <c r="W111" s="77">
        <v>16</v>
      </c>
    </row>
    <row r="112" spans="1:23" x14ac:dyDescent="0.25">
      <c r="A112" s="81">
        <v>98077</v>
      </c>
      <c r="B112" s="17" t="s">
        <v>12</v>
      </c>
      <c r="C112" s="31">
        <v>121</v>
      </c>
      <c r="D112" s="31">
        <v>119</v>
      </c>
      <c r="E112" s="31">
        <v>115</v>
      </c>
      <c r="M112" s="97"/>
      <c r="N112" s="58" t="s">
        <v>12</v>
      </c>
      <c r="O112" s="77">
        <v>76</v>
      </c>
      <c r="P112" s="77">
        <v>90</v>
      </c>
      <c r="Q112" s="77">
        <v>66</v>
      </c>
      <c r="S112" s="104">
        <v>98104</v>
      </c>
      <c r="T112" s="58" t="s">
        <v>11</v>
      </c>
      <c r="U112" s="77">
        <v>2</v>
      </c>
      <c r="V112" s="69"/>
      <c r="W112" s="77">
        <v>1</v>
      </c>
    </row>
    <row r="113" spans="1:23" x14ac:dyDescent="0.25">
      <c r="A113" s="81">
        <v>98087</v>
      </c>
      <c r="B113" s="17" t="s">
        <v>11</v>
      </c>
      <c r="C113" s="31">
        <v>2</v>
      </c>
      <c r="D113" s="31">
        <v>2</v>
      </c>
      <c r="E113" s="31">
        <v>2</v>
      </c>
      <c r="M113" s="104">
        <v>98075</v>
      </c>
      <c r="N113" s="58" t="s">
        <v>11</v>
      </c>
      <c r="O113" s="77">
        <v>4</v>
      </c>
      <c r="P113" s="77">
        <v>11</v>
      </c>
      <c r="Q113" s="77">
        <v>9</v>
      </c>
      <c r="S113" s="97"/>
      <c r="T113" s="58" t="s">
        <v>12</v>
      </c>
      <c r="U113" s="77">
        <v>4</v>
      </c>
      <c r="V113" s="77">
        <v>2</v>
      </c>
      <c r="W113" s="77">
        <v>2</v>
      </c>
    </row>
    <row r="114" spans="1:23" x14ac:dyDescent="0.25">
      <c r="A114" s="81">
        <f>A113</f>
        <v>98087</v>
      </c>
      <c r="B114" s="17" t="s">
        <v>12</v>
      </c>
      <c r="C114" s="31">
        <v>319</v>
      </c>
      <c r="D114" s="31">
        <v>301</v>
      </c>
      <c r="E114" s="31">
        <v>286</v>
      </c>
      <c r="M114" s="97"/>
      <c r="N114" s="58" t="s">
        <v>12</v>
      </c>
      <c r="O114" s="77">
        <v>61</v>
      </c>
      <c r="P114" s="77">
        <v>42</v>
      </c>
      <c r="Q114" s="77">
        <v>41</v>
      </c>
      <c r="S114" s="104">
        <v>98105</v>
      </c>
      <c r="T114" s="58" t="s">
        <v>11</v>
      </c>
      <c r="U114" s="77">
        <v>1</v>
      </c>
      <c r="V114" s="77">
        <v>1</v>
      </c>
      <c r="W114" s="77">
        <v>1</v>
      </c>
    </row>
    <row r="115" spans="1:23" x14ac:dyDescent="0.25">
      <c r="A115" s="81">
        <v>98092</v>
      </c>
      <c r="B115" s="17" t="s">
        <v>11</v>
      </c>
      <c r="C115" s="31">
        <v>11</v>
      </c>
      <c r="D115" s="31">
        <v>10</v>
      </c>
      <c r="E115" s="31">
        <v>6</v>
      </c>
      <c r="M115" s="104">
        <v>98077</v>
      </c>
      <c r="N115" s="58" t="s">
        <v>11</v>
      </c>
      <c r="O115" s="77">
        <v>1</v>
      </c>
      <c r="P115" s="77">
        <v>1</v>
      </c>
      <c r="Q115" s="77">
        <v>2</v>
      </c>
      <c r="S115" s="97"/>
      <c r="T115" s="58" t="s">
        <v>12</v>
      </c>
      <c r="U115" s="77">
        <v>17</v>
      </c>
      <c r="V115" s="77">
        <v>6</v>
      </c>
      <c r="W115" s="77">
        <v>7</v>
      </c>
    </row>
    <row r="116" spans="1:23" x14ac:dyDescent="0.25">
      <c r="A116" s="81">
        <f>A115</f>
        <v>98092</v>
      </c>
      <c r="B116" s="17" t="s">
        <v>12</v>
      </c>
      <c r="C116" s="31">
        <v>1552</v>
      </c>
      <c r="D116" s="31">
        <v>1490</v>
      </c>
      <c r="E116" s="31">
        <v>1417</v>
      </c>
      <c r="M116" s="97"/>
      <c r="N116" s="58" t="s">
        <v>12</v>
      </c>
      <c r="O116" s="77">
        <v>16</v>
      </c>
      <c r="P116" s="77">
        <v>15</v>
      </c>
      <c r="Q116" s="77">
        <v>13</v>
      </c>
      <c r="S116" s="104">
        <v>98106</v>
      </c>
      <c r="T116" s="58" t="s">
        <v>11</v>
      </c>
      <c r="U116" s="69"/>
      <c r="V116" s="69"/>
      <c r="W116" s="77">
        <v>1</v>
      </c>
    </row>
    <row r="117" spans="1:23" x14ac:dyDescent="0.25">
      <c r="A117" s="81">
        <v>98101</v>
      </c>
      <c r="B117" s="17" t="s">
        <v>11</v>
      </c>
      <c r="C117" s="31">
        <v>11</v>
      </c>
      <c r="D117" s="31">
        <v>11</v>
      </c>
      <c r="E117" s="31">
        <v>10</v>
      </c>
      <c r="M117" s="104">
        <v>98087</v>
      </c>
      <c r="N117" s="58" t="s">
        <v>11</v>
      </c>
      <c r="O117" s="77">
        <v>4</v>
      </c>
      <c r="P117" s="69"/>
      <c r="Q117" s="69"/>
      <c r="S117" s="97"/>
      <c r="T117" s="58" t="s">
        <v>12</v>
      </c>
      <c r="U117" s="77">
        <v>8</v>
      </c>
      <c r="V117" s="77">
        <v>7</v>
      </c>
      <c r="W117" s="77">
        <v>3</v>
      </c>
    </row>
    <row r="118" spans="1:23" x14ac:dyDescent="0.25">
      <c r="A118" s="81">
        <f>A117</f>
        <v>98101</v>
      </c>
      <c r="B118" s="17" t="s">
        <v>12</v>
      </c>
      <c r="C118" s="31">
        <v>13</v>
      </c>
      <c r="D118" s="31">
        <v>12</v>
      </c>
      <c r="E118" s="31">
        <v>10</v>
      </c>
      <c r="M118" s="97"/>
      <c r="N118" s="58" t="s">
        <v>12</v>
      </c>
      <c r="O118" s="77">
        <v>88</v>
      </c>
      <c r="P118" s="77">
        <v>84</v>
      </c>
      <c r="Q118" s="77">
        <v>65</v>
      </c>
      <c r="S118" s="104">
        <v>98107</v>
      </c>
      <c r="T118" s="58" t="s">
        <v>11</v>
      </c>
      <c r="U118" s="77">
        <v>1</v>
      </c>
      <c r="V118" s="77">
        <v>1</v>
      </c>
      <c r="W118" s="69"/>
    </row>
    <row r="119" spans="1:23" x14ac:dyDescent="0.25">
      <c r="A119" s="81">
        <v>98102</v>
      </c>
      <c r="B119" s="17" t="s">
        <v>11</v>
      </c>
      <c r="C119" s="31">
        <v>12</v>
      </c>
      <c r="D119" s="31">
        <v>11</v>
      </c>
      <c r="E119" s="31">
        <v>11</v>
      </c>
      <c r="M119" s="104">
        <v>98092</v>
      </c>
      <c r="N119" s="58" t="s">
        <v>11</v>
      </c>
      <c r="O119" s="77">
        <v>8</v>
      </c>
      <c r="P119" s="77">
        <v>14</v>
      </c>
      <c r="Q119" s="77">
        <v>14</v>
      </c>
      <c r="S119" s="97"/>
      <c r="T119" s="58" t="s">
        <v>12</v>
      </c>
      <c r="U119" s="77">
        <v>14</v>
      </c>
      <c r="V119" s="77">
        <v>10</v>
      </c>
      <c r="W119" s="77">
        <v>7</v>
      </c>
    </row>
    <row r="120" spans="1:23" x14ac:dyDescent="0.25">
      <c r="A120" s="81">
        <f>A119</f>
        <v>98102</v>
      </c>
      <c r="B120" s="17" t="s">
        <v>12</v>
      </c>
      <c r="C120" s="31">
        <v>166</v>
      </c>
      <c r="D120" s="31">
        <v>150</v>
      </c>
      <c r="E120" s="31">
        <v>137</v>
      </c>
      <c r="M120" s="97"/>
      <c r="N120" s="58" t="s">
        <v>12</v>
      </c>
      <c r="O120" s="77">
        <v>182</v>
      </c>
      <c r="P120" s="77">
        <v>153</v>
      </c>
      <c r="Q120" s="77">
        <v>163</v>
      </c>
      <c r="S120" s="104">
        <v>98108</v>
      </c>
      <c r="T120" s="58" t="s">
        <v>11</v>
      </c>
      <c r="U120" s="77">
        <v>1</v>
      </c>
      <c r="V120" s="77">
        <v>2</v>
      </c>
      <c r="W120" s="69"/>
    </row>
    <row r="121" spans="1:23" x14ac:dyDescent="0.25">
      <c r="A121" s="81">
        <v>98103</v>
      </c>
      <c r="B121" s="17" t="s">
        <v>11</v>
      </c>
      <c r="C121" s="31">
        <v>24</v>
      </c>
      <c r="D121" s="31">
        <v>19</v>
      </c>
      <c r="E121" s="31">
        <v>18</v>
      </c>
      <c r="M121" s="104">
        <v>98101</v>
      </c>
      <c r="N121" s="58" t="s">
        <v>11</v>
      </c>
      <c r="O121" s="77">
        <v>9</v>
      </c>
      <c r="P121" s="77">
        <v>2</v>
      </c>
      <c r="Q121" s="69"/>
      <c r="S121" s="97"/>
      <c r="T121" s="58" t="s">
        <v>12</v>
      </c>
      <c r="U121" s="77">
        <v>8</v>
      </c>
      <c r="V121" s="77">
        <v>10</v>
      </c>
      <c r="W121" s="77">
        <v>11</v>
      </c>
    </row>
    <row r="122" spans="1:23" x14ac:dyDescent="0.25">
      <c r="A122" s="81">
        <f>A121</f>
        <v>98103</v>
      </c>
      <c r="B122" s="17" t="s">
        <v>12</v>
      </c>
      <c r="C122" s="31">
        <v>329</v>
      </c>
      <c r="D122" s="31">
        <v>301</v>
      </c>
      <c r="E122" s="31">
        <v>266</v>
      </c>
      <c r="M122" s="97"/>
      <c r="N122" s="58" t="s">
        <v>12</v>
      </c>
      <c r="O122" s="77">
        <v>3</v>
      </c>
      <c r="P122" s="77">
        <v>4</v>
      </c>
      <c r="Q122" s="77">
        <v>1</v>
      </c>
      <c r="S122" s="104">
        <v>98109</v>
      </c>
      <c r="T122" s="58" t="s">
        <v>11</v>
      </c>
      <c r="U122" s="77">
        <v>1</v>
      </c>
      <c r="V122" s="69"/>
      <c r="W122" s="69"/>
    </row>
    <row r="123" spans="1:23" x14ac:dyDescent="0.25">
      <c r="A123" s="81">
        <v>98104</v>
      </c>
      <c r="B123" s="17" t="s">
        <v>11</v>
      </c>
      <c r="C123" s="31">
        <v>8</v>
      </c>
      <c r="D123" s="31">
        <v>8</v>
      </c>
      <c r="E123" s="31">
        <v>8</v>
      </c>
      <c r="M123" s="104">
        <v>98102</v>
      </c>
      <c r="N123" s="58" t="s">
        <v>11</v>
      </c>
      <c r="O123" s="77">
        <v>3</v>
      </c>
      <c r="P123" s="77">
        <v>2</v>
      </c>
      <c r="Q123" s="77">
        <v>3</v>
      </c>
      <c r="S123" s="97"/>
      <c r="T123" s="58" t="s">
        <v>12</v>
      </c>
      <c r="U123" s="77">
        <v>13</v>
      </c>
      <c r="V123" s="77">
        <v>13</v>
      </c>
      <c r="W123" s="77">
        <v>8</v>
      </c>
    </row>
    <row r="124" spans="1:23" x14ac:dyDescent="0.25">
      <c r="A124" s="81">
        <f>A123</f>
        <v>98104</v>
      </c>
      <c r="B124" s="17" t="s">
        <v>12</v>
      </c>
      <c r="C124" s="31">
        <v>20</v>
      </c>
      <c r="D124" s="31">
        <v>18</v>
      </c>
      <c r="E124" s="31">
        <v>16</v>
      </c>
      <c r="M124" s="97"/>
      <c r="N124" s="58" t="s">
        <v>12</v>
      </c>
      <c r="O124" s="77">
        <v>37</v>
      </c>
      <c r="P124" s="77">
        <v>29</v>
      </c>
      <c r="Q124" s="77">
        <v>33</v>
      </c>
      <c r="S124" s="104">
        <v>98110</v>
      </c>
      <c r="T124" s="58" t="s">
        <v>11</v>
      </c>
      <c r="U124" s="77">
        <v>1</v>
      </c>
      <c r="V124" s="69"/>
      <c r="W124" s="77">
        <v>4</v>
      </c>
    </row>
    <row r="125" spans="1:23" x14ac:dyDescent="0.25">
      <c r="A125" s="81">
        <v>98105</v>
      </c>
      <c r="B125" s="17" t="s">
        <v>11</v>
      </c>
      <c r="C125" s="31">
        <v>13</v>
      </c>
      <c r="D125" s="31">
        <v>10</v>
      </c>
      <c r="E125" s="31">
        <v>9</v>
      </c>
      <c r="M125" s="104">
        <v>98103</v>
      </c>
      <c r="N125" s="58" t="s">
        <v>11</v>
      </c>
      <c r="O125" s="77">
        <v>5</v>
      </c>
      <c r="P125" s="77">
        <v>5</v>
      </c>
      <c r="Q125" s="77">
        <v>10</v>
      </c>
      <c r="S125" s="97"/>
      <c r="T125" s="58" t="s">
        <v>12</v>
      </c>
      <c r="U125" s="77">
        <v>20</v>
      </c>
      <c r="V125" s="77">
        <v>8</v>
      </c>
      <c r="W125" s="77">
        <v>14</v>
      </c>
    </row>
    <row r="126" spans="1:23" x14ac:dyDescent="0.25">
      <c r="A126" s="81">
        <f>A125</f>
        <v>98105</v>
      </c>
      <c r="B126" s="17" t="s">
        <v>12</v>
      </c>
      <c r="C126" s="31">
        <v>175</v>
      </c>
      <c r="D126" s="31">
        <v>156</v>
      </c>
      <c r="E126" s="31">
        <v>144</v>
      </c>
      <c r="M126" s="97"/>
      <c r="N126" s="58" t="s">
        <v>12</v>
      </c>
      <c r="O126" s="77">
        <v>90</v>
      </c>
      <c r="P126" s="77">
        <v>91</v>
      </c>
      <c r="Q126" s="77">
        <v>142</v>
      </c>
      <c r="S126" s="59">
        <v>98112</v>
      </c>
      <c r="T126" s="58" t="s">
        <v>12</v>
      </c>
      <c r="U126" s="77">
        <v>11</v>
      </c>
      <c r="V126" s="77">
        <v>7</v>
      </c>
      <c r="W126" s="77">
        <v>9</v>
      </c>
    </row>
    <row r="127" spans="1:23" x14ac:dyDescent="0.25">
      <c r="A127" s="81">
        <v>98106</v>
      </c>
      <c r="B127" s="17" t="s">
        <v>11</v>
      </c>
      <c r="C127" s="31">
        <v>8</v>
      </c>
      <c r="D127" s="31">
        <v>7</v>
      </c>
      <c r="E127" s="31">
        <v>7</v>
      </c>
      <c r="M127" s="104">
        <v>98104</v>
      </c>
      <c r="N127" s="58" t="s">
        <v>11</v>
      </c>
      <c r="O127" s="77">
        <v>4</v>
      </c>
      <c r="P127" s="77">
        <v>2</v>
      </c>
      <c r="Q127" s="77">
        <v>4</v>
      </c>
      <c r="S127" s="104">
        <v>98115</v>
      </c>
      <c r="T127" s="58" t="s">
        <v>11</v>
      </c>
      <c r="U127" s="77">
        <v>2</v>
      </c>
      <c r="V127" s="77">
        <v>1</v>
      </c>
      <c r="W127" s="77">
        <v>1</v>
      </c>
    </row>
    <row r="128" spans="1:23" x14ac:dyDescent="0.25">
      <c r="A128" s="81">
        <f>A127</f>
        <v>98106</v>
      </c>
      <c r="B128" s="17" t="s">
        <v>12</v>
      </c>
      <c r="C128" s="31">
        <v>201</v>
      </c>
      <c r="D128" s="31">
        <v>193</v>
      </c>
      <c r="E128" s="31">
        <v>185</v>
      </c>
      <c r="M128" s="97"/>
      <c r="N128" s="58" t="s">
        <v>12</v>
      </c>
      <c r="O128" s="77">
        <v>2</v>
      </c>
      <c r="P128" s="77">
        <v>2</v>
      </c>
      <c r="Q128" s="77">
        <v>2</v>
      </c>
      <c r="S128" s="97"/>
      <c r="T128" s="58" t="s">
        <v>12</v>
      </c>
      <c r="U128" s="77">
        <v>10</v>
      </c>
      <c r="V128" s="77">
        <v>9</v>
      </c>
      <c r="W128" s="77">
        <v>5</v>
      </c>
    </row>
    <row r="129" spans="1:23" x14ac:dyDescent="0.25">
      <c r="A129" s="81">
        <v>98107</v>
      </c>
      <c r="B129" s="17" t="s">
        <v>11</v>
      </c>
      <c r="C129" s="31">
        <v>15</v>
      </c>
      <c r="D129" s="31">
        <v>14</v>
      </c>
      <c r="E129" s="31">
        <v>11</v>
      </c>
      <c r="M129" s="104">
        <v>98105</v>
      </c>
      <c r="N129" s="58" t="s">
        <v>11</v>
      </c>
      <c r="O129" s="77">
        <v>5</v>
      </c>
      <c r="P129" s="77">
        <v>3</v>
      </c>
      <c r="Q129" s="77">
        <v>1</v>
      </c>
      <c r="S129" s="104">
        <v>98116</v>
      </c>
      <c r="T129" s="58" t="s">
        <v>11</v>
      </c>
      <c r="U129" s="69"/>
      <c r="V129" s="69"/>
      <c r="W129" s="77">
        <v>1</v>
      </c>
    </row>
    <row r="130" spans="1:23" x14ac:dyDescent="0.25">
      <c r="A130" s="81">
        <f>A129</f>
        <v>98107</v>
      </c>
      <c r="B130" s="17" t="s">
        <v>12</v>
      </c>
      <c r="C130" s="31">
        <v>187</v>
      </c>
      <c r="D130" s="31">
        <v>171</v>
      </c>
      <c r="E130" s="31">
        <v>157</v>
      </c>
      <c r="M130" s="97"/>
      <c r="N130" s="58" t="s">
        <v>12</v>
      </c>
      <c r="O130" s="77">
        <v>58</v>
      </c>
      <c r="P130" s="77">
        <v>45</v>
      </c>
      <c r="Q130" s="77">
        <v>58</v>
      </c>
      <c r="S130" s="97"/>
      <c r="T130" s="58" t="s">
        <v>12</v>
      </c>
      <c r="U130" s="77">
        <v>9</v>
      </c>
      <c r="V130" s="77">
        <v>5</v>
      </c>
      <c r="W130" s="77">
        <v>8</v>
      </c>
    </row>
    <row r="131" spans="1:23" x14ac:dyDescent="0.25">
      <c r="A131" s="81">
        <v>98108</v>
      </c>
      <c r="B131" s="17" t="s">
        <v>11</v>
      </c>
      <c r="C131" s="31">
        <v>29</v>
      </c>
      <c r="D131" s="31">
        <v>26</v>
      </c>
      <c r="E131" s="31">
        <v>24</v>
      </c>
      <c r="M131" s="104">
        <v>98106</v>
      </c>
      <c r="N131" s="58" t="s">
        <v>11</v>
      </c>
      <c r="O131" s="77">
        <v>2</v>
      </c>
      <c r="P131" s="77">
        <v>3</v>
      </c>
      <c r="Q131" s="77">
        <v>1</v>
      </c>
      <c r="S131" s="104">
        <v>98117</v>
      </c>
      <c r="T131" s="58" t="s">
        <v>11</v>
      </c>
      <c r="U131" s="69"/>
      <c r="V131" s="69"/>
      <c r="W131" s="77">
        <v>1</v>
      </c>
    </row>
    <row r="132" spans="1:23" x14ac:dyDescent="0.25">
      <c r="A132" s="81">
        <f>A131</f>
        <v>98108</v>
      </c>
      <c r="B132" s="17" t="s">
        <v>12</v>
      </c>
      <c r="C132" s="31">
        <v>361</v>
      </c>
      <c r="D132" s="31">
        <v>333</v>
      </c>
      <c r="E132" s="31">
        <v>318</v>
      </c>
      <c r="M132" s="97"/>
      <c r="N132" s="58" t="s">
        <v>12</v>
      </c>
      <c r="O132" s="77">
        <v>53</v>
      </c>
      <c r="P132" s="77">
        <v>34</v>
      </c>
      <c r="Q132" s="77">
        <v>43</v>
      </c>
      <c r="S132" s="97"/>
      <c r="T132" s="58" t="s">
        <v>12</v>
      </c>
      <c r="U132" s="77">
        <v>10</v>
      </c>
      <c r="V132" s="77">
        <v>9</v>
      </c>
      <c r="W132" s="77">
        <v>12</v>
      </c>
    </row>
    <row r="133" spans="1:23" x14ac:dyDescent="0.25">
      <c r="A133" s="81">
        <v>98109</v>
      </c>
      <c r="B133" s="17" t="s">
        <v>11</v>
      </c>
      <c r="C133" s="31">
        <v>9</v>
      </c>
      <c r="D133" s="31">
        <v>8</v>
      </c>
      <c r="E133" s="31">
        <v>7</v>
      </c>
      <c r="M133" s="104">
        <v>98107</v>
      </c>
      <c r="N133" s="58" t="s">
        <v>11</v>
      </c>
      <c r="O133" s="77">
        <v>10</v>
      </c>
      <c r="P133" s="77">
        <v>5</v>
      </c>
      <c r="Q133" s="77">
        <v>6</v>
      </c>
      <c r="S133" s="104">
        <v>98118</v>
      </c>
      <c r="T133" s="58" t="s">
        <v>11</v>
      </c>
      <c r="U133" s="69"/>
      <c r="V133" s="69"/>
      <c r="W133" s="77">
        <v>1</v>
      </c>
    </row>
    <row r="134" spans="1:23" x14ac:dyDescent="0.25">
      <c r="A134" s="81">
        <f>A133</f>
        <v>98109</v>
      </c>
      <c r="B134" s="17" t="s">
        <v>12</v>
      </c>
      <c r="C134" s="31">
        <v>154</v>
      </c>
      <c r="D134" s="31">
        <v>141</v>
      </c>
      <c r="E134" s="31">
        <v>124</v>
      </c>
      <c r="M134" s="97"/>
      <c r="N134" s="58" t="s">
        <v>12</v>
      </c>
      <c r="O134" s="77">
        <v>49</v>
      </c>
      <c r="P134" s="77">
        <v>53</v>
      </c>
      <c r="Q134" s="77">
        <v>44</v>
      </c>
      <c r="S134" s="97"/>
      <c r="T134" s="58" t="s">
        <v>12</v>
      </c>
      <c r="U134" s="77">
        <v>9</v>
      </c>
      <c r="V134" s="77">
        <v>16</v>
      </c>
      <c r="W134" s="77">
        <v>11</v>
      </c>
    </row>
    <row r="135" spans="1:23" x14ac:dyDescent="0.25">
      <c r="A135" s="81">
        <v>98110</v>
      </c>
      <c r="B135" s="17" t="s">
        <v>11</v>
      </c>
      <c r="C135" s="31">
        <v>9</v>
      </c>
      <c r="D135" s="31">
        <v>8</v>
      </c>
      <c r="E135" s="31">
        <v>8</v>
      </c>
      <c r="M135" s="104">
        <v>98108</v>
      </c>
      <c r="N135" s="58" t="s">
        <v>11</v>
      </c>
      <c r="O135" s="77">
        <v>12</v>
      </c>
      <c r="P135" s="77">
        <v>17</v>
      </c>
      <c r="Q135" s="77">
        <v>2</v>
      </c>
      <c r="S135" s="104">
        <v>98119</v>
      </c>
      <c r="T135" s="58" t="s">
        <v>11</v>
      </c>
      <c r="U135" s="77">
        <v>1</v>
      </c>
      <c r="V135" s="69"/>
      <c r="W135" s="77">
        <v>1</v>
      </c>
    </row>
    <row r="136" spans="1:23" x14ac:dyDescent="0.25">
      <c r="A136" s="81">
        <f>A135</f>
        <v>98110</v>
      </c>
      <c r="B136" s="17" t="s">
        <v>12</v>
      </c>
      <c r="C136" s="31">
        <v>280</v>
      </c>
      <c r="D136" s="31">
        <v>262</v>
      </c>
      <c r="E136" s="31">
        <v>253</v>
      </c>
      <c r="M136" s="97"/>
      <c r="N136" s="58" t="s">
        <v>12</v>
      </c>
      <c r="O136" s="77">
        <v>37</v>
      </c>
      <c r="P136" s="77">
        <v>33</v>
      </c>
      <c r="Q136" s="77">
        <v>28</v>
      </c>
      <c r="S136" s="97"/>
      <c r="T136" s="58" t="s">
        <v>12</v>
      </c>
      <c r="U136" s="77">
        <v>16</v>
      </c>
      <c r="V136" s="77">
        <v>8</v>
      </c>
      <c r="W136" s="77">
        <v>3</v>
      </c>
    </row>
    <row r="137" spans="1:23" x14ac:dyDescent="0.25">
      <c r="A137" s="81">
        <v>98112</v>
      </c>
      <c r="B137" s="17" t="s">
        <v>11</v>
      </c>
      <c r="C137" s="31">
        <v>2</v>
      </c>
      <c r="D137" s="31">
        <v>2</v>
      </c>
      <c r="E137" s="31">
        <v>2</v>
      </c>
      <c r="M137" s="104">
        <v>98109</v>
      </c>
      <c r="N137" s="58" t="s">
        <v>11</v>
      </c>
      <c r="O137" s="77">
        <v>2</v>
      </c>
      <c r="P137" s="77">
        <v>5</v>
      </c>
      <c r="Q137" s="77">
        <v>3</v>
      </c>
      <c r="S137" s="59">
        <v>98121</v>
      </c>
      <c r="T137" s="58" t="s">
        <v>12</v>
      </c>
      <c r="U137" s="77">
        <v>3</v>
      </c>
      <c r="V137" s="77">
        <v>6</v>
      </c>
      <c r="W137" s="77">
        <v>2</v>
      </c>
    </row>
    <row r="138" spans="1:23" x14ac:dyDescent="0.25">
      <c r="A138" s="81">
        <f>A137</f>
        <v>98112</v>
      </c>
      <c r="B138" s="17" t="s">
        <v>12</v>
      </c>
      <c r="C138" s="31">
        <v>154</v>
      </c>
      <c r="D138" s="31">
        <v>142</v>
      </c>
      <c r="E138" s="31">
        <v>134</v>
      </c>
      <c r="M138" s="97"/>
      <c r="N138" s="58" t="s">
        <v>12</v>
      </c>
      <c r="O138" s="77">
        <v>35</v>
      </c>
      <c r="P138" s="77">
        <v>32</v>
      </c>
      <c r="Q138" s="77">
        <v>33</v>
      </c>
      <c r="S138" s="104">
        <v>98122</v>
      </c>
      <c r="T138" s="58" t="s">
        <v>11</v>
      </c>
      <c r="U138" s="77">
        <v>1</v>
      </c>
      <c r="V138" s="69"/>
      <c r="W138" s="77">
        <v>2</v>
      </c>
    </row>
    <row r="139" spans="1:23" x14ac:dyDescent="0.25">
      <c r="A139" s="81">
        <v>98115</v>
      </c>
      <c r="B139" s="17" t="s">
        <v>11</v>
      </c>
      <c r="C139" s="31">
        <v>6</v>
      </c>
      <c r="D139" s="31">
        <v>4</v>
      </c>
      <c r="E139" s="31">
        <v>3</v>
      </c>
      <c r="M139" s="104">
        <v>98110</v>
      </c>
      <c r="N139" s="58" t="s">
        <v>11</v>
      </c>
      <c r="O139" s="77">
        <v>17</v>
      </c>
      <c r="P139" s="77">
        <v>16</v>
      </c>
      <c r="Q139" s="77">
        <v>15</v>
      </c>
      <c r="S139" s="97"/>
      <c r="T139" s="58" t="s">
        <v>12</v>
      </c>
      <c r="U139" s="77">
        <v>33</v>
      </c>
      <c r="V139" s="77">
        <v>19</v>
      </c>
      <c r="W139" s="77">
        <v>28</v>
      </c>
    </row>
    <row r="140" spans="1:23" x14ac:dyDescent="0.25">
      <c r="A140" s="81">
        <f>A139</f>
        <v>98115</v>
      </c>
      <c r="B140" s="17" t="s">
        <v>12</v>
      </c>
      <c r="C140" s="31">
        <v>213</v>
      </c>
      <c r="D140" s="31">
        <v>201</v>
      </c>
      <c r="E140" s="31">
        <v>192</v>
      </c>
      <c r="M140" s="97"/>
      <c r="N140" s="58" t="s">
        <v>12</v>
      </c>
      <c r="O140" s="77">
        <v>99</v>
      </c>
      <c r="P140" s="77">
        <v>85</v>
      </c>
      <c r="Q140" s="77">
        <v>78</v>
      </c>
      <c r="S140" s="104">
        <v>98125</v>
      </c>
      <c r="T140" s="58" t="s">
        <v>11</v>
      </c>
      <c r="U140" s="69"/>
      <c r="V140" s="77">
        <v>1</v>
      </c>
      <c r="W140" s="77">
        <v>1</v>
      </c>
    </row>
    <row r="141" spans="1:23" x14ac:dyDescent="0.25">
      <c r="A141" s="81">
        <v>98116</v>
      </c>
      <c r="B141" s="17" t="s">
        <v>11</v>
      </c>
      <c r="C141" s="31">
        <v>7</v>
      </c>
      <c r="D141" s="31">
        <v>7</v>
      </c>
      <c r="E141" s="31">
        <v>7</v>
      </c>
      <c r="M141" s="104">
        <v>98112</v>
      </c>
      <c r="N141" s="58" t="s">
        <v>11</v>
      </c>
      <c r="O141" s="77">
        <v>2</v>
      </c>
      <c r="P141" s="77">
        <v>2</v>
      </c>
      <c r="Q141" s="77">
        <v>1</v>
      </c>
      <c r="S141" s="97"/>
      <c r="T141" s="58" t="s">
        <v>12</v>
      </c>
      <c r="U141" s="77">
        <v>10</v>
      </c>
      <c r="V141" s="77">
        <v>8</v>
      </c>
      <c r="W141" s="77">
        <v>7</v>
      </c>
    </row>
    <row r="142" spans="1:23" x14ac:dyDescent="0.25">
      <c r="A142" s="81">
        <f>A141</f>
        <v>98116</v>
      </c>
      <c r="B142" s="17" t="s">
        <v>12</v>
      </c>
      <c r="C142" s="31">
        <v>159</v>
      </c>
      <c r="D142" s="31">
        <v>144</v>
      </c>
      <c r="E142" s="31">
        <v>139</v>
      </c>
      <c r="M142" s="97"/>
      <c r="N142" s="58" t="s">
        <v>12</v>
      </c>
      <c r="O142" s="77">
        <v>53</v>
      </c>
      <c r="P142" s="77">
        <v>36</v>
      </c>
      <c r="Q142" s="77">
        <v>46</v>
      </c>
      <c r="S142" s="59">
        <v>98126</v>
      </c>
      <c r="T142" s="58" t="s">
        <v>12</v>
      </c>
      <c r="U142" s="77">
        <v>12</v>
      </c>
      <c r="V142" s="77">
        <v>6</v>
      </c>
      <c r="W142" s="77">
        <v>6</v>
      </c>
    </row>
    <row r="143" spans="1:23" x14ac:dyDescent="0.25">
      <c r="A143" s="81">
        <v>98117</v>
      </c>
      <c r="B143" s="17" t="s">
        <v>11</v>
      </c>
      <c r="C143" s="31">
        <v>2</v>
      </c>
      <c r="D143" s="31">
        <v>2</v>
      </c>
      <c r="E143" s="31">
        <v>2</v>
      </c>
      <c r="M143" s="104">
        <v>98115</v>
      </c>
      <c r="N143" s="58" t="s">
        <v>11</v>
      </c>
      <c r="O143" s="69"/>
      <c r="P143" s="77">
        <v>2</v>
      </c>
      <c r="Q143" s="77">
        <v>5</v>
      </c>
      <c r="S143" s="104">
        <v>98133</v>
      </c>
      <c r="T143" s="58" t="s">
        <v>11</v>
      </c>
      <c r="U143" s="77">
        <v>1</v>
      </c>
      <c r="V143" s="77">
        <v>2</v>
      </c>
      <c r="W143" s="69"/>
    </row>
    <row r="144" spans="1:23" x14ac:dyDescent="0.25">
      <c r="A144" s="81">
        <f>A143</f>
        <v>98117</v>
      </c>
      <c r="B144" s="17" t="s">
        <v>12</v>
      </c>
      <c r="C144" s="31">
        <v>291</v>
      </c>
      <c r="D144" s="31">
        <v>278</v>
      </c>
      <c r="E144" s="31">
        <v>264</v>
      </c>
      <c r="M144" s="97"/>
      <c r="N144" s="58" t="s">
        <v>12</v>
      </c>
      <c r="O144" s="77">
        <v>111</v>
      </c>
      <c r="P144" s="77">
        <v>75</v>
      </c>
      <c r="Q144" s="77">
        <v>68</v>
      </c>
      <c r="S144" s="97"/>
      <c r="T144" s="58" t="s">
        <v>12</v>
      </c>
      <c r="U144" s="77">
        <v>7</v>
      </c>
      <c r="V144" s="77">
        <v>11</v>
      </c>
      <c r="W144" s="77">
        <v>9</v>
      </c>
    </row>
    <row r="145" spans="1:23" x14ac:dyDescent="0.25">
      <c r="A145" s="81">
        <v>98118</v>
      </c>
      <c r="B145" s="17" t="s">
        <v>11</v>
      </c>
      <c r="C145" s="31">
        <v>13</v>
      </c>
      <c r="D145" s="31">
        <v>13</v>
      </c>
      <c r="E145" s="31">
        <v>13</v>
      </c>
      <c r="M145" s="104">
        <v>98116</v>
      </c>
      <c r="N145" s="58" t="s">
        <v>11</v>
      </c>
      <c r="O145" s="69"/>
      <c r="P145" s="77">
        <v>2</v>
      </c>
      <c r="Q145" s="77">
        <v>1</v>
      </c>
      <c r="S145" s="104">
        <v>98134</v>
      </c>
      <c r="T145" s="58" t="s">
        <v>11</v>
      </c>
      <c r="U145" s="77">
        <v>3</v>
      </c>
      <c r="V145" s="69"/>
      <c r="W145" s="69"/>
    </row>
    <row r="146" spans="1:23" x14ac:dyDescent="0.25">
      <c r="A146" s="81">
        <f>A145</f>
        <v>98118</v>
      </c>
      <c r="B146" s="17" t="s">
        <v>12</v>
      </c>
      <c r="C146" s="31">
        <v>432</v>
      </c>
      <c r="D146" s="31">
        <v>415</v>
      </c>
      <c r="E146" s="31">
        <v>389</v>
      </c>
      <c r="M146" s="97"/>
      <c r="N146" s="58" t="s">
        <v>12</v>
      </c>
      <c r="O146" s="77">
        <v>55</v>
      </c>
      <c r="P146" s="77">
        <v>52</v>
      </c>
      <c r="Q146" s="77">
        <v>59</v>
      </c>
      <c r="S146" s="97"/>
      <c r="T146" s="58" t="s">
        <v>12</v>
      </c>
      <c r="U146" s="77">
        <v>1</v>
      </c>
      <c r="V146" s="69"/>
      <c r="W146" s="69"/>
    </row>
    <row r="147" spans="1:23" x14ac:dyDescent="0.25">
      <c r="A147" s="81">
        <v>98119</v>
      </c>
      <c r="B147" s="17" t="s">
        <v>11</v>
      </c>
      <c r="C147" s="31">
        <v>10</v>
      </c>
      <c r="D147" s="31">
        <v>8</v>
      </c>
      <c r="E147" s="31">
        <v>8</v>
      </c>
      <c r="M147" s="104">
        <v>98117</v>
      </c>
      <c r="N147" s="58" t="s">
        <v>11</v>
      </c>
      <c r="O147" s="69"/>
      <c r="P147" s="77">
        <v>2</v>
      </c>
      <c r="Q147" s="69"/>
      <c r="S147" s="59">
        <v>98136</v>
      </c>
      <c r="T147" s="58" t="s">
        <v>12</v>
      </c>
      <c r="U147" s="77">
        <v>3</v>
      </c>
      <c r="V147" s="77">
        <v>2</v>
      </c>
      <c r="W147" s="77">
        <v>7</v>
      </c>
    </row>
    <row r="148" spans="1:23" x14ac:dyDescent="0.25">
      <c r="A148" s="81">
        <f>A147</f>
        <v>98119</v>
      </c>
      <c r="B148" s="17" t="s">
        <v>12</v>
      </c>
      <c r="C148" s="31">
        <v>143</v>
      </c>
      <c r="D148" s="31">
        <v>129</v>
      </c>
      <c r="E148" s="31">
        <v>120</v>
      </c>
      <c r="M148" s="97"/>
      <c r="N148" s="58" t="s">
        <v>12</v>
      </c>
      <c r="O148" s="77">
        <v>76</v>
      </c>
      <c r="P148" s="77">
        <v>40</v>
      </c>
      <c r="Q148" s="77">
        <v>70</v>
      </c>
      <c r="S148" s="59">
        <v>98144</v>
      </c>
      <c r="T148" s="58" t="s">
        <v>12</v>
      </c>
      <c r="U148" s="77">
        <v>12</v>
      </c>
      <c r="V148" s="77">
        <v>9</v>
      </c>
      <c r="W148" s="77">
        <v>8</v>
      </c>
    </row>
    <row r="149" spans="1:23" x14ac:dyDescent="0.25">
      <c r="A149" s="81">
        <v>98121</v>
      </c>
      <c r="B149" s="17" t="s">
        <v>11</v>
      </c>
      <c r="C149" s="31">
        <v>11</v>
      </c>
      <c r="D149" s="31">
        <v>10</v>
      </c>
      <c r="E149" s="31">
        <v>9</v>
      </c>
      <c r="M149" s="104">
        <v>98118</v>
      </c>
      <c r="N149" s="58" t="s">
        <v>11</v>
      </c>
      <c r="O149" s="77">
        <v>1</v>
      </c>
      <c r="P149" s="77">
        <v>3</v>
      </c>
      <c r="Q149" s="77">
        <v>4</v>
      </c>
      <c r="S149" s="59">
        <v>98146</v>
      </c>
      <c r="T149" s="58" t="s">
        <v>12</v>
      </c>
      <c r="U149" s="77">
        <v>11</v>
      </c>
      <c r="V149" s="77">
        <v>8</v>
      </c>
      <c r="W149" s="77">
        <v>4</v>
      </c>
    </row>
    <row r="150" spans="1:23" x14ac:dyDescent="0.25">
      <c r="A150" s="81">
        <f>A149</f>
        <v>98121</v>
      </c>
      <c r="B150" s="17" t="s">
        <v>12</v>
      </c>
      <c r="C150" s="31">
        <v>46</v>
      </c>
      <c r="D150" s="31">
        <v>40</v>
      </c>
      <c r="E150" s="31">
        <v>33</v>
      </c>
      <c r="M150" s="97"/>
      <c r="N150" s="58" t="s">
        <v>12</v>
      </c>
      <c r="O150" s="77">
        <v>69</v>
      </c>
      <c r="P150" s="77">
        <v>68</v>
      </c>
      <c r="Q150" s="77">
        <v>65</v>
      </c>
      <c r="S150" s="104">
        <v>98148</v>
      </c>
      <c r="T150" s="58" t="s">
        <v>11</v>
      </c>
      <c r="U150" s="77">
        <v>1</v>
      </c>
      <c r="V150" s="69"/>
      <c r="W150" s="69"/>
    </row>
    <row r="151" spans="1:23" x14ac:dyDescent="0.25">
      <c r="A151" s="81">
        <v>98122</v>
      </c>
      <c r="B151" s="17" t="s">
        <v>11</v>
      </c>
      <c r="C151" s="31">
        <v>5</v>
      </c>
      <c r="D151" s="31">
        <v>4</v>
      </c>
      <c r="E151" s="31">
        <v>4</v>
      </c>
      <c r="M151" s="104">
        <v>98119</v>
      </c>
      <c r="N151" s="58" t="s">
        <v>11</v>
      </c>
      <c r="O151" s="77">
        <v>1</v>
      </c>
      <c r="P151" s="77">
        <v>3</v>
      </c>
      <c r="Q151" s="77">
        <v>3</v>
      </c>
      <c r="S151" s="97"/>
      <c r="T151" s="58" t="s">
        <v>12</v>
      </c>
      <c r="U151" s="77">
        <v>10</v>
      </c>
      <c r="V151" s="77">
        <v>17</v>
      </c>
      <c r="W151" s="77">
        <v>15</v>
      </c>
    </row>
    <row r="152" spans="1:23" x14ac:dyDescent="0.25">
      <c r="A152" s="81">
        <f>A151</f>
        <v>98122</v>
      </c>
      <c r="B152" s="17" t="s">
        <v>12</v>
      </c>
      <c r="C152" s="31">
        <v>353</v>
      </c>
      <c r="D152" s="31">
        <v>318</v>
      </c>
      <c r="E152" s="31">
        <v>295</v>
      </c>
      <c r="M152" s="97"/>
      <c r="N152" s="58" t="s">
        <v>12</v>
      </c>
      <c r="O152" s="77">
        <v>52</v>
      </c>
      <c r="P152" s="77">
        <v>40</v>
      </c>
      <c r="Q152" s="77">
        <v>42</v>
      </c>
      <c r="S152" s="104">
        <v>98155</v>
      </c>
      <c r="T152" s="58" t="s">
        <v>11</v>
      </c>
      <c r="U152" s="77">
        <v>2</v>
      </c>
      <c r="V152" s="69"/>
      <c r="W152" s="69"/>
    </row>
    <row r="153" spans="1:23" x14ac:dyDescent="0.25">
      <c r="A153" s="81">
        <v>98125</v>
      </c>
      <c r="B153" s="17" t="s">
        <v>11</v>
      </c>
      <c r="C153" s="31">
        <v>10</v>
      </c>
      <c r="D153" s="31">
        <v>9</v>
      </c>
      <c r="E153" s="31">
        <v>9</v>
      </c>
      <c r="M153" s="104">
        <v>98121</v>
      </c>
      <c r="N153" s="58" t="s">
        <v>11</v>
      </c>
      <c r="O153" s="77">
        <v>5</v>
      </c>
      <c r="P153" s="77">
        <v>4</v>
      </c>
      <c r="Q153" s="77">
        <v>1</v>
      </c>
      <c r="S153" s="97"/>
      <c r="T153" s="58" t="s">
        <v>12</v>
      </c>
      <c r="U153" s="77">
        <v>4</v>
      </c>
      <c r="V153" s="77">
        <v>1</v>
      </c>
      <c r="W153" s="77">
        <v>8</v>
      </c>
    </row>
    <row r="154" spans="1:23" x14ac:dyDescent="0.25">
      <c r="A154" s="81">
        <f>A153</f>
        <v>98125</v>
      </c>
      <c r="B154" s="17" t="s">
        <v>12</v>
      </c>
      <c r="C154" s="31">
        <v>172</v>
      </c>
      <c r="D154" s="31">
        <v>164</v>
      </c>
      <c r="E154" s="31">
        <v>153</v>
      </c>
      <c r="M154" s="97"/>
      <c r="N154" s="58" t="s">
        <v>12</v>
      </c>
      <c r="O154" s="77">
        <v>9</v>
      </c>
      <c r="P154" s="77">
        <v>12</v>
      </c>
      <c r="Q154" s="77">
        <v>3</v>
      </c>
      <c r="S154" s="104">
        <v>98166</v>
      </c>
      <c r="T154" s="58" t="s">
        <v>11</v>
      </c>
      <c r="U154" s="69"/>
      <c r="V154" s="77">
        <v>1</v>
      </c>
      <c r="W154" s="77">
        <v>1</v>
      </c>
    </row>
    <row r="155" spans="1:23" x14ac:dyDescent="0.25">
      <c r="A155" s="81">
        <v>98126</v>
      </c>
      <c r="B155" s="17" t="s">
        <v>12</v>
      </c>
      <c r="C155" s="31">
        <v>298</v>
      </c>
      <c r="D155" s="31">
        <v>277</v>
      </c>
      <c r="E155" s="31">
        <v>271</v>
      </c>
      <c r="M155" s="104">
        <v>98122</v>
      </c>
      <c r="N155" s="58" t="s">
        <v>11</v>
      </c>
      <c r="O155" s="77">
        <v>4</v>
      </c>
      <c r="P155" s="77">
        <v>4</v>
      </c>
      <c r="Q155" s="77">
        <v>3</v>
      </c>
      <c r="S155" s="97"/>
      <c r="T155" s="58" t="s">
        <v>12</v>
      </c>
      <c r="U155" s="77">
        <v>12</v>
      </c>
      <c r="V155" s="77">
        <v>11</v>
      </c>
      <c r="W155" s="77">
        <v>13</v>
      </c>
    </row>
    <row r="156" spans="1:23" x14ac:dyDescent="0.25">
      <c r="A156" s="81">
        <v>98133</v>
      </c>
      <c r="B156" s="17" t="s">
        <v>11</v>
      </c>
      <c r="C156" s="31">
        <v>14</v>
      </c>
      <c r="D156" s="31">
        <v>13</v>
      </c>
      <c r="E156" s="31">
        <v>12</v>
      </c>
      <c r="M156" s="97"/>
      <c r="N156" s="58" t="s">
        <v>12</v>
      </c>
      <c r="O156" s="77">
        <v>107</v>
      </c>
      <c r="P156" s="77">
        <v>84</v>
      </c>
      <c r="Q156" s="77">
        <v>59</v>
      </c>
      <c r="S156" s="104">
        <v>98168</v>
      </c>
      <c r="T156" s="58" t="s">
        <v>11</v>
      </c>
      <c r="U156" s="77">
        <v>3</v>
      </c>
      <c r="V156" s="77">
        <v>2</v>
      </c>
      <c r="W156" s="77">
        <v>2</v>
      </c>
    </row>
    <row r="157" spans="1:23" x14ac:dyDescent="0.25">
      <c r="A157" s="81">
        <f>A156</f>
        <v>98133</v>
      </c>
      <c r="B157" s="17" t="s">
        <v>12</v>
      </c>
      <c r="C157" s="31">
        <v>329</v>
      </c>
      <c r="D157" s="31">
        <v>319</v>
      </c>
      <c r="E157" s="31">
        <v>303</v>
      </c>
      <c r="M157" s="104">
        <v>98125</v>
      </c>
      <c r="N157" s="58" t="s">
        <v>11</v>
      </c>
      <c r="O157" s="69"/>
      <c r="P157" s="77">
        <v>4</v>
      </c>
      <c r="Q157" s="77">
        <v>1</v>
      </c>
      <c r="S157" s="97"/>
      <c r="T157" s="58" t="s">
        <v>12</v>
      </c>
      <c r="U157" s="77">
        <v>9</v>
      </c>
      <c r="V157" s="77">
        <v>11</v>
      </c>
      <c r="W157" s="77">
        <v>12</v>
      </c>
    </row>
    <row r="158" spans="1:23" x14ac:dyDescent="0.25">
      <c r="A158" s="81">
        <v>98134</v>
      </c>
      <c r="B158" s="17" t="s">
        <v>11</v>
      </c>
      <c r="C158" s="31">
        <v>17</v>
      </c>
      <c r="D158" s="31">
        <v>13</v>
      </c>
      <c r="E158" s="31">
        <v>13</v>
      </c>
      <c r="M158" s="97"/>
      <c r="N158" s="58" t="s">
        <v>12</v>
      </c>
      <c r="O158" s="77">
        <v>52</v>
      </c>
      <c r="P158" s="77">
        <v>38</v>
      </c>
      <c r="Q158" s="77">
        <v>56</v>
      </c>
      <c r="S158" s="59">
        <v>98177</v>
      </c>
      <c r="T158" s="58" t="s">
        <v>12</v>
      </c>
      <c r="U158" s="77">
        <v>3</v>
      </c>
      <c r="V158" s="77">
        <v>9</v>
      </c>
      <c r="W158" s="77">
        <v>7</v>
      </c>
    </row>
    <row r="159" spans="1:23" x14ac:dyDescent="0.25">
      <c r="A159" s="81">
        <f>A158</f>
        <v>98134</v>
      </c>
      <c r="B159" s="17" t="s">
        <v>12</v>
      </c>
      <c r="C159" s="31">
        <v>9</v>
      </c>
      <c r="D159" s="31">
        <v>6</v>
      </c>
      <c r="E159" s="31">
        <v>5</v>
      </c>
      <c r="M159" s="104">
        <v>98126</v>
      </c>
      <c r="N159" s="58" t="s">
        <v>11</v>
      </c>
      <c r="O159" s="69"/>
      <c r="P159" s="69"/>
      <c r="Q159" s="77">
        <v>3</v>
      </c>
      <c r="S159" s="59">
        <v>98178</v>
      </c>
      <c r="T159" s="58" t="s">
        <v>12</v>
      </c>
      <c r="U159" s="77">
        <v>5</v>
      </c>
      <c r="V159" s="77">
        <v>8</v>
      </c>
      <c r="W159" s="77">
        <v>9</v>
      </c>
    </row>
    <row r="160" spans="1:23" x14ac:dyDescent="0.25">
      <c r="A160" s="81">
        <v>98136</v>
      </c>
      <c r="B160" s="17" t="s">
        <v>11</v>
      </c>
      <c r="C160" s="31">
        <v>2</v>
      </c>
      <c r="D160" s="31">
        <v>2</v>
      </c>
      <c r="E160" s="31">
        <v>2</v>
      </c>
      <c r="M160" s="97"/>
      <c r="N160" s="58" t="s">
        <v>12</v>
      </c>
      <c r="O160" s="77">
        <v>52</v>
      </c>
      <c r="P160" s="77">
        <v>26</v>
      </c>
      <c r="Q160" s="77">
        <v>38</v>
      </c>
      <c r="S160" s="104">
        <v>98188</v>
      </c>
      <c r="T160" s="58" t="s">
        <v>11</v>
      </c>
      <c r="U160" s="77">
        <v>2</v>
      </c>
      <c r="V160" s="77">
        <v>2</v>
      </c>
      <c r="W160" s="77">
        <v>2</v>
      </c>
    </row>
    <row r="161" spans="1:23" x14ac:dyDescent="0.25">
      <c r="A161" s="81">
        <f>A160</f>
        <v>98136</v>
      </c>
      <c r="B161" s="17" t="s">
        <v>12</v>
      </c>
      <c r="C161" s="31">
        <v>114</v>
      </c>
      <c r="D161" s="31">
        <v>111</v>
      </c>
      <c r="E161" s="31">
        <v>105</v>
      </c>
      <c r="M161" s="104">
        <v>98133</v>
      </c>
      <c r="N161" s="58" t="s">
        <v>11</v>
      </c>
      <c r="O161" s="77">
        <v>9</v>
      </c>
      <c r="P161" s="77">
        <v>4</v>
      </c>
      <c r="Q161" s="77">
        <v>3</v>
      </c>
      <c r="S161" s="97"/>
      <c r="T161" s="58" t="s">
        <v>12</v>
      </c>
      <c r="U161" s="77">
        <v>41</v>
      </c>
      <c r="V161" s="77">
        <v>29</v>
      </c>
      <c r="W161" s="77">
        <v>34</v>
      </c>
    </row>
    <row r="162" spans="1:23" x14ac:dyDescent="0.25">
      <c r="A162" s="81">
        <v>98144</v>
      </c>
      <c r="B162" s="17" t="s">
        <v>11</v>
      </c>
      <c r="C162" s="31">
        <v>4</v>
      </c>
      <c r="D162" s="31">
        <v>3</v>
      </c>
      <c r="E162" s="31">
        <v>3</v>
      </c>
      <c r="M162" s="97"/>
      <c r="N162" s="58" t="s">
        <v>12</v>
      </c>
      <c r="O162" s="77">
        <v>80</v>
      </c>
      <c r="P162" s="77">
        <v>53</v>
      </c>
      <c r="Q162" s="77">
        <v>49</v>
      </c>
      <c r="S162" s="104">
        <v>98198</v>
      </c>
      <c r="T162" s="58" t="s">
        <v>11</v>
      </c>
      <c r="U162" s="77">
        <v>2</v>
      </c>
      <c r="V162" s="69"/>
      <c r="W162" s="77">
        <v>3</v>
      </c>
    </row>
    <row r="163" spans="1:23" x14ac:dyDescent="0.25">
      <c r="A163" s="81">
        <f>A162</f>
        <v>98144</v>
      </c>
      <c r="B163" s="17" t="s">
        <v>12</v>
      </c>
      <c r="C163" s="31">
        <v>261</v>
      </c>
      <c r="D163" s="31">
        <v>243</v>
      </c>
      <c r="E163" s="31">
        <v>234</v>
      </c>
      <c r="M163" s="104">
        <v>98134</v>
      </c>
      <c r="N163" s="58" t="s">
        <v>11</v>
      </c>
      <c r="O163" s="77">
        <v>8</v>
      </c>
      <c r="P163" s="77">
        <v>7</v>
      </c>
      <c r="Q163" s="77">
        <v>9</v>
      </c>
      <c r="S163" s="97"/>
      <c r="T163" s="58" t="s">
        <v>12</v>
      </c>
      <c r="U163" s="77">
        <v>68</v>
      </c>
      <c r="V163" s="77">
        <v>58</v>
      </c>
      <c r="W163" s="77">
        <v>64</v>
      </c>
    </row>
    <row r="164" spans="1:23" x14ac:dyDescent="0.25">
      <c r="A164" s="81">
        <v>98146</v>
      </c>
      <c r="B164" s="17" t="s">
        <v>11</v>
      </c>
      <c r="C164" s="31">
        <v>7</v>
      </c>
      <c r="D164" s="31">
        <v>7</v>
      </c>
      <c r="E164" s="31">
        <v>7</v>
      </c>
      <c r="M164" s="97"/>
      <c r="N164" s="58" t="s">
        <v>12</v>
      </c>
      <c r="O164" s="77">
        <v>1</v>
      </c>
      <c r="P164" s="77">
        <v>3</v>
      </c>
      <c r="Q164" s="77">
        <v>1</v>
      </c>
      <c r="S164" s="104">
        <v>98199</v>
      </c>
      <c r="T164" s="58" t="s">
        <v>11</v>
      </c>
      <c r="U164" s="77">
        <v>1</v>
      </c>
      <c r="V164" s="69"/>
      <c r="W164" s="69"/>
    </row>
    <row r="165" spans="1:23" x14ac:dyDescent="0.25">
      <c r="A165" s="81">
        <f>A164</f>
        <v>98146</v>
      </c>
      <c r="B165" s="17" t="s">
        <v>12</v>
      </c>
      <c r="C165" s="31">
        <v>230</v>
      </c>
      <c r="D165" s="31">
        <v>217</v>
      </c>
      <c r="E165" s="31">
        <v>206</v>
      </c>
      <c r="M165" s="104">
        <v>98136</v>
      </c>
      <c r="N165" s="58" t="s">
        <v>11</v>
      </c>
      <c r="O165" s="77">
        <v>1</v>
      </c>
      <c r="P165" s="69"/>
      <c r="Q165" s="69"/>
      <c r="S165" s="97"/>
      <c r="T165" s="58" t="s">
        <v>12</v>
      </c>
      <c r="U165" s="77">
        <v>8</v>
      </c>
      <c r="V165" s="77">
        <v>8</v>
      </c>
      <c r="W165" s="77">
        <v>3</v>
      </c>
    </row>
    <row r="166" spans="1:23" x14ac:dyDescent="0.25">
      <c r="A166" s="81">
        <v>98148</v>
      </c>
      <c r="B166" s="17" t="s">
        <v>11</v>
      </c>
      <c r="C166" s="31">
        <v>7</v>
      </c>
      <c r="D166" s="31">
        <v>4</v>
      </c>
      <c r="E166" s="31">
        <v>4</v>
      </c>
      <c r="M166" s="97"/>
      <c r="N166" s="58" t="s">
        <v>12</v>
      </c>
      <c r="O166" s="77">
        <v>31</v>
      </c>
      <c r="P166" s="77">
        <v>31</v>
      </c>
      <c r="Q166" s="77">
        <v>37</v>
      </c>
      <c r="S166" s="104">
        <v>98201</v>
      </c>
      <c r="T166" s="58" t="s">
        <v>11</v>
      </c>
      <c r="U166" s="77">
        <v>2</v>
      </c>
      <c r="V166" s="69"/>
      <c r="W166" s="77">
        <v>2</v>
      </c>
    </row>
    <row r="167" spans="1:23" x14ac:dyDescent="0.25">
      <c r="A167" s="81">
        <f>A166</f>
        <v>98148</v>
      </c>
      <c r="B167" s="17" t="s">
        <v>12</v>
      </c>
      <c r="C167" s="31">
        <v>302</v>
      </c>
      <c r="D167" s="31">
        <v>294</v>
      </c>
      <c r="E167" s="31">
        <v>275</v>
      </c>
      <c r="M167" s="104">
        <v>98144</v>
      </c>
      <c r="N167" s="58" t="s">
        <v>11</v>
      </c>
      <c r="O167" s="77">
        <v>6</v>
      </c>
      <c r="P167" s="77">
        <v>2</v>
      </c>
      <c r="Q167" s="77">
        <v>2</v>
      </c>
      <c r="S167" s="97"/>
      <c r="T167" s="58" t="s">
        <v>12</v>
      </c>
      <c r="U167" s="77">
        <v>11</v>
      </c>
      <c r="V167" s="77">
        <v>15</v>
      </c>
      <c r="W167" s="77">
        <v>10</v>
      </c>
    </row>
    <row r="168" spans="1:23" x14ac:dyDescent="0.25">
      <c r="A168" s="81">
        <v>98155</v>
      </c>
      <c r="B168" s="17" t="s">
        <v>11</v>
      </c>
      <c r="C168" s="31">
        <v>2</v>
      </c>
      <c r="D168" s="31">
        <v>2</v>
      </c>
      <c r="E168" s="31">
        <v>2</v>
      </c>
      <c r="M168" s="97"/>
      <c r="N168" s="58" t="s">
        <v>12</v>
      </c>
      <c r="O168" s="77">
        <v>51</v>
      </c>
      <c r="P168" s="77">
        <v>58</v>
      </c>
      <c r="Q168" s="77">
        <v>62</v>
      </c>
      <c r="S168" s="104">
        <v>98203</v>
      </c>
      <c r="T168" s="58" t="s">
        <v>11</v>
      </c>
      <c r="U168" s="77">
        <v>1</v>
      </c>
      <c r="V168" s="69"/>
      <c r="W168" s="77">
        <v>1</v>
      </c>
    </row>
    <row r="169" spans="1:23" x14ac:dyDescent="0.25">
      <c r="A169" s="81">
        <f>A168</f>
        <v>98155</v>
      </c>
      <c r="B169" s="17" t="s">
        <v>12</v>
      </c>
      <c r="C169" s="31">
        <v>191</v>
      </c>
      <c r="D169" s="31">
        <v>187</v>
      </c>
      <c r="E169" s="31">
        <v>185</v>
      </c>
      <c r="M169" s="104">
        <v>98146</v>
      </c>
      <c r="N169" s="58" t="s">
        <v>11</v>
      </c>
      <c r="O169" s="77">
        <v>2</v>
      </c>
      <c r="P169" s="69"/>
      <c r="Q169" s="69"/>
      <c r="S169" s="97"/>
      <c r="T169" s="58" t="s">
        <v>12</v>
      </c>
      <c r="U169" s="77">
        <v>7</v>
      </c>
      <c r="V169" s="77">
        <v>9</v>
      </c>
      <c r="W169" s="77">
        <v>6</v>
      </c>
    </row>
    <row r="170" spans="1:23" x14ac:dyDescent="0.25">
      <c r="A170" s="81">
        <v>98158</v>
      </c>
      <c r="B170" s="17" t="s">
        <v>11</v>
      </c>
      <c r="C170" s="31">
        <v>1</v>
      </c>
      <c r="D170" s="31">
        <v>1</v>
      </c>
      <c r="E170" s="31">
        <v>1</v>
      </c>
      <c r="M170" s="97"/>
      <c r="N170" s="58" t="s">
        <v>12</v>
      </c>
      <c r="O170" s="77">
        <v>40</v>
      </c>
      <c r="P170" s="77">
        <v>21</v>
      </c>
      <c r="Q170" s="77">
        <v>37</v>
      </c>
      <c r="S170" s="104">
        <v>98204</v>
      </c>
      <c r="T170" s="58" t="s">
        <v>11</v>
      </c>
      <c r="U170" s="77">
        <v>1</v>
      </c>
      <c r="V170" s="77">
        <v>1</v>
      </c>
      <c r="W170" s="69"/>
    </row>
    <row r="171" spans="1:23" x14ac:dyDescent="0.25">
      <c r="A171" s="81">
        <f>A170</f>
        <v>98158</v>
      </c>
      <c r="B171" s="17" t="s">
        <v>12</v>
      </c>
      <c r="C171" s="31">
        <v>2</v>
      </c>
      <c r="D171" s="31">
        <v>2</v>
      </c>
      <c r="E171" s="31">
        <v>2</v>
      </c>
      <c r="M171" s="104">
        <v>98148</v>
      </c>
      <c r="N171" s="58" t="s">
        <v>11</v>
      </c>
      <c r="O171" s="77">
        <v>4</v>
      </c>
      <c r="P171" s="77">
        <v>1</v>
      </c>
      <c r="Q171" s="77">
        <v>1</v>
      </c>
      <c r="S171" s="97"/>
      <c r="T171" s="58" t="s">
        <v>12</v>
      </c>
      <c r="U171" s="77">
        <v>15</v>
      </c>
      <c r="V171" s="77">
        <v>6</v>
      </c>
      <c r="W171" s="77">
        <v>6</v>
      </c>
    </row>
    <row r="172" spans="1:23" x14ac:dyDescent="0.25">
      <c r="A172" s="81">
        <v>98166</v>
      </c>
      <c r="B172" s="17" t="s">
        <v>11</v>
      </c>
      <c r="C172" s="31">
        <v>10</v>
      </c>
      <c r="D172" s="31">
        <v>9</v>
      </c>
      <c r="E172" s="31">
        <v>8</v>
      </c>
      <c r="M172" s="97"/>
      <c r="N172" s="58" t="s">
        <v>12</v>
      </c>
      <c r="O172" s="77">
        <v>33</v>
      </c>
      <c r="P172" s="77">
        <v>20</v>
      </c>
      <c r="Q172" s="77">
        <v>33</v>
      </c>
      <c r="S172" s="104">
        <v>98208</v>
      </c>
      <c r="T172" s="58" t="s">
        <v>11</v>
      </c>
      <c r="U172" s="77">
        <v>4</v>
      </c>
      <c r="V172" s="69"/>
      <c r="W172" s="69"/>
    </row>
    <row r="173" spans="1:23" x14ac:dyDescent="0.25">
      <c r="A173" s="81">
        <f>A172</f>
        <v>98166</v>
      </c>
      <c r="B173" s="17" t="s">
        <v>12</v>
      </c>
      <c r="C173" s="31">
        <v>255</v>
      </c>
      <c r="D173" s="31">
        <v>243</v>
      </c>
      <c r="E173" s="31">
        <v>230</v>
      </c>
      <c r="M173" s="59">
        <v>98154</v>
      </c>
      <c r="N173" s="58" t="s">
        <v>11</v>
      </c>
      <c r="O173" s="69"/>
      <c r="P173" s="69"/>
      <c r="Q173" s="77">
        <v>1</v>
      </c>
      <c r="S173" s="97"/>
      <c r="T173" s="58" t="s">
        <v>12</v>
      </c>
      <c r="U173" s="77">
        <v>10</v>
      </c>
      <c r="V173" s="77">
        <v>6</v>
      </c>
      <c r="W173" s="77">
        <v>8</v>
      </c>
    </row>
    <row r="174" spans="1:23" x14ac:dyDescent="0.25">
      <c r="A174" s="81">
        <v>98168</v>
      </c>
      <c r="B174" s="17" t="s">
        <v>11</v>
      </c>
      <c r="C174" s="31">
        <v>16</v>
      </c>
      <c r="D174" s="31">
        <v>15</v>
      </c>
      <c r="E174" s="31">
        <v>14</v>
      </c>
      <c r="M174" s="104">
        <v>98155</v>
      </c>
      <c r="N174" s="58" t="s">
        <v>11</v>
      </c>
      <c r="O174" s="77">
        <v>1</v>
      </c>
      <c r="P174" s="77">
        <v>3</v>
      </c>
      <c r="Q174" s="77">
        <v>1</v>
      </c>
      <c r="S174" s="59">
        <v>98220</v>
      </c>
      <c r="T174" s="58" t="s">
        <v>12</v>
      </c>
      <c r="U174" s="77">
        <v>1</v>
      </c>
      <c r="V174" s="77">
        <v>1</v>
      </c>
      <c r="W174" s="77">
        <v>1</v>
      </c>
    </row>
    <row r="175" spans="1:23" x14ac:dyDescent="0.25">
      <c r="A175" s="81">
        <f>A174</f>
        <v>98168</v>
      </c>
      <c r="B175" s="17" t="s">
        <v>12</v>
      </c>
      <c r="C175" s="31">
        <v>423</v>
      </c>
      <c r="D175" s="31">
        <v>406</v>
      </c>
      <c r="E175" s="31">
        <v>394</v>
      </c>
      <c r="M175" s="97"/>
      <c r="N175" s="58" t="s">
        <v>12</v>
      </c>
      <c r="O175" s="77">
        <v>57</v>
      </c>
      <c r="P175" s="77">
        <v>41</v>
      </c>
      <c r="Q175" s="77">
        <v>36</v>
      </c>
      <c r="S175" s="104">
        <v>98221</v>
      </c>
      <c r="T175" s="58" t="s">
        <v>11</v>
      </c>
      <c r="U175" s="77">
        <v>1</v>
      </c>
      <c r="V175" s="77">
        <v>1</v>
      </c>
      <c r="W175" s="69"/>
    </row>
    <row r="176" spans="1:23" x14ac:dyDescent="0.25">
      <c r="A176" s="81">
        <v>98177</v>
      </c>
      <c r="B176" s="17" t="s">
        <v>12</v>
      </c>
      <c r="C176" s="31">
        <v>186</v>
      </c>
      <c r="D176" s="31">
        <v>182</v>
      </c>
      <c r="E176" s="31">
        <v>170</v>
      </c>
      <c r="M176" s="104">
        <v>98166</v>
      </c>
      <c r="N176" s="58" t="s">
        <v>11</v>
      </c>
      <c r="O176" s="69"/>
      <c r="P176" s="77">
        <v>4</v>
      </c>
      <c r="Q176" s="77">
        <v>2</v>
      </c>
      <c r="S176" s="97"/>
      <c r="T176" s="58" t="s">
        <v>12</v>
      </c>
      <c r="U176" s="77">
        <v>25</v>
      </c>
      <c r="V176" s="77">
        <v>8</v>
      </c>
      <c r="W176" s="77">
        <v>9</v>
      </c>
    </row>
    <row r="177" spans="1:23" x14ac:dyDescent="0.25">
      <c r="A177" s="81">
        <v>98178</v>
      </c>
      <c r="B177" s="17" t="s">
        <v>11</v>
      </c>
      <c r="C177" s="31">
        <v>5</v>
      </c>
      <c r="D177" s="31">
        <v>4</v>
      </c>
      <c r="E177" s="31">
        <v>4</v>
      </c>
      <c r="M177" s="97"/>
      <c r="N177" s="58" t="s">
        <v>12</v>
      </c>
      <c r="O177" s="77">
        <v>55</v>
      </c>
      <c r="P177" s="77">
        <v>36</v>
      </c>
      <c r="Q177" s="77">
        <v>37</v>
      </c>
      <c r="S177" s="59">
        <v>98223</v>
      </c>
      <c r="T177" s="58" t="s">
        <v>12</v>
      </c>
      <c r="U177" s="77">
        <v>1</v>
      </c>
      <c r="V177" s="77">
        <v>1</v>
      </c>
      <c r="W177" s="69"/>
    </row>
    <row r="178" spans="1:23" x14ac:dyDescent="0.25">
      <c r="A178" s="81">
        <f>A177</f>
        <v>98178</v>
      </c>
      <c r="B178" s="17" t="s">
        <v>12</v>
      </c>
      <c r="C178" s="31">
        <v>292</v>
      </c>
      <c r="D178" s="31">
        <v>285</v>
      </c>
      <c r="E178" s="31">
        <v>273</v>
      </c>
      <c r="M178" s="104">
        <v>98168</v>
      </c>
      <c r="N178" s="58" t="s">
        <v>11</v>
      </c>
      <c r="O178" s="77">
        <v>2</v>
      </c>
      <c r="P178" s="77">
        <v>7</v>
      </c>
      <c r="Q178" s="77">
        <v>6</v>
      </c>
      <c r="S178" s="59">
        <v>98224</v>
      </c>
      <c r="T178" s="58" t="s">
        <v>12</v>
      </c>
      <c r="U178" s="69"/>
      <c r="V178" s="77">
        <v>1</v>
      </c>
      <c r="W178" s="69"/>
    </row>
    <row r="179" spans="1:23" x14ac:dyDescent="0.25">
      <c r="A179" s="81">
        <v>98188</v>
      </c>
      <c r="B179" s="17" t="s">
        <v>11</v>
      </c>
      <c r="C179" s="31">
        <v>35</v>
      </c>
      <c r="D179" s="31">
        <v>32</v>
      </c>
      <c r="E179" s="31">
        <v>30</v>
      </c>
      <c r="M179" s="97"/>
      <c r="N179" s="58" t="s">
        <v>12</v>
      </c>
      <c r="O179" s="77">
        <v>43</v>
      </c>
      <c r="P179" s="77">
        <v>46</v>
      </c>
      <c r="Q179" s="77">
        <v>55</v>
      </c>
      <c r="S179" s="104">
        <v>98225</v>
      </c>
      <c r="T179" s="58" t="s">
        <v>11</v>
      </c>
      <c r="U179" s="77">
        <v>5</v>
      </c>
      <c r="V179" s="77">
        <v>2</v>
      </c>
      <c r="W179" s="77">
        <v>1</v>
      </c>
    </row>
    <row r="180" spans="1:23" x14ac:dyDescent="0.25">
      <c r="A180" s="81">
        <f>A179</f>
        <v>98188</v>
      </c>
      <c r="B180" s="17" t="s">
        <v>12</v>
      </c>
      <c r="C180" s="31">
        <v>937</v>
      </c>
      <c r="D180" s="31">
        <v>895</v>
      </c>
      <c r="E180" s="31">
        <v>859</v>
      </c>
      <c r="M180" s="59">
        <v>98177</v>
      </c>
      <c r="N180" s="58" t="s">
        <v>12</v>
      </c>
      <c r="O180" s="77">
        <v>35</v>
      </c>
      <c r="P180" s="77">
        <v>38</v>
      </c>
      <c r="Q180" s="77">
        <v>39</v>
      </c>
      <c r="S180" s="97"/>
      <c r="T180" s="58" t="s">
        <v>12</v>
      </c>
      <c r="U180" s="77">
        <v>76</v>
      </c>
      <c r="V180" s="77">
        <v>48</v>
      </c>
      <c r="W180" s="77">
        <v>45</v>
      </c>
    </row>
    <row r="181" spans="1:23" x14ac:dyDescent="0.25">
      <c r="A181" s="81">
        <v>98198</v>
      </c>
      <c r="B181" s="17" t="s">
        <v>11</v>
      </c>
      <c r="C181" s="31">
        <v>16</v>
      </c>
      <c r="D181" s="31">
        <v>14</v>
      </c>
      <c r="E181" s="31">
        <v>11</v>
      </c>
      <c r="M181" s="104">
        <v>98178</v>
      </c>
      <c r="N181" s="58" t="s">
        <v>11</v>
      </c>
      <c r="O181" s="77">
        <v>1</v>
      </c>
      <c r="P181" s="69"/>
      <c r="Q181" s="69"/>
      <c r="S181" s="104">
        <v>98226</v>
      </c>
      <c r="T181" s="58" t="s">
        <v>11</v>
      </c>
      <c r="U181" s="77">
        <v>2</v>
      </c>
      <c r="V181" s="77">
        <v>3</v>
      </c>
      <c r="W181" s="77">
        <v>7</v>
      </c>
    </row>
    <row r="182" spans="1:23" x14ac:dyDescent="0.25">
      <c r="A182" s="81">
        <f>A181</f>
        <v>98198</v>
      </c>
      <c r="B182" s="17" t="s">
        <v>12</v>
      </c>
      <c r="C182" s="31">
        <v>1536</v>
      </c>
      <c r="D182" s="31">
        <v>1466</v>
      </c>
      <c r="E182" s="31">
        <v>1390</v>
      </c>
      <c r="M182" s="97"/>
      <c r="N182" s="58" t="s">
        <v>12</v>
      </c>
      <c r="O182" s="77">
        <v>38</v>
      </c>
      <c r="P182" s="77">
        <v>39</v>
      </c>
      <c r="Q182" s="77">
        <v>30</v>
      </c>
      <c r="S182" s="97"/>
      <c r="T182" s="58" t="s">
        <v>12</v>
      </c>
      <c r="U182" s="77">
        <v>44</v>
      </c>
      <c r="V182" s="77">
        <v>45</v>
      </c>
      <c r="W182" s="77">
        <v>50</v>
      </c>
    </row>
    <row r="183" spans="1:23" x14ac:dyDescent="0.25">
      <c r="A183" s="81">
        <v>98199</v>
      </c>
      <c r="B183" s="17" t="s">
        <v>11</v>
      </c>
      <c r="C183" s="31">
        <v>2</v>
      </c>
      <c r="D183" s="31">
        <v>2</v>
      </c>
      <c r="E183" s="31">
        <v>2</v>
      </c>
      <c r="M183" s="104">
        <v>98188</v>
      </c>
      <c r="N183" s="58" t="s">
        <v>11</v>
      </c>
      <c r="O183" s="77">
        <v>34</v>
      </c>
      <c r="P183" s="77">
        <v>29</v>
      </c>
      <c r="Q183" s="77">
        <v>24</v>
      </c>
      <c r="S183" s="104">
        <v>98229</v>
      </c>
      <c r="T183" s="58" t="s">
        <v>11</v>
      </c>
      <c r="U183" s="77">
        <v>1</v>
      </c>
      <c r="V183" s="77">
        <v>2</v>
      </c>
      <c r="W183" s="69"/>
    </row>
    <row r="184" spans="1:23" x14ac:dyDescent="0.25">
      <c r="A184" s="81">
        <f>A183</f>
        <v>98199</v>
      </c>
      <c r="B184" s="17" t="s">
        <v>12</v>
      </c>
      <c r="C184" s="31">
        <v>149</v>
      </c>
      <c r="D184" s="31">
        <v>140</v>
      </c>
      <c r="E184" s="31">
        <v>129</v>
      </c>
      <c r="M184" s="97"/>
      <c r="N184" s="58" t="s">
        <v>12</v>
      </c>
      <c r="O184" s="77">
        <v>102</v>
      </c>
      <c r="P184" s="77">
        <v>90</v>
      </c>
      <c r="Q184" s="77">
        <v>84</v>
      </c>
      <c r="S184" s="97"/>
      <c r="T184" s="58" t="s">
        <v>12</v>
      </c>
      <c r="U184" s="77">
        <v>40</v>
      </c>
      <c r="V184" s="77">
        <v>31</v>
      </c>
      <c r="W184" s="77">
        <v>31</v>
      </c>
    </row>
    <row r="185" spans="1:23" x14ac:dyDescent="0.25">
      <c r="A185" s="81">
        <v>98201</v>
      </c>
      <c r="B185" s="17" t="s">
        <v>11</v>
      </c>
      <c r="C185" s="31">
        <v>16</v>
      </c>
      <c r="D185" s="31">
        <v>15</v>
      </c>
      <c r="E185" s="31">
        <v>14</v>
      </c>
      <c r="M185" s="104">
        <v>98198</v>
      </c>
      <c r="N185" s="58" t="s">
        <v>11</v>
      </c>
      <c r="O185" s="77">
        <v>13</v>
      </c>
      <c r="P185" s="77">
        <v>11</v>
      </c>
      <c r="Q185" s="77">
        <v>14</v>
      </c>
      <c r="S185" s="104">
        <v>98230</v>
      </c>
      <c r="T185" s="58" t="s">
        <v>11</v>
      </c>
      <c r="U185" s="69"/>
      <c r="V185" s="69"/>
      <c r="W185" s="77">
        <v>1</v>
      </c>
    </row>
    <row r="186" spans="1:23" x14ac:dyDescent="0.25">
      <c r="A186" s="81">
        <f>A185</f>
        <v>98201</v>
      </c>
      <c r="B186" s="17" t="s">
        <v>12</v>
      </c>
      <c r="C186" s="31">
        <v>316</v>
      </c>
      <c r="D186" s="31">
        <v>297</v>
      </c>
      <c r="E186" s="31">
        <v>276</v>
      </c>
      <c r="M186" s="97"/>
      <c r="N186" s="58" t="s">
        <v>12</v>
      </c>
      <c r="O186" s="77">
        <v>200</v>
      </c>
      <c r="P186" s="77">
        <v>185</v>
      </c>
      <c r="Q186" s="77">
        <v>177</v>
      </c>
      <c r="S186" s="97"/>
      <c r="T186" s="58" t="s">
        <v>12</v>
      </c>
      <c r="U186" s="77">
        <v>10</v>
      </c>
      <c r="V186" s="77">
        <v>11</v>
      </c>
      <c r="W186" s="77">
        <v>9</v>
      </c>
    </row>
    <row r="187" spans="1:23" x14ac:dyDescent="0.25">
      <c r="A187" s="81">
        <v>98203</v>
      </c>
      <c r="B187" s="17" t="s">
        <v>11</v>
      </c>
      <c r="C187" s="31">
        <v>12</v>
      </c>
      <c r="D187" s="31">
        <v>10</v>
      </c>
      <c r="E187" s="31">
        <v>10</v>
      </c>
      <c r="M187" s="104">
        <v>98199</v>
      </c>
      <c r="N187" s="58" t="s">
        <v>11</v>
      </c>
      <c r="O187" s="77">
        <v>1</v>
      </c>
      <c r="P187" s="69"/>
      <c r="Q187" s="77">
        <v>1</v>
      </c>
      <c r="S187" s="59">
        <v>98232</v>
      </c>
      <c r="T187" s="58" t="s">
        <v>12</v>
      </c>
      <c r="U187" s="77">
        <v>1</v>
      </c>
      <c r="V187" s="77">
        <v>4</v>
      </c>
      <c r="W187" s="77">
        <v>4</v>
      </c>
    </row>
    <row r="188" spans="1:23" x14ac:dyDescent="0.25">
      <c r="A188" s="81">
        <f>A187</f>
        <v>98203</v>
      </c>
      <c r="B188" s="17" t="s">
        <v>12</v>
      </c>
      <c r="C188" s="31">
        <v>311</v>
      </c>
      <c r="D188" s="31">
        <v>294</v>
      </c>
      <c r="E188" s="31">
        <v>280</v>
      </c>
      <c r="M188" s="97"/>
      <c r="N188" s="58" t="s">
        <v>12</v>
      </c>
      <c r="O188" s="77">
        <v>33</v>
      </c>
      <c r="P188" s="77">
        <v>38</v>
      </c>
      <c r="Q188" s="77">
        <v>38</v>
      </c>
      <c r="S188" s="104">
        <v>98233</v>
      </c>
      <c r="T188" s="58" t="s">
        <v>11</v>
      </c>
      <c r="U188" s="77">
        <v>1</v>
      </c>
      <c r="V188" s="77">
        <v>1</v>
      </c>
      <c r="W188" s="69"/>
    </row>
    <row r="189" spans="1:23" x14ac:dyDescent="0.25">
      <c r="A189" s="81">
        <v>98204</v>
      </c>
      <c r="B189" s="17" t="s">
        <v>11</v>
      </c>
      <c r="C189" s="31">
        <v>13</v>
      </c>
      <c r="D189" s="31">
        <v>12</v>
      </c>
      <c r="E189" s="31">
        <v>12</v>
      </c>
      <c r="M189" s="104">
        <v>98201</v>
      </c>
      <c r="N189" s="58" t="s">
        <v>11</v>
      </c>
      <c r="O189" s="77">
        <v>12</v>
      </c>
      <c r="P189" s="77">
        <v>6</v>
      </c>
      <c r="Q189" s="77">
        <v>5</v>
      </c>
      <c r="S189" s="97"/>
      <c r="T189" s="58" t="s">
        <v>12</v>
      </c>
      <c r="U189" s="77">
        <v>12</v>
      </c>
      <c r="V189" s="77">
        <v>18</v>
      </c>
      <c r="W189" s="77">
        <v>23</v>
      </c>
    </row>
    <row r="190" spans="1:23" x14ac:dyDescent="0.25">
      <c r="A190" s="81">
        <f>A189</f>
        <v>98204</v>
      </c>
      <c r="B190" s="17" t="s">
        <v>12</v>
      </c>
      <c r="C190" s="31">
        <v>208</v>
      </c>
      <c r="D190" s="31">
        <v>191</v>
      </c>
      <c r="E190" s="31">
        <v>186</v>
      </c>
      <c r="M190" s="97"/>
      <c r="N190" s="58" t="s">
        <v>12</v>
      </c>
      <c r="O190" s="77">
        <v>76</v>
      </c>
      <c r="P190" s="77">
        <v>50</v>
      </c>
      <c r="Q190" s="77">
        <v>47</v>
      </c>
      <c r="S190" s="59">
        <v>98235</v>
      </c>
      <c r="T190" s="58" t="s">
        <v>12</v>
      </c>
      <c r="U190" s="77">
        <v>1</v>
      </c>
      <c r="V190" s="69"/>
      <c r="W190" s="69"/>
    </row>
    <row r="191" spans="1:23" x14ac:dyDescent="0.25">
      <c r="A191" s="81">
        <v>98208</v>
      </c>
      <c r="B191" s="17" t="s">
        <v>11</v>
      </c>
      <c r="C191" s="31">
        <v>9</v>
      </c>
      <c r="D191" s="31">
        <v>6</v>
      </c>
      <c r="E191" s="31">
        <v>6</v>
      </c>
      <c r="M191" s="104">
        <v>98203</v>
      </c>
      <c r="N191" s="58" t="s">
        <v>11</v>
      </c>
      <c r="O191" s="77">
        <v>3</v>
      </c>
      <c r="P191" s="77">
        <v>4</v>
      </c>
      <c r="Q191" s="77">
        <v>7</v>
      </c>
      <c r="S191" s="104">
        <v>98236</v>
      </c>
      <c r="T191" s="58" t="s">
        <v>11</v>
      </c>
      <c r="U191" s="69"/>
      <c r="V191" s="69"/>
      <c r="W191" s="77">
        <v>1</v>
      </c>
    </row>
    <row r="192" spans="1:23" x14ac:dyDescent="0.25">
      <c r="A192" s="81">
        <f>A191</f>
        <v>98208</v>
      </c>
      <c r="B192" s="17" t="s">
        <v>12</v>
      </c>
      <c r="C192" s="31">
        <v>314</v>
      </c>
      <c r="D192" s="31">
        <v>301</v>
      </c>
      <c r="E192" s="31">
        <v>291</v>
      </c>
      <c r="M192" s="97"/>
      <c r="N192" s="58" t="s">
        <v>12</v>
      </c>
      <c r="O192" s="77">
        <v>54</v>
      </c>
      <c r="P192" s="77">
        <v>44</v>
      </c>
      <c r="Q192" s="77">
        <v>37</v>
      </c>
      <c r="S192" s="97"/>
      <c r="T192" s="58" t="s">
        <v>12</v>
      </c>
      <c r="U192" s="69"/>
      <c r="V192" s="77">
        <v>6</v>
      </c>
      <c r="W192" s="77">
        <v>3</v>
      </c>
    </row>
    <row r="193" spans="1:23" x14ac:dyDescent="0.25">
      <c r="A193" s="81">
        <v>98220</v>
      </c>
      <c r="B193" s="17" t="s">
        <v>12</v>
      </c>
      <c r="C193" s="31">
        <v>22</v>
      </c>
      <c r="D193" s="31">
        <v>21</v>
      </c>
      <c r="E193" s="31">
        <v>20</v>
      </c>
      <c r="M193" s="104">
        <v>98204</v>
      </c>
      <c r="N193" s="58" t="s">
        <v>11</v>
      </c>
      <c r="O193" s="77">
        <v>8</v>
      </c>
      <c r="P193" s="77">
        <v>5</v>
      </c>
      <c r="Q193" s="77">
        <v>1</v>
      </c>
      <c r="S193" s="104">
        <v>98237</v>
      </c>
      <c r="T193" s="58" t="s">
        <v>11</v>
      </c>
      <c r="U193" s="77">
        <v>1</v>
      </c>
      <c r="V193" s="77">
        <v>1</v>
      </c>
      <c r="W193" s="69"/>
    </row>
    <row r="194" spans="1:23" x14ac:dyDescent="0.25">
      <c r="A194" s="81">
        <v>98221</v>
      </c>
      <c r="B194" s="17" t="s">
        <v>11</v>
      </c>
      <c r="C194" s="31">
        <v>11</v>
      </c>
      <c r="D194" s="31">
        <v>8</v>
      </c>
      <c r="E194" s="31">
        <v>7</v>
      </c>
      <c r="M194" s="97"/>
      <c r="N194" s="58" t="s">
        <v>12</v>
      </c>
      <c r="O194" s="77">
        <v>41</v>
      </c>
      <c r="P194" s="77">
        <v>45</v>
      </c>
      <c r="Q194" s="77">
        <v>52</v>
      </c>
      <c r="S194" s="97"/>
      <c r="T194" s="58" t="s">
        <v>12</v>
      </c>
      <c r="U194" s="77">
        <v>7</v>
      </c>
      <c r="V194" s="77">
        <v>5</v>
      </c>
      <c r="W194" s="77">
        <v>2</v>
      </c>
    </row>
    <row r="195" spans="1:23" x14ac:dyDescent="0.25">
      <c r="A195" s="81">
        <f>A194</f>
        <v>98221</v>
      </c>
      <c r="B195" s="17" t="s">
        <v>12</v>
      </c>
      <c r="C195" s="31">
        <v>379</v>
      </c>
      <c r="D195" s="31">
        <v>357</v>
      </c>
      <c r="E195" s="31">
        <v>339</v>
      </c>
      <c r="M195" s="104">
        <v>98208</v>
      </c>
      <c r="N195" s="58" t="s">
        <v>11</v>
      </c>
      <c r="O195" s="77">
        <v>5</v>
      </c>
      <c r="P195" s="77">
        <v>8</v>
      </c>
      <c r="Q195" s="77">
        <v>1</v>
      </c>
      <c r="S195" s="104">
        <v>98239</v>
      </c>
      <c r="T195" s="58" t="s">
        <v>11</v>
      </c>
      <c r="U195" s="69"/>
      <c r="V195" s="77">
        <v>1</v>
      </c>
      <c r="W195" s="77">
        <v>1</v>
      </c>
    </row>
    <row r="196" spans="1:23" x14ac:dyDescent="0.25">
      <c r="A196" s="81">
        <v>98223</v>
      </c>
      <c r="B196" s="17" t="s">
        <v>12</v>
      </c>
      <c r="C196" s="31">
        <v>18</v>
      </c>
      <c r="D196" s="31">
        <v>16</v>
      </c>
      <c r="E196" s="31">
        <v>15</v>
      </c>
      <c r="M196" s="97"/>
      <c r="N196" s="58" t="s">
        <v>12</v>
      </c>
      <c r="O196" s="77">
        <v>86</v>
      </c>
      <c r="P196" s="77">
        <v>71</v>
      </c>
      <c r="Q196" s="77">
        <v>64</v>
      </c>
      <c r="S196" s="97"/>
      <c r="T196" s="58" t="s">
        <v>12</v>
      </c>
      <c r="U196" s="77">
        <v>5</v>
      </c>
      <c r="V196" s="77">
        <v>3</v>
      </c>
      <c r="W196" s="77">
        <v>4</v>
      </c>
    </row>
    <row r="197" spans="1:23" x14ac:dyDescent="0.25">
      <c r="A197" s="81">
        <v>98224</v>
      </c>
      <c r="B197" s="17" t="s">
        <v>12</v>
      </c>
      <c r="C197" s="31">
        <v>14</v>
      </c>
      <c r="D197" s="31">
        <v>13</v>
      </c>
      <c r="E197" s="31">
        <v>10</v>
      </c>
      <c r="M197" s="59">
        <v>98220</v>
      </c>
      <c r="N197" s="58" t="s">
        <v>12</v>
      </c>
      <c r="O197" s="77">
        <v>1</v>
      </c>
      <c r="P197" s="77">
        <v>2</v>
      </c>
      <c r="Q197" s="69"/>
      <c r="S197" s="104">
        <v>98240</v>
      </c>
      <c r="T197" s="58" t="s">
        <v>11</v>
      </c>
      <c r="U197" s="69"/>
      <c r="V197" s="69"/>
      <c r="W197" s="77">
        <v>2</v>
      </c>
    </row>
    <row r="198" spans="1:23" x14ac:dyDescent="0.25">
      <c r="A198" s="81">
        <v>98225</v>
      </c>
      <c r="B198" s="17" t="s">
        <v>11</v>
      </c>
      <c r="C198" s="31">
        <v>29</v>
      </c>
      <c r="D198" s="31">
        <v>28</v>
      </c>
      <c r="E198" s="31">
        <v>25</v>
      </c>
      <c r="M198" s="104">
        <v>98221</v>
      </c>
      <c r="N198" s="58" t="s">
        <v>11</v>
      </c>
      <c r="O198" s="77">
        <v>15</v>
      </c>
      <c r="P198" s="77">
        <v>17</v>
      </c>
      <c r="Q198" s="77">
        <v>16</v>
      </c>
      <c r="S198" s="97"/>
      <c r="T198" s="58" t="s">
        <v>12</v>
      </c>
      <c r="U198" s="77">
        <v>3</v>
      </c>
      <c r="V198" s="77">
        <v>5</v>
      </c>
      <c r="W198" s="69"/>
    </row>
    <row r="199" spans="1:23" x14ac:dyDescent="0.25">
      <c r="A199" s="81">
        <f>A198</f>
        <v>98225</v>
      </c>
      <c r="B199" s="17" t="s">
        <v>12</v>
      </c>
      <c r="C199" s="31">
        <v>1111</v>
      </c>
      <c r="D199" s="31">
        <v>1034</v>
      </c>
      <c r="E199" s="31">
        <v>979</v>
      </c>
      <c r="M199" s="97"/>
      <c r="N199" s="58" t="s">
        <v>12</v>
      </c>
      <c r="O199" s="77">
        <v>105</v>
      </c>
      <c r="P199" s="77">
        <v>90</v>
      </c>
      <c r="Q199" s="77">
        <v>74</v>
      </c>
      <c r="S199" s="59">
        <v>98244</v>
      </c>
      <c r="T199" s="58" t="s">
        <v>12</v>
      </c>
      <c r="U199" s="77">
        <v>3</v>
      </c>
      <c r="V199" s="77">
        <v>2</v>
      </c>
      <c r="W199" s="77">
        <v>2</v>
      </c>
    </row>
    <row r="200" spans="1:23" x14ac:dyDescent="0.25">
      <c r="A200" s="81">
        <v>98226</v>
      </c>
      <c r="B200" s="17" t="s">
        <v>11</v>
      </c>
      <c r="C200" s="31">
        <v>37</v>
      </c>
      <c r="D200" s="31">
        <v>35</v>
      </c>
      <c r="E200" s="31">
        <v>32</v>
      </c>
      <c r="M200" s="104">
        <v>98223</v>
      </c>
      <c r="N200" s="58" t="s">
        <v>11</v>
      </c>
      <c r="O200" s="77">
        <v>1</v>
      </c>
      <c r="P200" s="69"/>
      <c r="Q200" s="69"/>
      <c r="S200" s="59">
        <v>98247</v>
      </c>
      <c r="T200" s="58" t="s">
        <v>12</v>
      </c>
      <c r="U200" s="77">
        <v>5</v>
      </c>
      <c r="V200" s="77">
        <v>9</v>
      </c>
      <c r="W200" s="77">
        <v>9</v>
      </c>
    </row>
    <row r="201" spans="1:23" x14ac:dyDescent="0.25">
      <c r="A201" s="81">
        <f>A200</f>
        <v>98226</v>
      </c>
      <c r="B201" s="17" t="s">
        <v>12</v>
      </c>
      <c r="C201" s="31">
        <v>1174</v>
      </c>
      <c r="D201" s="31">
        <v>1123</v>
      </c>
      <c r="E201" s="31">
        <v>1062</v>
      </c>
      <c r="M201" s="97"/>
      <c r="N201" s="58" t="s">
        <v>12</v>
      </c>
      <c r="O201" s="77">
        <v>1</v>
      </c>
      <c r="P201" s="77">
        <v>3</v>
      </c>
      <c r="Q201" s="77">
        <v>1</v>
      </c>
      <c r="S201" s="104">
        <v>98248</v>
      </c>
      <c r="T201" s="58" t="s">
        <v>11</v>
      </c>
      <c r="U201" s="69"/>
      <c r="V201" s="69"/>
      <c r="W201" s="77">
        <v>2</v>
      </c>
    </row>
    <row r="202" spans="1:23" x14ac:dyDescent="0.25">
      <c r="A202" s="81">
        <v>98229</v>
      </c>
      <c r="B202" s="17" t="s">
        <v>11</v>
      </c>
      <c r="C202" s="31">
        <v>14</v>
      </c>
      <c r="D202" s="31">
        <v>13</v>
      </c>
      <c r="E202" s="31">
        <v>12</v>
      </c>
      <c r="M202" s="104">
        <v>98224</v>
      </c>
      <c r="N202" s="58" t="s">
        <v>11</v>
      </c>
      <c r="O202" s="69"/>
      <c r="P202" s="77">
        <v>1</v>
      </c>
      <c r="Q202" s="77">
        <v>1</v>
      </c>
      <c r="S202" s="97"/>
      <c r="T202" s="58" t="s">
        <v>12</v>
      </c>
      <c r="U202" s="77">
        <v>27</v>
      </c>
      <c r="V202" s="77">
        <v>24</v>
      </c>
      <c r="W202" s="77">
        <v>21</v>
      </c>
    </row>
    <row r="203" spans="1:23" x14ac:dyDescent="0.25">
      <c r="A203" s="81">
        <f>A202</f>
        <v>98229</v>
      </c>
      <c r="B203" s="17" t="s">
        <v>12</v>
      </c>
      <c r="C203" s="31">
        <v>771</v>
      </c>
      <c r="D203" s="31">
        <v>725</v>
      </c>
      <c r="E203" s="31">
        <v>691</v>
      </c>
      <c r="M203" s="97"/>
      <c r="N203" s="58" t="s">
        <v>12</v>
      </c>
      <c r="O203" s="77">
        <v>2</v>
      </c>
      <c r="P203" s="77">
        <v>3</v>
      </c>
      <c r="Q203" s="77">
        <v>1</v>
      </c>
      <c r="S203" s="104">
        <v>98249</v>
      </c>
      <c r="T203" s="58" t="s">
        <v>11</v>
      </c>
      <c r="U203" s="69"/>
      <c r="V203" s="77">
        <v>1</v>
      </c>
      <c r="W203" s="69"/>
    </row>
    <row r="204" spans="1:23" x14ac:dyDescent="0.25">
      <c r="A204" s="81">
        <v>98230</v>
      </c>
      <c r="B204" s="17" t="s">
        <v>11</v>
      </c>
      <c r="C204" s="31">
        <v>2</v>
      </c>
      <c r="D204" s="31">
        <v>2</v>
      </c>
      <c r="E204" s="31">
        <v>2</v>
      </c>
      <c r="M204" s="104">
        <v>98225</v>
      </c>
      <c r="N204" s="58" t="s">
        <v>11</v>
      </c>
      <c r="O204" s="77">
        <v>26</v>
      </c>
      <c r="P204" s="77">
        <v>23</v>
      </c>
      <c r="Q204" s="77">
        <v>36</v>
      </c>
      <c r="S204" s="97"/>
      <c r="T204" s="58" t="s">
        <v>12</v>
      </c>
      <c r="U204" s="77">
        <v>4</v>
      </c>
      <c r="V204" s="77">
        <v>4</v>
      </c>
      <c r="W204" s="77">
        <v>4</v>
      </c>
    </row>
    <row r="205" spans="1:23" x14ac:dyDescent="0.25">
      <c r="A205" s="81">
        <f>A204</f>
        <v>98230</v>
      </c>
      <c r="B205" s="17" t="s">
        <v>12</v>
      </c>
      <c r="C205" s="31">
        <v>288</v>
      </c>
      <c r="D205" s="31">
        <v>280</v>
      </c>
      <c r="E205" s="31">
        <v>271</v>
      </c>
      <c r="M205" s="97"/>
      <c r="N205" s="58" t="s">
        <v>12</v>
      </c>
      <c r="O205" s="77">
        <v>353</v>
      </c>
      <c r="P205" s="77">
        <v>228</v>
      </c>
      <c r="Q205" s="77">
        <v>297</v>
      </c>
      <c r="S205" s="59">
        <v>98251</v>
      </c>
      <c r="T205" s="58" t="s">
        <v>12</v>
      </c>
      <c r="U205" s="69"/>
      <c r="V205" s="77">
        <v>1</v>
      </c>
      <c r="W205" s="69"/>
    </row>
    <row r="206" spans="1:23" x14ac:dyDescent="0.25">
      <c r="A206" s="81">
        <v>98232</v>
      </c>
      <c r="B206" s="17" t="s">
        <v>11</v>
      </c>
      <c r="C206" s="31">
        <v>1</v>
      </c>
      <c r="D206" s="31">
        <v>1</v>
      </c>
      <c r="E206" s="31">
        <v>1</v>
      </c>
      <c r="M206" s="104">
        <v>98226</v>
      </c>
      <c r="N206" s="58" t="s">
        <v>11</v>
      </c>
      <c r="O206" s="77">
        <v>51</v>
      </c>
      <c r="P206" s="77">
        <v>30</v>
      </c>
      <c r="Q206" s="77">
        <v>37</v>
      </c>
      <c r="S206" s="59">
        <v>98252</v>
      </c>
      <c r="T206" s="58" t="s">
        <v>12</v>
      </c>
      <c r="U206" s="77">
        <v>1</v>
      </c>
      <c r="V206" s="69"/>
      <c r="W206" s="69"/>
    </row>
    <row r="207" spans="1:23" x14ac:dyDescent="0.25">
      <c r="A207" s="81">
        <f>A206</f>
        <v>98232</v>
      </c>
      <c r="B207" s="17" t="s">
        <v>12</v>
      </c>
      <c r="C207" s="31">
        <v>61</v>
      </c>
      <c r="D207" s="31">
        <v>59</v>
      </c>
      <c r="E207" s="31">
        <v>53</v>
      </c>
      <c r="M207" s="97"/>
      <c r="N207" s="58" t="s">
        <v>12</v>
      </c>
      <c r="O207" s="77">
        <v>292</v>
      </c>
      <c r="P207" s="77">
        <v>226</v>
      </c>
      <c r="Q207" s="77">
        <v>275</v>
      </c>
      <c r="S207" s="59">
        <v>98253</v>
      </c>
      <c r="T207" s="58" t="s">
        <v>12</v>
      </c>
      <c r="U207" s="69"/>
      <c r="V207" s="77">
        <v>1</v>
      </c>
      <c r="W207" s="69"/>
    </row>
    <row r="208" spans="1:23" x14ac:dyDescent="0.25">
      <c r="A208" s="81">
        <v>98233</v>
      </c>
      <c r="B208" s="17" t="s">
        <v>11</v>
      </c>
      <c r="C208" s="31">
        <v>9</v>
      </c>
      <c r="D208" s="31">
        <v>7</v>
      </c>
      <c r="E208" s="31">
        <v>6</v>
      </c>
      <c r="M208" s="104">
        <v>98229</v>
      </c>
      <c r="N208" s="58" t="s">
        <v>11</v>
      </c>
      <c r="O208" s="77">
        <v>14</v>
      </c>
      <c r="P208" s="77">
        <v>5</v>
      </c>
      <c r="Q208" s="77">
        <v>15</v>
      </c>
      <c r="S208" s="59">
        <v>98255</v>
      </c>
      <c r="T208" s="58" t="s">
        <v>12</v>
      </c>
      <c r="U208" s="69"/>
      <c r="V208" s="69"/>
      <c r="W208" s="77">
        <v>1</v>
      </c>
    </row>
    <row r="209" spans="1:23" x14ac:dyDescent="0.25">
      <c r="A209" s="81">
        <f>A208</f>
        <v>98233</v>
      </c>
      <c r="B209" s="17" t="s">
        <v>12</v>
      </c>
      <c r="C209" s="31">
        <v>490</v>
      </c>
      <c r="D209" s="31">
        <v>469</v>
      </c>
      <c r="E209" s="31">
        <v>443</v>
      </c>
      <c r="M209" s="97"/>
      <c r="N209" s="58" t="s">
        <v>12</v>
      </c>
      <c r="O209" s="77">
        <v>116</v>
      </c>
      <c r="P209" s="77">
        <v>122</v>
      </c>
      <c r="Q209" s="77">
        <v>108</v>
      </c>
      <c r="S209" s="59">
        <v>98257</v>
      </c>
      <c r="T209" s="58" t="s">
        <v>12</v>
      </c>
      <c r="U209" s="77">
        <v>4</v>
      </c>
      <c r="V209" s="77">
        <v>1</v>
      </c>
      <c r="W209" s="77">
        <v>3</v>
      </c>
    </row>
    <row r="210" spans="1:23" x14ac:dyDescent="0.25">
      <c r="A210" s="81">
        <v>98235</v>
      </c>
      <c r="B210" s="17" t="s">
        <v>12</v>
      </c>
      <c r="C210" s="31">
        <v>7</v>
      </c>
      <c r="D210" s="31">
        <v>6</v>
      </c>
      <c r="E210" s="31">
        <v>5</v>
      </c>
      <c r="M210" s="104">
        <v>98230</v>
      </c>
      <c r="N210" s="58" t="s">
        <v>11</v>
      </c>
      <c r="O210" s="77">
        <v>7</v>
      </c>
      <c r="P210" s="77">
        <v>6</v>
      </c>
      <c r="Q210" s="77">
        <v>11</v>
      </c>
      <c r="S210" s="59">
        <v>98258</v>
      </c>
      <c r="T210" s="58" t="s">
        <v>12</v>
      </c>
      <c r="U210" s="77">
        <v>9</v>
      </c>
      <c r="V210" s="77">
        <v>10</v>
      </c>
      <c r="W210" s="77">
        <v>6</v>
      </c>
    </row>
    <row r="211" spans="1:23" x14ac:dyDescent="0.25">
      <c r="A211" s="81">
        <v>98236</v>
      </c>
      <c r="B211" s="17" t="s">
        <v>12</v>
      </c>
      <c r="C211" s="31">
        <v>102</v>
      </c>
      <c r="D211" s="31">
        <v>97</v>
      </c>
      <c r="E211" s="31">
        <v>91</v>
      </c>
      <c r="M211" s="97"/>
      <c r="N211" s="58" t="s">
        <v>12</v>
      </c>
      <c r="O211" s="77">
        <v>63</v>
      </c>
      <c r="P211" s="77">
        <v>52</v>
      </c>
      <c r="Q211" s="77">
        <v>49</v>
      </c>
      <c r="S211" s="104">
        <v>98260</v>
      </c>
      <c r="T211" s="58" t="s">
        <v>11</v>
      </c>
      <c r="U211" s="69"/>
      <c r="V211" s="77">
        <v>1</v>
      </c>
      <c r="W211" s="69"/>
    </row>
    <row r="212" spans="1:23" x14ac:dyDescent="0.25">
      <c r="A212" s="81">
        <v>98237</v>
      </c>
      <c r="B212" s="17" t="s">
        <v>11</v>
      </c>
      <c r="C212" s="31">
        <v>2</v>
      </c>
      <c r="D212" s="31">
        <v>1</v>
      </c>
      <c r="E212" s="31">
        <v>1</v>
      </c>
      <c r="M212" s="104">
        <v>98232</v>
      </c>
      <c r="N212" s="58" t="s">
        <v>11</v>
      </c>
      <c r="O212" s="77">
        <v>10</v>
      </c>
      <c r="P212" s="77">
        <v>1</v>
      </c>
      <c r="Q212" s="77">
        <v>3</v>
      </c>
      <c r="S212" s="97"/>
      <c r="T212" s="58" t="s">
        <v>12</v>
      </c>
      <c r="U212" s="77">
        <v>4</v>
      </c>
      <c r="V212" s="77">
        <v>2</v>
      </c>
      <c r="W212" s="77">
        <v>5</v>
      </c>
    </row>
    <row r="213" spans="1:23" x14ac:dyDescent="0.25">
      <c r="A213" s="81">
        <f>A212</f>
        <v>98237</v>
      </c>
      <c r="B213" s="17" t="s">
        <v>12</v>
      </c>
      <c r="C213" s="31">
        <v>154</v>
      </c>
      <c r="D213" s="31">
        <v>148</v>
      </c>
      <c r="E213" s="31">
        <v>143</v>
      </c>
      <c r="M213" s="97"/>
      <c r="N213" s="58" t="s">
        <v>12</v>
      </c>
      <c r="O213" s="77">
        <v>14</v>
      </c>
      <c r="P213" s="77">
        <v>12</v>
      </c>
      <c r="Q213" s="77">
        <v>17</v>
      </c>
      <c r="S213" s="59">
        <v>98262</v>
      </c>
      <c r="T213" s="58" t="s">
        <v>12</v>
      </c>
      <c r="U213" s="77">
        <v>1</v>
      </c>
      <c r="V213" s="77">
        <v>2</v>
      </c>
      <c r="W213" s="77">
        <v>1</v>
      </c>
    </row>
    <row r="214" spans="1:23" x14ac:dyDescent="0.25">
      <c r="A214" s="81">
        <v>98238</v>
      </c>
      <c r="B214" s="17" t="s">
        <v>11</v>
      </c>
      <c r="C214" s="31">
        <v>1</v>
      </c>
      <c r="D214" s="31">
        <v>1</v>
      </c>
      <c r="E214" s="31">
        <v>1</v>
      </c>
      <c r="M214" s="104">
        <v>98233</v>
      </c>
      <c r="N214" s="58" t="s">
        <v>11</v>
      </c>
      <c r="O214" s="77">
        <v>10</v>
      </c>
      <c r="P214" s="77">
        <v>8</v>
      </c>
      <c r="Q214" s="77">
        <v>12</v>
      </c>
      <c r="S214" s="104">
        <v>98264</v>
      </c>
      <c r="T214" s="58" t="s">
        <v>11</v>
      </c>
      <c r="U214" s="69"/>
      <c r="V214" s="77">
        <v>1</v>
      </c>
      <c r="W214" s="77">
        <v>2</v>
      </c>
    </row>
    <row r="215" spans="1:23" x14ac:dyDescent="0.25">
      <c r="A215" s="81">
        <f>A214</f>
        <v>98238</v>
      </c>
      <c r="B215" s="17" t="s">
        <v>12</v>
      </c>
      <c r="C215" s="31">
        <v>1</v>
      </c>
      <c r="D215" s="31">
        <v>1</v>
      </c>
      <c r="E215" s="31">
        <v>1</v>
      </c>
      <c r="M215" s="97"/>
      <c r="N215" s="58" t="s">
        <v>12</v>
      </c>
      <c r="O215" s="77">
        <v>141</v>
      </c>
      <c r="P215" s="77">
        <v>55</v>
      </c>
      <c r="Q215" s="77">
        <v>78</v>
      </c>
      <c r="S215" s="97"/>
      <c r="T215" s="58" t="s">
        <v>12</v>
      </c>
      <c r="U215" s="77">
        <v>17</v>
      </c>
      <c r="V215" s="77">
        <v>12</v>
      </c>
      <c r="W215" s="77">
        <v>13</v>
      </c>
    </row>
    <row r="216" spans="1:23" x14ac:dyDescent="0.25">
      <c r="A216" s="81">
        <v>98239</v>
      </c>
      <c r="B216" s="17" t="s">
        <v>11</v>
      </c>
      <c r="C216" s="31">
        <v>4</v>
      </c>
      <c r="D216" s="31">
        <v>3</v>
      </c>
      <c r="E216" s="31">
        <v>2</v>
      </c>
      <c r="M216" s="59">
        <v>98235</v>
      </c>
      <c r="N216" s="58" t="s">
        <v>12</v>
      </c>
      <c r="O216" s="77">
        <v>3</v>
      </c>
      <c r="P216" s="77">
        <v>1</v>
      </c>
      <c r="Q216" s="77">
        <v>2</v>
      </c>
      <c r="S216" s="104">
        <v>98266</v>
      </c>
      <c r="T216" s="58" t="s">
        <v>11</v>
      </c>
      <c r="U216" s="77">
        <v>1</v>
      </c>
      <c r="V216" s="69"/>
      <c r="W216" s="69"/>
    </row>
    <row r="217" spans="1:23" x14ac:dyDescent="0.25">
      <c r="A217" s="81">
        <f>A216</f>
        <v>98239</v>
      </c>
      <c r="B217" s="17" t="s">
        <v>12</v>
      </c>
      <c r="C217" s="31">
        <v>120</v>
      </c>
      <c r="D217" s="31">
        <v>117</v>
      </c>
      <c r="E217" s="31">
        <v>109</v>
      </c>
      <c r="M217" s="104">
        <v>98236</v>
      </c>
      <c r="N217" s="58" t="s">
        <v>11</v>
      </c>
      <c r="O217" s="77">
        <v>7</v>
      </c>
      <c r="P217" s="77">
        <v>5</v>
      </c>
      <c r="Q217" s="77">
        <v>5</v>
      </c>
      <c r="S217" s="97"/>
      <c r="T217" s="58" t="s">
        <v>12</v>
      </c>
      <c r="U217" s="77">
        <v>5</v>
      </c>
      <c r="V217" s="77">
        <v>4</v>
      </c>
      <c r="W217" s="77">
        <v>7</v>
      </c>
    </row>
    <row r="218" spans="1:23" x14ac:dyDescent="0.25">
      <c r="A218" s="81">
        <v>98240</v>
      </c>
      <c r="B218" s="17" t="s">
        <v>11</v>
      </c>
      <c r="C218" s="31">
        <v>1</v>
      </c>
      <c r="D218" s="31">
        <v>1</v>
      </c>
      <c r="E218" s="31">
        <v>1</v>
      </c>
      <c r="M218" s="97"/>
      <c r="N218" s="58" t="s">
        <v>12</v>
      </c>
      <c r="O218" s="77">
        <v>20</v>
      </c>
      <c r="P218" s="77">
        <v>13</v>
      </c>
      <c r="Q218" s="77">
        <v>19</v>
      </c>
      <c r="S218" s="59">
        <v>98267</v>
      </c>
      <c r="T218" s="58" t="s">
        <v>12</v>
      </c>
      <c r="U218" s="77">
        <v>1</v>
      </c>
      <c r="V218" s="69"/>
      <c r="W218" s="77">
        <v>1</v>
      </c>
    </row>
    <row r="219" spans="1:23" x14ac:dyDescent="0.25">
      <c r="A219" s="81">
        <f>A218</f>
        <v>98240</v>
      </c>
      <c r="B219" s="17" t="s">
        <v>12</v>
      </c>
      <c r="C219" s="31">
        <v>78</v>
      </c>
      <c r="D219" s="31">
        <v>75</v>
      </c>
      <c r="E219" s="31">
        <v>70</v>
      </c>
      <c r="M219" s="104">
        <v>98237</v>
      </c>
      <c r="N219" s="58" t="s">
        <v>11</v>
      </c>
      <c r="O219" s="77">
        <v>3</v>
      </c>
      <c r="P219" s="77">
        <v>1</v>
      </c>
      <c r="Q219" s="77">
        <v>1</v>
      </c>
      <c r="S219" s="104">
        <v>98270</v>
      </c>
      <c r="T219" s="58" t="s">
        <v>11</v>
      </c>
      <c r="U219" s="69"/>
      <c r="V219" s="77">
        <v>1</v>
      </c>
      <c r="W219" s="77">
        <v>1</v>
      </c>
    </row>
    <row r="220" spans="1:23" x14ac:dyDescent="0.25">
      <c r="A220" s="81">
        <v>98244</v>
      </c>
      <c r="B220" s="17" t="s">
        <v>11</v>
      </c>
      <c r="C220" s="31">
        <v>2</v>
      </c>
      <c r="D220" s="31">
        <v>2</v>
      </c>
      <c r="E220" s="31">
        <v>1</v>
      </c>
      <c r="M220" s="97"/>
      <c r="N220" s="58" t="s">
        <v>12</v>
      </c>
      <c r="O220" s="77">
        <v>24</v>
      </c>
      <c r="P220" s="77">
        <v>19</v>
      </c>
      <c r="Q220" s="77">
        <v>8</v>
      </c>
      <c r="S220" s="97"/>
      <c r="T220" s="58" t="s">
        <v>12</v>
      </c>
      <c r="U220" s="77">
        <v>11</v>
      </c>
      <c r="V220" s="77">
        <v>20</v>
      </c>
      <c r="W220" s="77">
        <v>7</v>
      </c>
    </row>
    <row r="221" spans="1:23" x14ac:dyDescent="0.25">
      <c r="A221" s="81">
        <f>A220</f>
        <v>98244</v>
      </c>
      <c r="B221" s="17" t="s">
        <v>12</v>
      </c>
      <c r="C221" s="31">
        <v>85</v>
      </c>
      <c r="D221" s="31">
        <v>80</v>
      </c>
      <c r="E221" s="31">
        <v>79</v>
      </c>
      <c r="M221" s="104">
        <v>98239</v>
      </c>
      <c r="N221" s="58" t="s">
        <v>11</v>
      </c>
      <c r="O221" s="77">
        <v>9</v>
      </c>
      <c r="P221" s="77">
        <v>4</v>
      </c>
      <c r="Q221" s="77">
        <v>7</v>
      </c>
      <c r="S221" s="104">
        <v>98271</v>
      </c>
      <c r="T221" s="58" t="s">
        <v>11</v>
      </c>
      <c r="U221" s="77">
        <v>1</v>
      </c>
      <c r="V221" s="69"/>
      <c r="W221" s="77">
        <v>1</v>
      </c>
    </row>
    <row r="222" spans="1:23" x14ac:dyDescent="0.25">
      <c r="A222" s="81">
        <v>98247</v>
      </c>
      <c r="B222" s="17" t="s">
        <v>11</v>
      </c>
      <c r="C222" s="31">
        <v>5</v>
      </c>
      <c r="D222" s="31">
        <v>4</v>
      </c>
      <c r="E222" s="31">
        <v>4</v>
      </c>
      <c r="M222" s="97"/>
      <c r="N222" s="58" t="s">
        <v>12</v>
      </c>
      <c r="O222" s="77">
        <v>40</v>
      </c>
      <c r="P222" s="77">
        <v>23</v>
      </c>
      <c r="Q222" s="77">
        <v>27</v>
      </c>
      <c r="S222" s="97"/>
      <c r="T222" s="58" t="s">
        <v>12</v>
      </c>
      <c r="U222" s="77">
        <v>5</v>
      </c>
      <c r="V222" s="77">
        <v>4</v>
      </c>
      <c r="W222" s="77">
        <v>4</v>
      </c>
    </row>
    <row r="223" spans="1:23" x14ac:dyDescent="0.25">
      <c r="A223" s="81">
        <f>A222</f>
        <v>98247</v>
      </c>
      <c r="B223" s="17" t="s">
        <v>12</v>
      </c>
      <c r="C223" s="31">
        <v>218</v>
      </c>
      <c r="D223" s="31">
        <v>215</v>
      </c>
      <c r="E223" s="31">
        <v>204</v>
      </c>
      <c r="M223" s="104">
        <v>98240</v>
      </c>
      <c r="N223" s="58" t="s">
        <v>11</v>
      </c>
      <c r="O223" s="77">
        <v>2</v>
      </c>
      <c r="P223" s="77">
        <v>1</v>
      </c>
      <c r="Q223" s="77">
        <v>1</v>
      </c>
      <c r="S223" s="104">
        <v>98272</v>
      </c>
      <c r="T223" s="58" t="s">
        <v>11</v>
      </c>
      <c r="U223" s="77">
        <v>2</v>
      </c>
      <c r="V223" s="77">
        <v>2</v>
      </c>
      <c r="W223" s="77">
        <v>2</v>
      </c>
    </row>
    <row r="224" spans="1:23" x14ac:dyDescent="0.25">
      <c r="A224" s="81">
        <v>98248</v>
      </c>
      <c r="B224" s="17" t="s">
        <v>11</v>
      </c>
      <c r="C224" s="31">
        <v>15</v>
      </c>
      <c r="D224" s="31">
        <v>15</v>
      </c>
      <c r="E224" s="31">
        <v>13</v>
      </c>
      <c r="M224" s="97"/>
      <c r="N224" s="58" t="s">
        <v>12</v>
      </c>
      <c r="O224" s="77">
        <v>5</v>
      </c>
      <c r="P224" s="77">
        <v>4</v>
      </c>
      <c r="Q224" s="77">
        <v>3</v>
      </c>
      <c r="S224" s="97"/>
      <c r="T224" s="58" t="s">
        <v>12</v>
      </c>
      <c r="U224" s="77">
        <v>6</v>
      </c>
      <c r="V224" s="77">
        <v>3</v>
      </c>
      <c r="W224" s="77">
        <v>7</v>
      </c>
    </row>
    <row r="225" spans="1:23" x14ac:dyDescent="0.25">
      <c r="A225" s="81">
        <f>A224</f>
        <v>98248</v>
      </c>
      <c r="B225" s="17" t="s">
        <v>12</v>
      </c>
      <c r="C225" s="31">
        <v>565</v>
      </c>
      <c r="D225" s="31">
        <v>540</v>
      </c>
      <c r="E225" s="31">
        <v>514</v>
      </c>
      <c r="M225" s="104">
        <v>98244</v>
      </c>
      <c r="N225" s="58" t="s">
        <v>11</v>
      </c>
      <c r="O225" s="77">
        <v>3</v>
      </c>
      <c r="P225" s="77">
        <v>6</v>
      </c>
      <c r="Q225" s="77">
        <v>4</v>
      </c>
      <c r="S225" s="104">
        <v>98273</v>
      </c>
      <c r="T225" s="58" t="s">
        <v>11</v>
      </c>
      <c r="U225" s="69"/>
      <c r="V225" s="69"/>
      <c r="W225" s="77">
        <v>1</v>
      </c>
    </row>
    <row r="226" spans="1:23" x14ac:dyDescent="0.25">
      <c r="A226" s="81">
        <v>98249</v>
      </c>
      <c r="B226" s="17" t="s">
        <v>12</v>
      </c>
      <c r="C226" s="31">
        <v>101</v>
      </c>
      <c r="D226" s="31">
        <v>98</v>
      </c>
      <c r="E226" s="31">
        <v>91</v>
      </c>
      <c r="M226" s="97"/>
      <c r="N226" s="58" t="s">
        <v>12</v>
      </c>
      <c r="O226" s="77">
        <v>9</v>
      </c>
      <c r="P226" s="77">
        <v>5</v>
      </c>
      <c r="Q226" s="77">
        <v>20</v>
      </c>
      <c r="S226" s="97"/>
      <c r="T226" s="58" t="s">
        <v>12</v>
      </c>
      <c r="U226" s="77">
        <v>28</v>
      </c>
      <c r="V226" s="77">
        <v>24</v>
      </c>
      <c r="W226" s="77">
        <v>29</v>
      </c>
    </row>
    <row r="227" spans="1:23" x14ac:dyDescent="0.25">
      <c r="A227" s="81">
        <v>98251</v>
      </c>
      <c r="B227" s="17" t="s">
        <v>12</v>
      </c>
      <c r="C227" s="31">
        <v>27</v>
      </c>
      <c r="D227" s="31">
        <v>27</v>
      </c>
      <c r="E227" s="31">
        <v>26</v>
      </c>
      <c r="M227" s="104">
        <v>98247</v>
      </c>
      <c r="N227" s="58" t="s">
        <v>11</v>
      </c>
      <c r="O227" s="77">
        <v>6</v>
      </c>
      <c r="P227" s="77">
        <v>1</v>
      </c>
      <c r="Q227" s="77">
        <v>8</v>
      </c>
      <c r="S227" s="104">
        <v>98274</v>
      </c>
      <c r="T227" s="58" t="s">
        <v>11</v>
      </c>
      <c r="U227" s="69"/>
      <c r="V227" s="69"/>
      <c r="W227" s="77">
        <v>1</v>
      </c>
    </row>
    <row r="228" spans="1:23" x14ac:dyDescent="0.25">
      <c r="A228" s="81">
        <v>98252</v>
      </c>
      <c r="B228" s="17" t="s">
        <v>12</v>
      </c>
      <c r="C228" s="31">
        <v>52</v>
      </c>
      <c r="D228" s="31">
        <v>50</v>
      </c>
      <c r="E228" s="31">
        <v>50</v>
      </c>
      <c r="M228" s="97"/>
      <c r="N228" s="58" t="s">
        <v>12</v>
      </c>
      <c r="O228" s="77">
        <v>34</v>
      </c>
      <c r="P228" s="77">
        <v>15</v>
      </c>
      <c r="Q228" s="77">
        <v>27</v>
      </c>
      <c r="S228" s="97"/>
      <c r="T228" s="58" t="s">
        <v>12</v>
      </c>
      <c r="U228" s="77">
        <v>8</v>
      </c>
      <c r="V228" s="77">
        <v>11</v>
      </c>
      <c r="W228" s="77">
        <v>17</v>
      </c>
    </row>
    <row r="229" spans="1:23" x14ac:dyDescent="0.25">
      <c r="A229" s="81">
        <v>98253</v>
      </c>
      <c r="B229" s="17" t="s">
        <v>11</v>
      </c>
      <c r="C229" s="31">
        <v>1</v>
      </c>
      <c r="D229" s="31">
        <v>1</v>
      </c>
      <c r="E229" s="31">
        <v>1</v>
      </c>
      <c r="M229" s="104">
        <v>98248</v>
      </c>
      <c r="N229" s="58" t="s">
        <v>11</v>
      </c>
      <c r="O229" s="77">
        <v>30</v>
      </c>
      <c r="P229" s="77">
        <v>18</v>
      </c>
      <c r="Q229" s="77">
        <v>43</v>
      </c>
      <c r="S229" s="104">
        <v>98275</v>
      </c>
      <c r="T229" s="58" t="s">
        <v>11</v>
      </c>
      <c r="U229" s="77">
        <v>1</v>
      </c>
      <c r="V229" s="69"/>
      <c r="W229" s="77">
        <v>1</v>
      </c>
    </row>
    <row r="230" spans="1:23" x14ac:dyDescent="0.25">
      <c r="A230" s="81">
        <f>A229</f>
        <v>98253</v>
      </c>
      <c r="B230" s="17" t="s">
        <v>12</v>
      </c>
      <c r="C230" s="31">
        <v>26</v>
      </c>
      <c r="D230" s="31">
        <v>26</v>
      </c>
      <c r="E230" s="31">
        <v>24</v>
      </c>
      <c r="M230" s="97"/>
      <c r="N230" s="58" t="s">
        <v>12</v>
      </c>
      <c r="O230" s="77">
        <v>114</v>
      </c>
      <c r="P230" s="77">
        <v>103</v>
      </c>
      <c r="Q230" s="77">
        <v>130</v>
      </c>
      <c r="S230" s="97"/>
      <c r="T230" s="58" t="s">
        <v>12</v>
      </c>
      <c r="U230" s="77">
        <v>4</v>
      </c>
      <c r="V230" s="77">
        <v>2</v>
      </c>
      <c r="W230" s="77">
        <v>5</v>
      </c>
    </row>
    <row r="231" spans="1:23" x14ac:dyDescent="0.25">
      <c r="A231" s="81">
        <v>98255</v>
      </c>
      <c r="B231" s="17" t="s">
        <v>12</v>
      </c>
      <c r="C231" s="31">
        <v>17</v>
      </c>
      <c r="D231" s="31">
        <v>17</v>
      </c>
      <c r="E231" s="31">
        <v>16</v>
      </c>
      <c r="M231" s="104">
        <v>98249</v>
      </c>
      <c r="N231" s="58" t="s">
        <v>11</v>
      </c>
      <c r="O231" s="77">
        <v>6</v>
      </c>
      <c r="P231" s="77">
        <v>8</v>
      </c>
      <c r="Q231" s="77">
        <v>9</v>
      </c>
      <c r="S231" s="59">
        <v>98276</v>
      </c>
      <c r="T231" s="58" t="s">
        <v>12</v>
      </c>
      <c r="U231" s="69"/>
      <c r="V231" s="69"/>
      <c r="W231" s="77">
        <v>2</v>
      </c>
    </row>
    <row r="232" spans="1:23" x14ac:dyDescent="0.25">
      <c r="A232" s="81">
        <v>98257</v>
      </c>
      <c r="B232" s="17" t="s">
        <v>11</v>
      </c>
      <c r="C232" s="31">
        <v>2</v>
      </c>
      <c r="D232" s="31">
        <v>2</v>
      </c>
      <c r="E232" s="31">
        <v>2</v>
      </c>
      <c r="M232" s="97"/>
      <c r="N232" s="58" t="s">
        <v>12</v>
      </c>
      <c r="O232" s="77">
        <v>31</v>
      </c>
      <c r="P232" s="77">
        <v>18</v>
      </c>
      <c r="Q232" s="77">
        <v>18</v>
      </c>
      <c r="S232" s="104">
        <v>98277</v>
      </c>
      <c r="T232" s="58" t="s">
        <v>11</v>
      </c>
      <c r="U232" s="77">
        <v>2</v>
      </c>
      <c r="V232" s="77">
        <v>2</v>
      </c>
      <c r="W232" s="77">
        <v>1</v>
      </c>
    </row>
    <row r="233" spans="1:23" x14ac:dyDescent="0.25">
      <c r="A233" s="81">
        <f>A232</f>
        <v>98257</v>
      </c>
      <c r="B233" s="17" t="s">
        <v>12</v>
      </c>
      <c r="C233" s="31">
        <v>137</v>
      </c>
      <c r="D233" s="31">
        <v>135</v>
      </c>
      <c r="E233" s="31">
        <v>130</v>
      </c>
      <c r="M233" s="104">
        <v>98251</v>
      </c>
      <c r="N233" s="58" t="s">
        <v>11</v>
      </c>
      <c r="O233" s="69"/>
      <c r="P233" s="77">
        <v>1</v>
      </c>
      <c r="Q233" s="69"/>
      <c r="S233" s="97"/>
      <c r="T233" s="58" t="s">
        <v>12</v>
      </c>
      <c r="U233" s="77">
        <v>47</v>
      </c>
      <c r="V233" s="77">
        <v>45</v>
      </c>
      <c r="W233" s="77">
        <v>44</v>
      </c>
    </row>
    <row r="234" spans="1:23" x14ac:dyDescent="0.25">
      <c r="A234" s="81">
        <v>98258</v>
      </c>
      <c r="B234" s="17" t="s">
        <v>11</v>
      </c>
      <c r="C234" s="31">
        <v>4</v>
      </c>
      <c r="D234" s="31">
        <v>4</v>
      </c>
      <c r="E234" s="31">
        <v>4</v>
      </c>
      <c r="M234" s="97"/>
      <c r="N234" s="58" t="s">
        <v>12</v>
      </c>
      <c r="O234" s="69"/>
      <c r="P234" s="77">
        <v>4</v>
      </c>
      <c r="Q234" s="77">
        <v>7</v>
      </c>
      <c r="S234" s="59">
        <v>98281</v>
      </c>
      <c r="T234" s="58" t="s">
        <v>12</v>
      </c>
      <c r="U234" s="77">
        <v>4</v>
      </c>
      <c r="V234" s="77">
        <v>2</v>
      </c>
      <c r="W234" s="77">
        <v>1</v>
      </c>
    </row>
    <row r="235" spans="1:23" x14ac:dyDescent="0.25">
      <c r="A235" s="81">
        <f>A234</f>
        <v>98258</v>
      </c>
      <c r="B235" s="17" t="s">
        <v>12</v>
      </c>
      <c r="C235" s="31">
        <v>391</v>
      </c>
      <c r="D235" s="31">
        <v>380</v>
      </c>
      <c r="E235" s="31">
        <v>365</v>
      </c>
      <c r="M235" s="104">
        <v>98252</v>
      </c>
      <c r="N235" s="58" t="s">
        <v>11</v>
      </c>
      <c r="O235" s="77">
        <v>1</v>
      </c>
      <c r="P235" s="77">
        <v>1</v>
      </c>
      <c r="Q235" s="77">
        <v>1</v>
      </c>
      <c r="S235" s="104">
        <v>98283</v>
      </c>
      <c r="T235" s="58" t="s">
        <v>11</v>
      </c>
      <c r="U235" s="77">
        <v>1</v>
      </c>
      <c r="V235" s="69"/>
      <c r="W235" s="69"/>
    </row>
    <row r="236" spans="1:23" x14ac:dyDescent="0.25">
      <c r="A236" s="81">
        <v>98260</v>
      </c>
      <c r="B236" s="17" t="s">
        <v>11</v>
      </c>
      <c r="C236" s="31">
        <v>1</v>
      </c>
      <c r="D236" s="31">
        <v>1</v>
      </c>
      <c r="E236" s="31">
        <v>1</v>
      </c>
      <c r="M236" s="97"/>
      <c r="N236" s="58" t="s">
        <v>12</v>
      </c>
      <c r="O236" s="77">
        <v>14</v>
      </c>
      <c r="P236" s="77">
        <v>10</v>
      </c>
      <c r="Q236" s="77">
        <v>13</v>
      </c>
      <c r="S236" s="97"/>
      <c r="T236" s="58" t="s">
        <v>12</v>
      </c>
      <c r="U236" s="69"/>
      <c r="V236" s="77">
        <v>2</v>
      </c>
      <c r="W236" s="69"/>
    </row>
    <row r="237" spans="1:23" x14ac:dyDescent="0.25">
      <c r="A237" s="81">
        <f>A236</f>
        <v>98260</v>
      </c>
      <c r="B237" s="17" t="s">
        <v>12</v>
      </c>
      <c r="C237" s="31">
        <v>82</v>
      </c>
      <c r="D237" s="31">
        <v>77</v>
      </c>
      <c r="E237" s="31">
        <v>73</v>
      </c>
      <c r="M237" s="104">
        <v>98253</v>
      </c>
      <c r="N237" s="58" t="s">
        <v>11</v>
      </c>
      <c r="O237" s="77">
        <v>6</v>
      </c>
      <c r="P237" s="77">
        <v>3</v>
      </c>
      <c r="Q237" s="77">
        <v>2</v>
      </c>
      <c r="S237" s="59">
        <v>98284</v>
      </c>
      <c r="T237" s="58" t="s">
        <v>12</v>
      </c>
      <c r="U237" s="77">
        <v>22</v>
      </c>
      <c r="V237" s="77">
        <v>16</v>
      </c>
      <c r="W237" s="77">
        <v>23</v>
      </c>
    </row>
    <row r="238" spans="1:23" x14ac:dyDescent="0.25">
      <c r="A238" s="81">
        <v>98262</v>
      </c>
      <c r="B238" s="17" t="s">
        <v>12</v>
      </c>
      <c r="C238" s="31">
        <v>29</v>
      </c>
      <c r="D238" s="31">
        <v>27</v>
      </c>
      <c r="E238" s="31">
        <v>25</v>
      </c>
      <c r="M238" s="97"/>
      <c r="N238" s="58" t="s">
        <v>12</v>
      </c>
      <c r="O238" s="77">
        <v>8</v>
      </c>
      <c r="P238" s="77">
        <v>2</v>
      </c>
      <c r="Q238" s="77">
        <v>7</v>
      </c>
      <c r="S238" s="59">
        <v>98288</v>
      </c>
      <c r="T238" s="58" t="s">
        <v>12</v>
      </c>
      <c r="U238" s="77">
        <v>2</v>
      </c>
      <c r="V238" s="77">
        <v>1</v>
      </c>
      <c r="W238" s="77">
        <v>1</v>
      </c>
    </row>
    <row r="239" spans="1:23" x14ac:dyDescent="0.25">
      <c r="A239" s="81">
        <v>98263</v>
      </c>
      <c r="B239" s="17" t="s">
        <v>12</v>
      </c>
      <c r="C239" s="31">
        <v>9</v>
      </c>
      <c r="D239" s="31">
        <v>9</v>
      </c>
      <c r="E239" s="31">
        <v>9</v>
      </c>
      <c r="M239" s="104">
        <v>98255</v>
      </c>
      <c r="N239" s="58" t="s">
        <v>11</v>
      </c>
      <c r="O239" s="69"/>
      <c r="P239" s="77">
        <v>2</v>
      </c>
      <c r="Q239" s="69"/>
      <c r="S239" s="104">
        <v>98290</v>
      </c>
      <c r="T239" s="58" t="s">
        <v>11</v>
      </c>
      <c r="U239" s="77">
        <v>1</v>
      </c>
      <c r="V239" s="77">
        <v>2</v>
      </c>
      <c r="W239" s="77">
        <v>1</v>
      </c>
    </row>
    <row r="240" spans="1:23" x14ac:dyDescent="0.25">
      <c r="A240" s="81">
        <v>98264</v>
      </c>
      <c r="B240" s="17" t="s">
        <v>11</v>
      </c>
      <c r="C240" s="31">
        <v>14</v>
      </c>
      <c r="D240" s="31">
        <v>14</v>
      </c>
      <c r="E240" s="31">
        <v>13</v>
      </c>
      <c r="M240" s="97"/>
      <c r="N240" s="58" t="s">
        <v>12</v>
      </c>
      <c r="O240" s="77">
        <v>2</v>
      </c>
      <c r="P240" s="77">
        <v>3</v>
      </c>
      <c r="Q240" s="77">
        <v>3</v>
      </c>
      <c r="S240" s="97"/>
      <c r="T240" s="58" t="s">
        <v>12</v>
      </c>
      <c r="U240" s="77">
        <v>5</v>
      </c>
      <c r="V240" s="77">
        <v>3</v>
      </c>
      <c r="W240" s="77">
        <v>3</v>
      </c>
    </row>
    <row r="241" spans="1:23" x14ac:dyDescent="0.25">
      <c r="A241" s="81">
        <f>A240</f>
        <v>98264</v>
      </c>
      <c r="B241" s="17" t="s">
        <v>12</v>
      </c>
      <c r="C241" s="31">
        <v>383</v>
      </c>
      <c r="D241" s="31">
        <v>359</v>
      </c>
      <c r="E241" s="31">
        <v>339</v>
      </c>
      <c r="M241" s="104">
        <v>98257</v>
      </c>
      <c r="N241" s="58" t="s">
        <v>11</v>
      </c>
      <c r="O241" s="77">
        <v>12</v>
      </c>
      <c r="P241" s="77">
        <v>6</v>
      </c>
      <c r="Q241" s="77">
        <v>6</v>
      </c>
      <c r="S241" s="59">
        <v>98294</v>
      </c>
      <c r="T241" s="58" t="s">
        <v>12</v>
      </c>
      <c r="U241" s="77">
        <v>2</v>
      </c>
      <c r="V241" s="77">
        <v>1</v>
      </c>
      <c r="W241" s="77">
        <v>1</v>
      </c>
    </row>
    <row r="242" spans="1:23" x14ac:dyDescent="0.25">
      <c r="A242" s="81">
        <v>98266</v>
      </c>
      <c r="B242" s="17" t="s">
        <v>11</v>
      </c>
      <c r="C242" s="31">
        <v>1</v>
      </c>
      <c r="D242" s="31"/>
      <c r="E242" s="31"/>
      <c r="M242" s="97"/>
      <c r="N242" s="58" t="s">
        <v>12</v>
      </c>
      <c r="O242" s="77">
        <v>20</v>
      </c>
      <c r="P242" s="77">
        <v>14</v>
      </c>
      <c r="Q242" s="77">
        <v>17</v>
      </c>
      <c r="S242" s="104">
        <v>98295</v>
      </c>
      <c r="T242" s="58" t="s">
        <v>11</v>
      </c>
      <c r="U242" s="77">
        <v>1</v>
      </c>
      <c r="V242" s="69"/>
      <c r="W242" s="69"/>
    </row>
    <row r="243" spans="1:23" x14ac:dyDescent="0.25">
      <c r="A243" s="81">
        <f>A242</f>
        <v>98266</v>
      </c>
      <c r="B243" s="17" t="s">
        <v>12</v>
      </c>
      <c r="C243" s="31">
        <v>181</v>
      </c>
      <c r="D243" s="31">
        <v>172</v>
      </c>
      <c r="E243" s="31">
        <v>167</v>
      </c>
      <c r="M243" s="104">
        <v>98258</v>
      </c>
      <c r="N243" s="58" t="s">
        <v>11</v>
      </c>
      <c r="O243" s="69"/>
      <c r="P243" s="77">
        <v>2</v>
      </c>
      <c r="Q243" s="77">
        <v>3</v>
      </c>
      <c r="S243" s="97"/>
      <c r="T243" s="58" t="s">
        <v>12</v>
      </c>
      <c r="U243" s="77">
        <v>2</v>
      </c>
      <c r="V243" s="77">
        <v>2</v>
      </c>
      <c r="W243" s="77">
        <v>1</v>
      </c>
    </row>
    <row r="244" spans="1:23" x14ac:dyDescent="0.25">
      <c r="A244" s="81">
        <v>98267</v>
      </c>
      <c r="B244" s="17" t="s">
        <v>12</v>
      </c>
      <c r="C244" s="31">
        <v>13</v>
      </c>
      <c r="D244" s="31">
        <v>12</v>
      </c>
      <c r="E244" s="31">
        <v>12</v>
      </c>
      <c r="M244" s="97"/>
      <c r="N244" s="58" t="s">
        <v>12</v>
      </c>
      <c r="O244" s="77">
        <v>176</v>
      </c>
      <c r="P244" s="77">
        <v>116</v>
      </c>
      <c r="Q244" s="77">
        <v>107</v>
      </c>
      <c r="S244" s="59">
        <v>98296</v>
      </c>
      <c r="T244" s="58" t="s">
        <v>12</v>
      </c>
      <c r="U244" s="77">
        <v>5</v>
      </c>
      <c r="V244" s="77">
        <v>2</v>
      </c>
      <c r="W244" s="69"/>
    </row>
    <row r="245" spans="1:23" x14ac:dyDescent="0.25">
      <c r="A245" s="81">
        <v>98270</v>
      </c>
      <c r="B245" s="17" t="s">
        <v>11</v>
      </c>
      <c r="C245" s="31">
        <v>13</v>
      </c>
      <c r="D245" s="31">
        <v>12</v>
      </c>
      <c r="E245" s="31">
        <v>11</v>
      </c>
      <c r="M245" s="104">
        <v>98260</v>
      </c>
      <c r="N245" s="58" t="s">
        <v>11</v>
      </c>
      <c r="O245" s="77">
        <v>7</v>
      </c>
      <c r="P245" s="77">
        <v>7</v>
      </c>
      <c r="Q245" s="77">
        <v>3</v>
      </c>
      <c r="S245" s="104">
        <v>98310</v>
      </c>
      <c r="T245" s="58" t="s">
        <v>11</v>
      </c>
      <c r="U245" s="69"/>
      <c r="V245" s="69"/>
      <c r="W245" s="77">
        <v>2</v>
      </c>
    </row>
    <row r="246" spans="1:23" x14ac:dyDescent="0.25">
      <c r="A246" s="81">
        <f>A245</f>
        <v>98270</v>
      </c>
      <c r="B246" s="17" t="s">
        <v>12</v>
      </c>
      <c r="C246" s="31">
        <v>549</v>
      </c>
      <c r="D246" s="31">
        <v>531</v>
      </c>
      <c r="E246" s="31">
        <v>509</v>
      </c>
      <c r="M246" s="97"/>
      <c r="N246" s="58" t="s">
        <v>12</v>
      </c>
      <c r="O246" s="77">
        <v>32</v>
      </c>
      <c r="P246" s="77">
        <v>26</v>
      </c>
      <c r="Q246" s="77">
        <v>28</v>
      </c>
      <c r="S246" s="97"/>
      <c r="T246" s="58" t="s">
        <v>12</v>
      </c>
      <c r="U246" s="77">
        <v>43</v>
      </c>
      <c r="V246" s="77">
        <v>36</v>
      </c>
      <c r="W246" s="77">
        <v>18</v>
      </c>
    </row>
    <row r="247" spans="1:23" x14ac:dyDescent="0.25">
      <c r="A247" s="81">
        <v>98271</v>
      </c>
      <c r="B247" s="17" t="s">
        <v>11</v>
      </c>
      <c r="C247" s="31">
        <v>6</v>
      </c>
      <c r="D247" s="31">
        <v>6</v>
      </c>
      <c r="E247" s="31">
        <v>6</v>
      </c>
      <c r="M247" s="104">
        <v>98262</v>
      </c>
      <c r="N247" s="58" t="s">
        <v>11</v>
      </c>
      <c r="O247" s="69"/>
      <c r="P247" s="77">
        <v>1</v>
      </c>
      <c r="Q247" s="69"/>
      <c r="S247" s="59">
        <v>98311</v>
      </c>
      <c r="T247" s="58" t="s">
        <v>12</v>
      </c>
      <c r="U247" s="77">
        <v>28</v>
      </c>
      <c r="V247" s="77">
        <v>19</v>
      </c>
      <c r="W247" s="77">
        <v>18</v>
      </c>
    </row>
    <row r="248" spans="1:23" x14ac:dyDescent="0.25">
      <c r="A248" s="81">
        <f>A247</f>
        <v>98271</v>
      </c>
      <c r="B248" s="17" t="s">
        <v>12</v>
      </c>
      <c r="C248" s="31">
        <v>147</v>
      </c>
      <c r="D248" s="31">
        <v>142</v>
      </c>
      <c r="E248" s="31">
        <v>135</v>
      </c>
      <c r="M248" s="97"/>
      <c r="N248" s="58" t="s">
        <v>12</v>
      </c>
      <c r="O248" s="77">
        <v>5</v>
      </c>
      <c r="P248" s="77">
        <v>3</v>
      </c>
      <c r="Q248" s="77">
        <v>3</v>
      </c>
      <c r="S248" s="104">
        <v>98312</v>
      </c>
      <c r="T248" s="58" t="s">
        <v>11</v>
      </c>
      <c r="U248" s="77">
        <v>2</v>
      </c>
      <c r="V248" s="69"/>
      <c r="W248" s="77">
        <v>2</v>
      </c>
    </row>
    <row r="249" spans="1:23" x14ac:dyDescent="0.25">
      <c r="A249" s="81">
        <v>98272</v>
      </c>
      <c r="B249" s="17" t="s">
        <v>11</v>
      </c>
      <c r="C249" s="31">
        <v>12</v>
      </c>
      <c r="D249" s="31">
        <v>10</v>
      </c>
      <c r="E249" s="31">
        <v>9</v>
      </c>
      <c r="M249" s="104">
        <v>98263</v>
      </c>
      <c r="N249" s="58" t="s">
        <v>11</v>
      </c>
      <c r="O249" s="69"/>
      <c r="P249" s="69"/>
      <c r="Q249" s="77">
        <v>1</v>
      </c>
      <c r="S249" s="97"/>
      <c r="T249" s="58" t="s">
        <v>12</v>
      </c>
      <c r="U249" s="77">
        <v>43</v>
      </c>
      <c r="V249" s="77">
        <v>35</v>
      </c>
      <c r="W249" s="77">
        <v>26</v>
      </c>
    </row>
    <row r="250" spans="1:23" x14ac:dyDescent="0.25">
      <c r="A250" s="81">
        <f>A249</f>
        <v>98272</v>
      </c>
      <c r="B250" s="17" t="s">
        <v>12</v>
      </c>
      <c r="C250" s="31">
        <v>151</v>
      </c>
      <c r="D250" s="31">
        <v>143</v>
      </c>
      <c r="E250" s="31">
        <v>137</v>
      </c>
      <c r="M250" s="97"/>
      <c r="N250" s="58" t="s">
        <v>12</v>
      </c>
      <c r="O250" s="77">
        <v>2</v>
      </c>
      <c r="P250" s="69"/>
      <c r="Q250" s="69"/>
      <c r="S250" s="59">
        <v>98321</v>
      </c>
      <c r="T250" s="58" t="s">
        <v>12</v>
      </c>
      <c r="U250" s="77">
        <v>8</v>
      </c>
      <c r="V250" s="77">
        <v>5</v>
      </c>
      <c r="W250" s="77">
        <v>13</v>
      </c>
    </row>
    <row r="251" spans="1:23" x14ac:dyDescent="0.25">
      <c r="A251" s="81">
        <v>98273</v>
      </c>
      <c r="B251" s="17" t="s">
        <v>11</v>
      </c>
      <c r="C251" s="31">
        <v>21</v>
      </c>
      <c r="D251" s="31">
        <v>20</v>
      </c>
      <c r="E251" s="31">
        <v>18</v>
      </c>
      <c r="M251" s="104">
        <v>98264</v>
      </c>
      <c r="N251" s="58" t="s">
        <v>11</v>
      </c>
      <c r="O251" s="77">
        <v>11</v>
      </c>
      <c r="P251" s="77">
        <v>8</v>
      </c>
      <c r="Q251" s="77">
        <v>20</v>
      </c>
      <c r="S251" s="59">
        <v>98323</v>
      </c>
      <c r="T251" s="58" t="s">
        <v>12</v>
      </c>
      <c r="U251" s="77">
        <v>1</v>
      </c>
      <c r="V251" s="69"/>
      <c r="W251" s="69"/>
    </row>
    <row r="252" spans="1:23" x14ac:dyDescent="0.25">
      <c r="A252" s="81">
        <f>A251</f>
        <v>98273</v>
      </c>
      <c r="B252" s="17" t="s">
        <v>12</v>
      </c>
      <c r="C252" s="31">
        <v>860</v>
      </c>
      <c r="D252" s="31">
        <v>821</v>
      </c>
      <c r="E252" s="31">
        <v>789</v>
      </c>
      <c r="M252" s="97"/>
      <c r="N252" s="58" t="s">
        <v>12</v>
      </c>
      <c r="O252" s="77">
        <v>90</v>
      </c>
      <c r="P252" s="77">
        <v>69</v>
      </c>
      <c r="Q252" s="77">
        <v>77</v>
      </c>
      <c r="S252" s="104">
        <v>98327</v>
      </c>
      <c r="T252" s="58" t="s">
        <v>11</v>
      </c>
      <c r="U252" s="77">
        <v>1</v>
      </c>
      <c r="V252" s="77">
        <v>1</v>
      </c>
      <c r="W252" s="69"/>
    </row>
    <row r="253" spans="1:23" x14ac:dyDescent="0.25">
      <c r="A253" s="81">
        <v>98274</v>
      </c>
      <c r="B253" s="17" t="s">
        <v>11</v>
      </c>
      <c r="C253" s="31">
        <v>5</v>
      </c>
      <c r="D253" s="31">
        <v>4</v>
      </c>
      <c r="E253" s="31">
        <v>4</v>
      </c>
      <c r="M253" s="104">
        <v>98266</v>
      </c>
      <c r="N253" s="58" t="s">
        <v>11</v>
      </c>
      <c r="O253" s="77">
        <v>2</v>
      </c>
      <c r="P253" s="77">
        <v>3</v>
      </c>
      <c r="Q253" s="69"/>
      <c r="S253" s="97"/>
      <c r="T253" s="58" t="s">
        <v>12</v>
      </c>
      <c r="U253" s="77">
        <v>13</v>
      </c>
      <c r="V253" s="77">
        <v>7</v>
      </c>
      <c r="W253" s="77">
        <v>2</v>
      </c>
    </row>
    <row r="254" spans="1:23" x14ac:dyDescent="0.25">
      <c r="A254" s="81">
        <f>A253</f>
        <v>98274</v>
      </c>
      <c r="B254" s="17" t="s">
        <v>12</v>
      </c>
      <c r="C254" s="31">
        <v>366</v>
      </c>
      <c r="D254" s="31">
        <v>353</v>
      </c>
      <c r="E254" s="31">
        <v>343</v>
      </c>
      <c r="M254" s="97"/>
      <c r="N254" s="58" t="s">
        <v>12</v>
      </c>
      <c r="O254" s="77">
        <v>14</v>
      </c>
      <c r="P254" s="77">
        <v>25</v>
      </c>
      <c r="Q254" s="77">
        <v>17</v>
      </c>
      <c r="S254" s="104">
        <v>98332</v>
      </c>
      <c r="T254" s="58" t="s">
        <v>11</v>
      </c>
      <c r="U254" s="77">
        <v>1</v>
      </c>
      <c r="V254" s="69"/>
      <c r="W254" s="69"/>
    </row>
    <row r="255" spans="1:23" x14ac:dyDescent="0.25">
      <c r="A255" s="81">
        <v>98275</v>
      </c>
      <c r="B255" s="17" t="s">
        <v>11</v>
      </c>
      <c r="C255" s="31">
        <v>7</v>
      </c>
      <c r="D255" s="31">
        <v>5</v>
      </c>
      <c r="E255" s="31">
        <v>5</v>
      </c>
      <c r="M255" s="59">
        <v>98267</v>
      </c>
      <c r="N255" s="58" t="s">
        <v>12</v>
      </c>
      <c r="O255" s="77">
        <v>4</v>
      </c>
      <c r="P255" s="77">
        <v>1</v>
      </c>
      <c r="Q255" s="77">
        <v>3</v>
      </c>
      <c r="S255" s="97"/>
      <c r="T255" s="58" t="s">
        <v>12</v>
      </c>
      <c r="U255" s="77">
        <v>4</v>
      </c>
      <c r="V255" s="77">
        <v>3</v>
      </c>
      <c r="W255" s="77">
        <v>2</v>
      </c>
    </row>
    <row r="256" spans="1:23" x14ac:dyDescent="0.25">
      <c r="A256" s="81">
        <f>A255</f>
        <v>98275</v>
      </c>
      <c r="B256" s="17" t="s">
        <v>12</v>
      </c>
      <c r="C256" s="31">
        <v>130</v>
      </c>
      <c r="D256" s="31">
        <v>125</v>
      </c>
      <c r="E256" s="31">
        <v>123</v>
      </c>
      <c r="M256" s="104">
        <v>98270</v>
      </c>
      <c r="N256" s="58" t="s">
        <v>11</v>
      </c>
      <c r="O256" s="77">
        <v>3</v>
      </c>
      <c r="P256" s="77">
        <v>1</v>
      </c>
      <c r="Q256" s="77">
        <v>2</v>
      </c>
      <c r="S256" s="104">
        <v>98335</v>
      </c>
      <c r="T256" s="58" t="s">
        <v>11</v>
      </c>
      <c r="U256" s="77">
        <v>1</v>
      </c>
      <c r="V256" s="69"/>
      <c r="W256" s="69"/>
    </row>
    <row r="257" spans="1:23" x14ac:dyDescent="0.25">
      <c r="A257" s="81">
        <v>98276</v>
      </c>
      <c r="B257" s="17" t="s">
        <v>12</v>
      </c>
      <c r="C257" s="31">
        <v>27</v>
      </c>
      <c r="D257" s="31">
        <v>27</v>
      </c>
      <c r="E257" s="31">
        <v>27</v>
      </c>
      <c r="M257" s="97"/>
      <c r="N257" s="58" t="s">
        <v>12</v>
      </c>
      <c r="O257" s="77">
        <v>198</v>
      </c>
      <c r="P257" s="77">
        <v>118</v>
      </c>
      <c r="Q257" s="77">
        <v>137</v>
      </c>
      <c r="S257" s="97"/>
      <c r="T257" s="58" t="s">
        <v>12</v>
      </c>
      <c r="U257" s="77">
        <v>3</v>
      </c>
      <c r="V257" s="77">
        <v>6</v>
      </c>
      <c r="W257" s="77">
        <v>3</v>
      </c>
    </row>
    <row r="258" spans="1:23" x14ac:dyDescent="0.25">
      <c r="A258" s="81">
        <v>98277</v>
      </c>
      <c r="B258" s="17" t="s">
        <v>11</v>
      </c>
      <c r="C258" s="31">
        <v>18</v>
      </c>
      <c r="D258" s="31">
        <v>14</v>
      </c>
      <c r="E258" s="31">
        <v>12</v>
      </c>
      <c r="M258" s="104">
        <v>98271</v>
      </c>
      <c r="N258" s="58" t="s">
        <v>11</v>
      </c>
      <c r="O258" s="77">
        <v>5</v>
      </c>
      <c r="P258" s="77">
        <v>7</v>
      </c>
      <c r="Q258" s="77">
        <v>4</v>
      </c>
      <c r="S258" s="104">
        <v>98337</v>
      </c>
      <c r="T258" s="58" t="s">
        <v>11</v>
      </c>
      <c r="U258" s="69"/>
      <c r="V258" s="69"/>
      <c r="W258" s="77">
        <v>1</v>
      </c>
    </row>
    <row r="259" spans="1:23" x14ac:dyDescent="0.25">
      <c r="A259" s="81">
        <f>A258</f>
        <v>98277</v>
      </c>
      <c r="B259" s="17" t="s">
        <v>12</v>
      </c>
      <c r="C259" s="31">
        <v>991</v>
      </c>
      <c r="D259" s="31">
        <v>927</v>
      </c>
      <c r="E259" s="31">
        <v>876</v>
      </c>
      <c r="M259" s="97"/>
      <c r="N259" s="58" t="s">
        <v>12</v>
      </c>
      <c r="O259" s="77">
        <v>35</v>
      </c>
      <c r="P259" s="77">
        <v>32</v>
      </c>
      <c r="Q259" s="77">
        <v>32</v>
      </c>
      <c r="S259" s="97"/>
      <c r="T259" s="58" t="s">
        <v>12</v>
      </c>
      <c r="U259" s="77">
        <v>13</v>
      </c>
      <c r="V259" s="77">
        <v>11</v>
      </c>
      <c r="W259" s="77">
        <v>21</v>
      </c>
    </row>
    <row r="260" spans="1:23" x14ac:dyDescent="0.25">
      <c r="A260" s="81">
        <v>98281</v>
      </c>
      <c r="B260" s="17" t="s">
        <v>11</v>
      </c>
      <c r="C260" s="31">
        <v>1</v>
      </c>
      <c r="D260" s="31">
        <v>1</v>
      </c>
      <c r="E260" s="31">
        <v>1</v>
      </c>
      <c r="M260" s="104">
        <v>98272</v>
      </c>
      <c r="N260" s="58" t="s">
        <v>11</v>
      </c>
      <c r="O260" s="77">
        <v>9</v>
      </c>
      <c r="P260" s="77">
        <v>5</v>
      </c>
      <c r="Q260" s="77">
        <v>3</v>
      </c>
      <c r="S260" s="104">
        <v>98338</v>
      </c>
      <c r="T260" s="58" t="s">
        <v>11</v>
      </c>
      <c r="U260" s="69"/>
      <c r="V260" s="77">
        <v>1</v>
      </c>
      <c r="W260" s="69"/>
    </row>
    <row r="261" spans="1:23" x14ac:dyDescent="0.25">
      <c r="A261" s="81">
        <f>A260</f>
        <v>98281</v>
      </c>
      <c r="B261" s="17" t="s">
        <v>12</v>
      </c>
      <c r="C261" s="31">
        <v>62</v>
      </c>
      <c r="D261" s="31">
        <v>58</v>
      </c>
      <c r="E261" s="31">
        <v>58</v>
      </c>
      <c r="M261" s="97"/>
      <c r="N261" s="58" t="s">
        <v>12</v>
      </c>
      <c r="O261" s="77">
        <v>72</v>
      </c>
      <c r="P261" s="77">
        <v>36</v>
      </c>
      <c r="Q261" s="77">
        <v>55</v>
      </c>
      <c r="S261" s="97"/>
      <c r="T261" s="58" t="s">
        <v>12</v>
      </c>
      <c r="U261" s="77">
        <v>10</v>
      </c>
      <c r="V261" s="77">
        <v>12</v>
      </c>
      <c r="W261" s="77">
        <v>10</v>
      </c>
    </row>
    <row r="262" spans="1:23" x14ac:dyDescent="0.25">
      <c r="A262" s="81">
        <v>98283</v>
      </c>
      <c r="B262" s="17" t="s">
        <v>11</v>
      </c>
      <c r="C262" s="31">
        <v>10</v>
      </c>
      <c r="D262" s="31">
        <v>9</v>
      </c>
      <c r="E262" s="31">
        <v>9</v>
      </c>
      <c r="M262" s="104">
        <v>98273</v>
      </c>
      <c r="N262" s="58" t="s">
        <v>11</v>
      </c>
      <c r="O262" s="77">
        <v>22</v>
      </c>
      <c r="P262" s="77">
        <v>15</v>
      </c>
      <c r="Q262" s="77">
        <v>11</v>
      </c>
      <c r="S262" s="59">
        <v>98340</v>
      </c>
      <c r="T262" s="58" t="s">
        <v>12</v>
      </c>
      <c r="U262" s="77">
        <v>1</v>
      </c>
      <c r="V262" s="77">
        <v>1</v>
      </c>
      <c r="W262" s="77">
        <v>1</v>
      </c>
    </row>
    <row r="263" spans="1:23" x14ac:dyDescent="0.25">
      <c r="A263" s="81">
        <f>A262</f>
        <v>98283</v>
      </c>
      <c r="B263" s="17" t="s">
        <v>12</v>
      </c>
      <c r="C263" s="31">
        <v>14</v>
      </c>
      <c r="D263" s="31">
        <v>14</v>
      </c>
      <c r="E263" s="31">
        <v>13</v>
      </c>
      <c r="M263" s="97"/>
      <c r="N263" s="58" t="s">
        <v>12</v>
      </c>
      <c r="O263" s="77">
        <v>136</v>
      </c>
      <c r="P263" s="77">
        <v>119</v>
      </c>
      <c r="Q263" s="77">
        <v>103</v>
      </c>
      <c r="S263" s="59">
        <v>98342</v>
      </c>
      <c r="T263" s="58" t="s">
        <v>12</v>
      </c>
      <c r="U263" s="69"/>
      <c r="V263" s="77">
        <v>1</v>
      </c>
      <c r="W263" s="69"/>
    </row>
    <row r="264" spans="1:23" x14ac:dyDescent="0.25">
      <c r="A264" s="81">
        <v>98284</v>
      </c>
      <c r="B264" s="17" t="s">
        <v>11</v>
      </c>
      <c r="C264" s="31">
        <v>6</v>
      </c>
      <c r="D264" s="31">
        <v>6</v>
      </c>
      <c r="E264" s="31">
        <v>6</v>
      </c>
      <c r="M264" s="104">
        <v>98274</v>
      </c>
      <c r="N264" s="58" t="s">
        <v>11</v>
      </c>
      <c r="O264" s="77">
        <v>14</v>
      </c>
      <c r="P264" s="77">
        <v>9</v>
      </c>
      <c r="Q264" s="77">
        <v>20</v>
      </c>
      <c r="S264" s="59">
        <v>98346</v>
      </c>
      <c r="T264" s="58" t="s">
        <v>12</v>
      </c>
      <c r="U264" s="77">
        <v>6</v>
      </c>
      <c r="V264" s="77">
        <v>4</v>
      </c>
      <c r="W264" s="77">
        <v>7</v>
      </c>
    </row>
    <row r="265" spans="1:23" x14ac:dyDescent="0.25">
      <c r="A265" s="81">
        <f>A264</f>
        <v>98284</v>
      </c>
      <c r="B265" s="17" t="s">
        <v>12</v>
      </c>
      <c r="C265" s="31">
        <v>737</v>
      </c>
      <c r="D265" s="31">
        <v>714</v>
      </c>
      <c r="E265" s="31">
        <v>689</v>
      </c>
      <c r="M265" s="97"/>
      <c r="N265" s="58" t="s">
        <v>12</v>
      </c>
      <c r="O265" s="77">
        <v>71</v>
      </c>
      <c r="P265" s="77">
        <v>57</v>
      </c>
      <c r="Q265" s="77">
        <v>106</v>
      </c>
      <c r="S265" s="59">
        <v>98354</v>
      </c>
      <c r="T265" s="58" t="s">
        <v>12</v>
      </c>
      <c r="U265" s="77">
        <v>2</v>
      </c>
      <c r="V265" s="77">
        <v>4</v>
      </c>
      <c r="W265" s="77">
        <v>3</v>
      </c>
    </row>
    <row r="266" spans="1:23" x14ac:dyDescent="0.25">
      <c r="A266" s="81">
        <v>98288</v>
      </c>
      <c r="B266" s="17" t="s">
        <v>11</v>
      </c>
      <c r="C266" s="31">
        <v>1</v>
      </c>
      <c r="D266" s="31">
        <v>1</v>
      </c>
      <c r="E266" s="31">
        <v>1</v>
      </c>
      <c r="M266" s="104">
        <v>98275</v>
      </c>
      <c r="N266" s="58" t="s">
        <v>11</v>
      </c>
      <c r="O266" s="77">
        <v>3</v>
      </c>
      <c r="P266" s="77">
        <v>2</v>
      </c>
      <c r="Q266" s="69"/>
      <c r="S266" s="59">
        <v>98359</v>
      </c>
      <c r="T266" s="58" t="s">
        <v>12</v>
      </c>
      <c r="U266" s="77">
        <v>4</v>
      </c>
      <c r="V266" s="77">
        <v>7</v>
      </c>
      <c r="W266" s="77">
        <v>2</v>
      </c>
    </row>
    <row r="267" spans="1:23" x14ac:dyDescent="0.25">
      <c r="A267" s="81">
        <f>A266</f>
        <v>98288</v>
      </c>
      <c r="B267" s="17" t="s">
        <v>12</v>
      </c>
      <c r="C267" s="31">
        <v>13</v>
      </c>
      <c r="D267" s="31">
        <v>11</v>
      </c>
      <c r="E267" s="31">
        <v>10</v>
      </c>
      <c r="M267" s="97"/>
      <c r="N267" s="58" t="s">
        <v>12</v>
      </c>
      <c r="O267" s="77">
        <v>32</v>
      </c>
      <c r="P267" s="77">
        <v>24</v>
      </c>
      <c r="Q267" s="77">
        <v>31</v>
      </c>
      <c r="S267" s="104">
        <v>98360</v>
      </c>
      <c r="T267" s="58" t="s">
        <v>11</v>
      </c>
      <c r="U267" s="77">
        <v>2</v>
      </c>
      <c r="V267" s="77">
        <v>2</v>
      </c>
      <c r="W267" s="69"/>
    </row>
    <row r="268" spans="1:23" x14ac:dyDescent="0.25">
      <c r="A268" s="81">
        <v>98290</v>
      </c>
      <c r="B268" s="17" t="s">
        <v>11</v>
      </c>
      <c r="C268" s="31">
        <v>9</v>
      </c>
      <c r="D268" s="31">
        <v>8</v>
      </c>
      <c r="E268" s="31">
        <v>6</v>
      </c>
      <c r="M268" s="104">
        <v>98276</v>
      </c>
      <c r="N268" s="58" t="s">
        <v>11</v>
      </c>
      <c r="O268" s="77">
        <v>1</v>
      </c>
      <c r="P268" s="77">
        <v>3</v>
      </c>
      <c r="Q268" s="77">
        <v>6</v>
      </c>
      <c r="S268" s="97"/>
      <c r="T268" s="58" t="s">
        <v>12</v>
      </c>
      <c r="U268" s="77">
        <v>20</v>
      </c>
      <c r="V268" s="77">
        <v>13</v>
      </c>
      <c r="W268" s="77">
        <v>7</v>
      </c>
    </row>
    <row r="269" spans="1:23" x14ac:dyDescent="0.25">
      <c r="A269" s="81">
        <f>A268</f>
        <v>98290</v>
      </c>
      <c r="B269" s="17" t="s">
        <v>12</v>
      </c>
      <c r="C269" s="31">
        <v>105</v>
      </c>
      <c r="D269" s="31">
        <v>100</v>
      </c>
      <c r="E269" s="31">
        <v>93</v>
      </c>
      <c r="M269" s="97"/>
      <c r="N269" s="58" t="s">
        <v>12</v>
      </c>
      <c r="O269" s="77">
        <v>3</v>
      </c>
      <c r="P269" s="77">
        <v>2</v>
      </c>
      <c r="Q269" s="77">
        <v>5</v>
      </c>
      <c r="S269" s="104">
        <v>98366</v>
      </c>
      <c r="T269" s="58" t="s">
        <v>11</v>
      </c>
      <c r="U269" s="77">
        <v>1</v>
      </c>
      <c r="V269" s="69"/>
      <c r="W269" s="69"/>
    </row>
    <row r="270" spans="1:23" x14ac:dyDescent="0.25">
      <c r="A270" s="81">
        <v>98292</v>
      </c>
      <c r="B270" s="17" t="s">
        <v>12</v>
      </c>
      <c r="C270" s="31">
        <v>10</v>
      </c>
      <c r="D270" s="31">
        <v>10</v>
      </c>
      <c r="E270" s="31">
        <v>10</v>
      </c>
      <c r="M270" s="104">
        <v>98277</v>
      </c>
      <c r="N270" s="58" t="s">
        <v>11</v>
      </c>
      <c r="O270" s="77">
        <v>21</v>
      </c>
      <c r="P270" s="77">
        <v>15</v>
      </c>
      <c r="Q270" s="77">
        <v>18</v>
      </c>
      <c r="S270" s="97"/>
      <c r="T270" s="58" t="s">
        <v>12</v>
      </c>
      <c r="U270" s="77">
        <v>40</v>
      </c>
      <c r="V270" s="77">
        <v>38</v>
      </c>
      <c r="W270" s="77">
        <v>31</v>
      </c>
    </row>
    <row r="271" spans="1:23" x14ac:dyDescent="0.25">
      <c r="A271" s="81">
        <v>98294</v>
      </c>
      <c r="B271" s="17" t="s">
        <v>11</v>
      </c>
      <c r="C271" s="31">
        <v>1</v>
      </c>
      <c r="D271" s="31">
        <v>1</v>
      </c>
      <c r="E271" s="31">
        <v>1</v>
      </c>
      <c r="M271" s="97"/>
      <c r="N271" s="58" t="s">
        <v>12</v>
      </c>
      <c r="O271" s="77">
        <v>152</v>
      </c>
      <c r="P271" s="77">
        <v>163</v>
      </c>
      <c r="Q271" s="77">
        <v>154</v>
      </c>
      <c r="S271" s="104">
        <v>98367</v>
      </c>
      <c r="T271" s="58" t="s">
        <v>11</v>
      </c>
      <c r="U271" s="77">
        <v>1</v>
      </c>
      <c r="V271" s="69"/>
      <c r="W271" s="69"/>
    </row>
    <row r="272" spans="1:23" x14ac:dyDescent="0.25">
      <c r="A272" s="81">
        <f>A271</f>
        <v>98294</v>
      </c>
      <c r="B272" s="17" t="s">
        <v>12</v>
      </c>
      <c r="C272" s="31">
        <v>76</v>
      </c>
      <c r="D272" s="31">
        <v>69</v>
      </c>
      <c r="E272" s="31">
        <v>66</v>
      </c>
      <c r="M272" s="104">
        <v>98281</v>
      </c>
      <c r="N272" s="58" t="s">
        <v>11</v>
      </c>
      <c r="O272" s="69"/>
      <c r="P272" s="69"/>
      <c r="Q272" s="77">
        <v>2</v>
      </c>
      <c r="S272" s="97"/>
      <c r="T272" s="58" t="s">
        <v>12</v>
      </c>
      <c r="U272" s="77">
        <v>21</v>
      </c>
      <c r="V272" s="77">
        <v>12</v>
      </c>
      <c r="W272" s="77">
        <v>14</v>
      </c>
    </row>
    <row r="273" spans="1:23" x14ac:dyDescent="0.25">
      <c r="A273" s="81">
        <v>98295</v>
      </c>
      <c r="B273" s="17" t="s">
        <v>11</v>
      </c>
      <c r="C273" s="31">
        <v>1</v>
      </c>
      <c r="D273" s="31"/>
      <c r="E273" s="31"/>
      <c r="M273" s="97"/>
      <c r="N273" s="58" t="s">
        <v>12</v>
      </c>
      <c r="O273" s="77">
        <v>11</v>
      </c>
      <c r="P273" s="77">
        <v>8</v>
      </c>
      <c r="Q273" s="77">
        <v>9</v>
      </c>
      <c r="S273" s="104">
        <v>98370</v>
      </c>
      <c r="T273" s="58" t="s">
        <v>11</v>
      </c>
      <c r="U273" s="77">
        <v>3</v>
      </c>
      <c r="V273" s="77">
        <v>1</v>
      </c>
      <c r="W273" s="69"/>
    </row>
    <row r="274" spans="1:23" x14ac:dyDescent="0.25">
      <c r="A274" s="81">
        <f>A273</f>
        <v>98295</v>
      </c>
      <c r="B274" s="17" t="s">
        <v>12</v>
      </c>
      <c r="C274" s="31">
        <v>30</v>
      </c>
      <c r="D274" s="31">
        <v>29</v>
      </c>
      <c r="E274" s="31">
        <v>27</v>
      </c>
      <c r="M274" s="59">
        <v>98283</v>
      </c>
      <c r="N274" s="58" t="s">
        <v>12</v>
      </c>
      <c r="O274" s="77">
        <v>1</v>
      </c>
      <c r="P274" s="77">
        <v>1</v>
      </c>
      <c r="Q274" s="69"/>
      <c r="S274" s="97"/>
      <c r="T274" s="58" t="s">
        <v>12</v>
      </c>
      <c r="U274" s="77">
        <v>26</v>
      </c>
      <c r="V274" s="77">
        <v>20</v>
      </c>
      <c r="W274" s="77">
        <v>24</v>
      </c>
    </row>
    <row r="275" spans="1:23" x14ac:dyDescent="0.25">
      <c r="A275" s="81">
        <v>98296</v>
      </c>
      <c r="B275" s="17" t="s">
        <v>11</v>
      </c>
      <c r="C275" s="31">
        <v>2</v>
      </c>
      <c r="D275" s="31">
        <v>2</v>
      </c>
      <c r="E275" s="31">
        <v>2</v>
      </c>
      <c r="M275" s="104">
        <v>98284</v>
      </c>
      <c r="N275" s="58" t="s">
        <v>11</v>
      </c>
      <c r="O275" s="77">
        <v>8</v>
      </c>
      <c r="P275" s="77">
        <v>14</v>
      </c>
      <c r="Q275" s="77">
        <v>11</v>
      </c>
      <c r="S275" s="59">
        <v>98371</v>
      </c>
      <c r="T275" s="58" t="s">
        <v>12</v>
      </c>
      <c r="U275" s="77">
        <v>19</v>
      </c>
      <c r="V275" s="77">
        <v>29</v>
      </c>
      <c r="W275" s="77">
        <v>24</v>
      </c>
    </row>
    <row r="276" spans="1:23" x14ac:dyDescent="0.25">
      <c r="A276" s="81">
        <f>A275</f>
        <v>98296</v>
      </c>
      <c r="B276" s="17" t="s">
        <v>12</v>
      </c>
      <c r="C276" s="31">
        <v>133</v>
      </c>
      <c r="D276" s="31">
        <v>128</v>
      </c>
      <c r="E276" s="31">
        <v>123</v>
      </c>
      <c r="M276" s="97"/>
      <c r="N276" s="58" t="s">
        <v>12</v>
      </c>
      <c r="O276" s="77">
        <v>130</v>
      </c>
      <c r="P276" s="77">
        <v>81</v>
      </c>
      <c r="Q276" s="77">
        <v>81</v>
      </c>
      <c r="S276" s="104">
        <v>98372</v>
      </c>
      <c r="T276" s="58" t="s">
        <v>11</v>
      </c>
      <c r="U276" s="77">
        <v>2</v>
      </c>
      <c r="V276" s="77">
        <v>1</v>
      </c>
      <c r="W276" s="77">
        <v>1</v>
      </c>
    </row>
    <row r="277" spans="1:23" x14ac:dyDescent="0.25">
      <c r="A277" s="81">
        <v>98310</v>
      </c>
      <c r="B277" s="17" t="s">
        <v>11</v>
      </c>
      <c r="C277" s="31">
        <v>9</v>
      </c>
      <c r="D277" s="31">
        <v>9</v>
      </c>
      <c r="E277" s="31">
        <v>9</v>
      </c>
      <c r="M277" s="104">
        <v>98288</v>
      </c>
      <c r="N277" s="58" t="s">
        <v>11</v>
      </c>
      <c r="O277" s="69"/>
      <c r="P277" s="77">
        <v>1</v>
      </c>
      <c r="Q277" s="77">
        <v>1</v>
      </c>
      <c r="S277" s="97"/>
      <c r="T277" s="58" t="s">
        <v>12</v>
      </c>
      <c r="U277" s="77">
        <v>40</v>
      </c>
      <c r="V277" s="77">
        <v>35</v>
      </c>
      <c r="W277" s="77">
        <v>36</v>
      </c>
    </row>
    <row r="278" spans="1:23" x14ac:dyDescent="0.25">
      <c r="A278" s="81">
        <f>A277</f>
        <v>98310</v>
      </c>
      <c r="B278" s="17" t="s">
        <v>12</v>
      </c>
      <c r="C278" s="31">
        <v>711</v>
      </c>
      <c r="D278" s="31">
        <v>672</v>
      </c>
      <c r="E278" s="31">
        <v>627</v>
      </c>
      <c r="M278" s="97"/>
      <c r="N278" s="58" t="s">
        <v>12</v>
      </c>
      <c r="O278" s="77">
        <v>3</v>
      </c>
      <c r="P278" s="69"/>
      <c r="Q278" s="77">
        <v>2</v>
      </c>
      <c r="S278" s="104">
        <v>98373</v>
      </c>
      <c r="T278" s="58" t="s">
        <v>11</v>
      </c>
      <c r="U278" s="77">
        <v>2</v>
      </c>
      <c r="V278" s="69"/>
      <c r="W278" s="69"/>
    </row>
    <row r="279" spans="1:23" x14ac:dyDescent="0.25">
      <c r="A279" s="81">
        <v>98311</v>
      </c>
      <c r="B279" s="17" t="s">
        <v>11</v>
      </c>
      <c r="C279" s="31">
        <v>4</v>
      </c>
      <c r="D279" s="31">
        <v>4</v>
      </c>
      <c r="E279" s="31">
        <v>4</v>
      </c>
      <c r="M279" s="104">
        <v>98290</v>
      </c>
      <c r="N279" s="58" t="s">
        <v>11</v>
      </c>
      <c r="O279" s="77">
        <v>9</v>
      </c>
      <c r="P279" s="77">
        <v>3</v>
      </c>
      <c r="Q279" s="77">
        <v>6</v>
      </c>
      <c r="S279" s="97"/>
      <c r="T279" s="58" t="s">
        <v>12</v>
      </c>
      <c r="U279" s="77">
        <v>38</v>
      </c>
      <c r="V279" s="77">
        <v>39</v>
      </c>
      <c r="W279" s="77">
        <v>28</v>
      </c>
    </row>
    <row r="280" spans="1:23" x14ac:dyDescent="0.25">
      <c r="A280" s="81">
        <f>A279</f>
        <v>98311</v>
      </c>
      <c r="B280" s="17" t="s">
        <v>12</v>
      </c>
      <c r="C280" s="31">
        <v>670</v>
      </c>
      <c r="D280" s="31">
        <v>630</v>
      </c>
      <c r="E280" s="31">
        <v>604</v>
      </c>
      <c r="M280" s="97"/>
      <c r="N280" s="58" t="s">
        <v>12</v>
      </c>
      <c r="O280" s="77">
        <v>42</v>
      </c>
      <c r="P280" s="77">
        <v>30</v>
      </c>
      <c r="Q280" s="77">
        <v>31</v>
      </c>
      <c r="S280" s="104">
        <v>98374</v>
      </c>
      <c r="T280" s="58" t="s">
        <v>11</v>
      </c>
      <c r="U280" s="77">
        <v>1</v>
      </c>
      <c r="V280" s="69"/>
      <c r="W280" s="69"/>
    </row>
    <row r="281" spans="1:23" x14ac:dyDescent="0.25">
      <c r="A281" s="81">
        <v>98312</v>
      </c>
      <c r="B281" s="17" t="s">
        <v>11</v>
      </c>
      <c r="C281" s="31">
        <v>13</v>
      </c>
      <c r="D281" s="31">
        <v>13</v>
      </c>
      <c r="E281" s="31">
        <v>13</v>
      </c>
      <c r="M281" s="59">
        <v>98292</v>
      </c>
      <c r="N281" s="58" t="s">
        <v>12</v>
      </c>
      <c r="O281" s="77">
        <v>1</v>
      </c>
      <c r="P281" s="77">
        <v>2</v>
      </c>
      <c r="Q281" s="77">
        <v>1</v>
      </c>
      <c r="S281" s="97"/>
      <c r="T281" s="58" t="s">
        <v>12</v>
      </c>
      <c r="U281" s="77">
        <v>32</v>
      </c>
      <c r="V281" s="77">
        <v>35</v>
      </c>
      <c r="W281" s="77">
        <v>34</v>
      </c>
    </row>
    <row r="282" spans="1:23" x14ac:dyDescent="0.25">
      <c r="A282" s="81">
        <f>A281</f>
        <v>98312</v>
      </c>
      <c r="B282" s="17" t="s">
        <v>12</v>
      </c>
      <c r="C282" s="31">
        <v>1012</v>
      </c>
      <c r="D282" s="31">
        <v>948</v>
      </c>
      <c r="E282" s="31">
        <v>910</v>
      </c>
      <c r="M282" s="59">
        <v>98294</v>
      </c>
      <c r="N282" s="58" t="s">
        <v>12</v>
      </c>
      <c r="O282" s="77">
        <v>31</v>
      </c>
      <c r="P282" s="77">
        <v>20</v>
      </c>
      <c r="Q282" s="77">
        <v>22</v>
      </c>
      <c r="S282" s="104">
        <v>98375</v>
      </c>
      <c r="T282" s="58" t="s">
        <v>11</v>
      </c>
      <c r="U282" s="77">
        <v>3</v>
      </c>
      <c r="V282" s="69"/>
      <c r="W282" s="77">
        <v>2</v>
      </c>
    </row>
    <row r="283" spans="1:23" x14ac:dyDescent="0.25">
      <c r="A283" s="81">
        <v>98321</v>
      </c>
      <c r="B283" s="17" t="s">
        <v>11</v>
      </c>
      <c r="C283" s="31">
        <v>7</v>
      </c>
      <c r="D283" s="31">
        <v>7</v>
      </c>
      <c r="E283" s="31">
        <v>7</v>
      </c>
      <c r="M283" s="104">
        <v>98295</v>
      </c>
      <c r="N283" s="58" t="s">
        <v>11</v>
      </c>
      <c r="O283" s="77">
        <v>1</v>
      </c>
      <c r="P283" s="69"/>
      <c r="Q283" s="69"/>
      <c r="S283" s="97"/>
      <c r="T283" s="58" t="s">
        <v>12</v>
      </c>
      <c r="U283" s="77">
        <v>30</v>
      </c>
      <c r="V283" s="77">
        <v>28</v>
      </c>
      <c r="W283" s="77">
        <v>19</v>
      </c>
    </row>
    <row r="284" spans="1:23" x14ac:dyDescent="0.25">
      <c r="A284" s="81">
        <f>A283</f>
        <v>98321</v>
      </c>
      <c r="B284" s="17" t="s">
        <v>12</v>
      </c>
      <c r="C284" s="31">
        <v>388</v>
      </c>
      <c r="D284" s="31">
        <v>378</v>
      </c>
      <c r="E284" s="31">
        <v>373</v>
      </c>
      <c r="M284" s="97"/>
      <c r="N284" s="58" t="s">
        <v>12</v>
      </c>
      <c r="O284" s="77">
        <v>3</v>
      </c>
      <c r="P284" s="77">
        <v>1</v>
      </c>
      <c r="Q284" s="77">
        <v>5</v>
      </c>
      <c r="S284" s="104">
        <v>98380</v>
      </c>
      <c r="T284" s="58" t="s">
        <v>11</v>
      </c>
      <c r="U284" s="69"/>
      <c r="V284" s="77">
        <v>1</v>
      </c>
      <c r="W284" s="69"/>
    </row>
    <row r="285" spans="1:23" x14ac:dyDescent="0.25">
      <c r="A285" s="81">
        <v>98323</v>
      </c>
      <c r="B285" s="17" t="s">
        <v>12</v>
      </c>
      <c r="C285" s="31">
        <v>16</v>
      </c>
      <c r="D285" s="31">
        <v>15</v>
      </c>
      <c r="E285" s="31">
        <v>15</v>
      </c>
      <c r="M285" s="104">
        <v>98296</v>
      </c>
      <c r="N285" s="58" t="s">
        <v>11</v>
      </c>
      <c r="O285" s="77">
        <v>1</v>
      </c>
      <c r="P285" s="69"/>
      <c r="Q285" s="69"/>
      <c r="S285" s="97"/>
      <c r="T285" s="58" t="s">
        <v>12</v>
      </c>
      <c r="U285" s="77">
        <v>6</v>
      </c>
      <c r="V285" s="77">
        <v>4</v>
      </c>
      <c r="W285" s="77">
        <v>4</v>
      </c>
    </row>
    <row r="286" spans="1:23" x14ac:dyDescent="0.25">
      <c r="A286" s="81">
        <v>98327</v>
      </c>
      <c r="B286" s="17" t="s">
        <v>11</v>
      </c>
      <c r="C286" s="31">
        <v>4</v>
      </c>
      <c r="D286" s="31">
        <v>3</v>
      </c>
      <c r="E286" s="31">
        <v>3</v>
      </c>
      <c r="M286" s="97"/>
      <c r="N286" s="58" t="s">
        <v>12</v>
      </c>
      <c r="O286" s="77">
        <v>39</v>
      </c>
      <c r="P286" s="77">
        <v>36</v>
      </c>
      <c r="Q286" s="77">
        <v>30</v>
      </c>
      <c r="S286" s="104">
        <v>98383</v>
      </c>
      <c r="T286" s="58" t="s">
        <v>11</v>
      </c>
      <c r="U286" s="69"/>
      <c r="V286" s="77">
        <v>1</v>
      </c>
      <c r="W286" s="69"/>
    </row>
    <row r="287" spans="1:23" x14ac:dyDescent="0.25">
      <c r="A287" s="81">
        <f>A286</f>
        <v>98327</v>
      </c>
      <c r="B287" s="17" t="s">
        <v>12</v>
      </c>
      <c r="C287" s="31">
        <v>141</v>
      </c>
      <c r="D287" s="31">
        <v>130</v>
      </c>
      <c r="E287" s="31">
        <v>121</v>
      </c>
      <c r="M287" s="104">
        <v>98310</v>
      </c>
      <c r="N287" s="58" t="s">
        <v>11</v>
      </c>
      <c r="O287" s="77">
        <v>11</v>
      </c>
      <c r="P287" s="77">
        <v>10</v>
      </c>
      <c r="Q287" s="77">
        <v>10</v>
      </c>
      <c r="S287" s="97"/>
      <c r="T287" s="58" t="s">
        <v>12</v>
      </c>
      <c r="U287" s="77">
        <v>21</v>
      </c>
      <c r="V287" s="77">
        <v>17</v>
      </c>
      <c r="W287" s="77">
        <v>20</v>
      </c>
    </row>
    <row r="288" spans="1:23" x14ac:dyDescent="0.25">
      <c r="A288" s="81">
        <v>98328</v>
      </c>
      <c r="B288" s="17" t="s">
        <v>12</v>
      </c>
      <c r="C288" s="31">
        <v>9</v>
      </c>
      <c r="D288" s="31">
        <v>9</v>
      </c>
      <c r="E288" s="31">
        <v>9</v>
      </c>
      <c r="M288" s="97"/>
      <c r="N288" s="58" t="s">
        <v>12</v>
      </c>
      <c r="O288" s="77">
        <v>144</v>
      </c>
      <c r="P288" s="77">
        <v>121</v>
      </c>
      <c r="Q288" s="77">
        <v>130</v>
      </c>
      <c r="S288" s="59">
        <v>98385</v>
      </c>
      <c r="T288" s="58" t="s">
        <v>12</v>
      </c>
      <c r="U288" s="69"/>
      <c r="V288" s="69"/>
      <c r="W288" s="77">
        <v>1</v>
      </c>
    </row>
    <row r="289" spans="1:23" x14ac:dyDescent="0.25">
      <c r="A289" s="81">
        <v>98329</v>
      </c>
      <c r="B289" s="17" t="s">
        <v>12</v>
      </c>
      <c r="C289" s="31">
        <v>1</v>
      </c>
      <c r="D289" s="31">
        <v>1</v>
      </c>
      <c r="E289" s="31">
        <v>1</v>
      </c>
      <c r="M289" s="104">
        <v>98311</v>
      </c>
      <c r="N289" s="58" t="s">
        <v>11</v>
      </c>
      <c r="O289" s="77">
        <v>2</v>
      </c>
      <c r="P289" s="77">
        <v>8</v>
      </c>
      <c r="Q289" s="77">
        <v>2</v>
      </c>
      <c r="S289" s="59">
        <v>98387</v>
      </c>
      <c r="T289" s="58" t="s">
        <v>12</v>
      </c>
      <c r="U289" s="77">
        <v>18</v>
      </c>
      <c r="V289" s="77">
        <v>20</v>
      </c>
      <c r="W289" s="77">
        <v>21</v>
      </c>
    </row>
    <row r="290" spans="1:23" x14ac:dyDescent="0.25">
      <c r="A290" s="81">
        <v>98332</v>
      </c>
      <c r="B290" s="17" t="s">
        <v>11</v>
      </c>
      <c r="C290" s="31">
        <v>1</v>
      </c>
      <c r="D290" s="31">
        <v>1</v>
      </c>
      <c r="E290" s="31">
        <v>1</v>
      </c>
      <c r="M290" s="97"/>
      <c r="N290" s="58" t="s">
        <v>12</v>
      </c>
      <c r="O290" s="77">
        <v>107</v>
      </c>
      <c r="P290" s="77">
        <v>74</v>
      </c>
      <c r="Q290" s="77">
        <v>85</v>
      </c>
      <c r="S290" s="59">
        <v>98388</v>
      </c>
      <c r="T290" s="58" t="s">
        <v>12</v>
      </c>
      <c r="U290" s="77">
        <v>4</v>
      </c>
      <c r="V290" s="77">
        <v>2</v>
      </c>
      <c r="W290" s="69"/>
    </row>
    <row r="291" spans="1:23" x14ac:dyDescent="0.25">
      <c r="A291" s="81">
        <f>A290</f>
        <v>98332</v>
      </c>
      <c r="B291" s="17" t="s">
        <v>12</v>
      </c>
      <c r="C291" s="31">
        <v>98</v>
      </c>
      <c r="D291" s="31">
        <v>94</v>
      </c>
      <c r="E291" s="31">
        <v>91</v>
      </c>
      <c r="M291" s="104">
        <v>98312</v>
      </c>
      <c r="N291" s="58" t="s">
        <v>11</v>
      </c>
      <c r="O291" s="77">
        <v>14</v>
      </c>
      <c r="P291" s="77">
        <v>26</v>
      </c>
      <c r="Q291" s="77">
        <v>17</v>
      </c>
      <c r="S291" s="104">
        <v>98390</v>
      </c>
      <c r="T291" s="58" t="s">
        <v>11</v>
      </c>
      <c r="U291" s="77">
        <v>1</v>
      </c>
      <c r="V291" s="77">
        <v>1</v>
      </c>
      <c r="W291" s="77">
        <v>3</v>
      </c>
    </row>
    <row r="292" spans="1:23" x14ac:dyDescent="0.25">
      <c r="A292" s="81">
        <v>98335</v>
      </c>
      <c r="B292" s="17" t="s">
        <v>11</v>
      </c>
      <c r="C292" s="31">
        <v>5</v>
      </c>
      <c r="D292" s="31">
        <v>2</v>
      </c>
      <c r="E292" s="31">
        <v>2</v>
      </c>
      <c r="M292" s="97"/>
      <c r="N292" s="58" t="s">
        <v>12</v>
      </c>
      <c r="O292" s="77">
        <v>190</v>
      </c>
      <c r="P292" s="77">
        <v>282</v>
      </c>
      <c r="Q292" s="77">
        <v>202</v>
      </c>
      <c r="S292" s="97"/>
      <c r="T292" s="58" t="s">
        <v>12</v>
      </c>
      <c r="U292" s="77">
        <v>18</v>
      </c>
      <c r="V292" s="77">
        <v>29</v>
      </c>
      <c r="W292" s="77">
        <v>19</v>
      </c>
    </row>
    <row r="293" spans="1:23" x14ac:dyDescent="0.25">
      <c r="A293" s="81">
        <f>A292</f>
        <v>98335</v>
      </c>
      <c r="B293" s="17" t="s">
        <v>12</v>
      </c>
      <c r="C293" s="31">
        <v>145</v>
      </c>
      <c r="D293" s="31">
        <v>142</v>
      </c>
      <c r="E293" s="31">
        <v>133</v>
      </c>
      <c r="M293" s="104">
        <v>98321</v>
      </c>
      <c r="N293" s="58" t="s">
        <v>11</v>
      </c>
      <c r="O293" s="77">
        <v>12</v>
      </c>
      <c r="P293" s="77">
        <v>21</v>
      </c>
      <c r="Q293" s="77">
        <v>18</v>
      </c>
      <c r="S293" s="104">
        <v>98391</v>
      </c>
      <c r="T293" s="58" t="s">
        <v>11</v>
      </c>
      <c r="U293" s="77">
        <v>2</v>
      </c>
      <c r="V293" s="69"/>
      <c r="W293" s="77">
        <v>3</v>
      </c>
    </row>
    <row r="294" spans="1:23" x14ac:dyDescent="0.25">
      <c r="A294" s="81">
        <v>98337</v>
      </c>
      <c r="B294" s="17" t="s">
        <v>11</v>
      </c>
      <c r="C294" s="31">
        <v>8</v>
      </c>
      <c r="D294" s="31">
        <v>8</v>
      </c>
      <c r="E294" s="31">
        <v>8</v>
      </c>
      <c r="M294" s="97"/>
      <c r="N294" s="58" t="s">
        <v>12</v>
      </c>
      <c r="O294" s="77">
        <v>58</v>
      </c>
      <c r="P294" s="77">
        <v>69</v>
      </c>
      <c r="Q294" s="77">
        <v>49</v>
      </c>
      <c r="S294" s="97"/>
      <c r="T294" s="58" t="s">
        <v>12</v>
      </c>
      <c r="U294" s="77">
        <v>40</v>
      </c>
      <c r="V294" s="77">
        <v>38</v>
      </c>
      <c r="W294" s="77">
        <v>44</v>
      </c>
    </row>
    <row r="295" spans="1:23" x14ac:dyDescent="0.25">
      <c r="A295" s="81">
        <f>A294</f>
        <v>98337</v>
      </c>
      <c r="B295" s="17" t="s">
        <v>12</v>
      </c>
      <c r="C295" s="31">
        <v>314</v>
      </c>
      <c r="D295" s="31">
        <v>294</v>
      </c>
      <c r="E295" s="31">
        <v>279</v>
      </c>
      <c r="M295" s="104">
        <v>98323</v>
      </c>
      <c r="N295" s="58" t="s">
        <v>11</v>
      </c>
      <c r="O295" s="77">
        <v>1</v>
      </c>
      <c r="P295" s="69"/>
      <c r="Q295" s="77">
        <v>2</v>
      </c>
      <c r="S295" s="59">
        <v>98392</v>
      </c>
      <c r="T295" s="58" t="s">
        <v>12</v>
      </c>
      <c r="U295" s="69"/>
      <c r="V295" s="77">
        <v>3</v>
      </c>
      <c r="W295" s="77">
        <v>3</v>
      </c>
    </row>
    <row r="296" spans="1:23" x14ac:dyDescent="0.25">
      <c r="A296" s="81">
        <v>98338</v>
      </c>
      <c r="B296" s="17" t="s">
        <v>11</v>
      </c>
      <c r="C296" s="31">
        <v>3</v>
      </c>
      <c r="D296" s="31">
        <v>2</v>
      </c>
      <c r="E296" s="31">
        <v>2</v>
      </c>
      <c r="M296" s="97"/>
      <c r="N296" s="58" t="s">
        <v>12</v>
      </c>
      <c r="O296" s="77">
        <v>4</v>
      </c>
      <c r="P296" s="77">
        <v>3</v>
      </c>
      <c r="Q296" s="77">
        <v>2</v>
      </c>
      <c r="S296" s="59">
        <v>98396</v>
      </c>
      <c r="T296" s="58" t="s">
        <v>12</v>
      </c>
      <c r="U296" s="69"/>
      <c r="V296" s="69"/>
      <c r="W296" s="77">
        <v>1</v>
      </c>
    </row>
    <row r="297" spans="1:23" x14ac:dyDescent="0.25">
      <c r="A297" s="81">
        <f>A296</f>
        <v>98338</v>
      </c>
      <c r="B297" s="17" t="s">
        <v>12</v>
      </c>
      <c r="C297" s="31">
        <v>408</v>
      </c>
      <c r="D297" s="31">
        <v>401</v>
      </c>
      <c r="E297" s="31">
        <v>382</v>
      </c>
      <c r="M297" s="104">
        <v>98327</v>
      </c>
      <c r="N297" s="58" t="s">
        <v>11</v>
      </c>
      <c r="O297" s="77">
        <v>2</v>
      </c>
      <c r="P297" s="77">
        <v>1</v>
      </c>
      <c r="Q297" s="77">
        <v>6</v>
      </c>
      <c r="S297" s="59">
        <v>98402</v>
      </c>
      <c r="T297" s="58" t="s">
        <v>12</v>
      </c>
      <c r="U297" s="69"/>
      <c r="V297" s="77">
        <v>2</v>
      </c>
      <c r="W297" s="77">
        <v>1</v>
      </c>
    </row>
    <row r="298" spans="1:23" x14ac:dyDescent="0.25">
      <c r="A298" s="81">
        <v>98340</v>
      </c>
      <c r="B298" s="17" t="s">
        <v>12</v>
      </c>
      <c r="C298" s="31">
        <v>43</v>
      </c>
      <c r="D298" s="31">
        <v>42</v>
      </c>
      <c r="E298" s="31">
        <v>42</v>
      </c>
      <c r="M298" s="97"/>
      <c r="N298" s="58" t="s">
        <v>12</v>
      </c>
      <c r="O298" s="77">
        <v>54</v>
      </c>
      <c r="P298" s="77">
        <v>33</v>
      </c>
      <c r="Q298" s="77">
        <v>55</v>
      </c>
      <c r="S298" s="59">
        <v>98403</v>
      </c>
      <c r="T298" s="58" t="s">
        <v>12</v>
      </c>
      <c r="U298" s="77">
        <v>5</v>
      </c>
      <c r="V298" s="77">
        <v>1</v>
      </c>
      <c r="W298" s="77">
        <v>5</v>
      </c>
    </row>
    <row r="299" spans="1:23" x14ac:dyDescent="0.25">
      <c r="A299" s="81">
        <v>98342</v>
      </c>
      <c r="B299" s="17" t="s">
        <v>12</v>
      </c>
      <c r="C299" s="31">
        <v>42</v>
      </c>
      <c r="D299" s="31">
        <v>42</v>
      </c>
      <c r="E299" s="31">
        <v>41</v>
      </c>
      <c r="M299" s="59">
        <v>98328</v>
      </c>
      <c r="N299" s="58" t="s">
        <v>12</v>
      </c>
      <c r="O299" s="77">
        <v>1</v>
      </c>
      <c r="P299" s="77">
        <v>1</v>
      </c>
      <c r="Q299" s="77">
        <v>1</v>
      </c>
      <c r="S299" s="104">
        <v>98404</v>
      </c>
      <c r="T299" s="58" t="s">
        <v>11</v>
      </c>
      <c r="U299" s="69"/>
      <c r="V299" s="69"/>
      <c r="W299" s="77">
        <v>2</v>
      </c>
    </row>
    <row r="300" spans="1:23" x14ac:dyDescent="0.25">
      <c r="A300" s="81">
        <v>98345</v>
      </c>
      <c r="B300" s="17" t="s">
        <v>12</v>
      </c>
      <c r="C300" s="31">
        <v>16</v>
      </c>
      <c r="D300" s="31">
        <v>16</v>
      </c>
      <c r="E300" s="31">
        <v>16</v>
      </c>
      <c r="M300" s="59">
        <v>98329</v>
      </c>
      <c r="N300" s="58" t="s">
        <v>12</v>
      </c>
      <c r="O300" s="77">
        <v>1</v>
      </c>
      <c r="P300" s="69"/>
      <c r="Q300" s="69"/>
      <c r="S300" s="97"/>
      <c r="T300" s="58" t="s">
        <v>12</v>
      </c>
      <c r="U300" s="77">
        <v>13</v>
      </c>
      <c r="V300" s="77">
        <v>10</v>
      </c>
      <c r="W300" s="77">
        <v>12</v>
      </c>
    </row>
    <row r="301" spans="1:23" x14ac:dyDescent="0.25">
      <c r="A301" s="81">
        <v>98346</v>
      </c>
      <c r="B301" s="17" t="s">
        <v>11</v>
      </c>
      <c r="C301" s="31">
        <v>6</v>
      </c>
      <c r="D301" s="31">
        <v>6</v>
      </c>
      <c r="E301" s="31">
        <v>6</v>
      </c>
      <c r="M301" s="104">
        <v>98332</v>
      </c>
      <c r="N301" s="58" t="s">
        <v>11</v>
      </c>
      <c r="O301" s="69"/>
      <c r="P301" s="69"/>
      <c r="Q301" s="77">
        <v>3</v>
      </c>
      <c r="S301" s="104">
        <v>98405</v>
      </c>
      <c r="T301" s="58" t="s">
        <v>11</v>
      </c>
      <c r="U301" s="77">
        <v>1</v>
      </c>
      <c r="V301" s="69"/>
      <c r="W301" s="77">
        <v>1</v>
      </c>
    </row>
    <row r="302" spans="1:23" x14ac:dyDescent="0.25">
      <c r="A302" s="81">
        <f>A301</f>
        <v>98346</v>
      </c>
      <c r="B302" s="17" t="s">
        <v>12</v>
      </c>
      <c r="C302" s="31">
        <v>285</v>
      </c>
      <c r="D302" s="31">
        <v>276</v>
      </c>
      <c r="E302" s="31">
        <v>272</v>
      </c>
      <c r="M302" s="97"/>
      <c r="N302" s="58" t="s">
        <v>12</v>
      </c>
      <c r="O302" s="77">
        <v>45</v>
      </c>
      <c r="P302" s="77">
        <v>43</v>
      </c>
      <c r="Q302" s="77">
        <v>43</v>
      </c>
      <c r="S302" s="97"/>
      <c r="T302" s="58" t="s">
        <v>12</v>
      </c>
      <c r="U302" s="77">
        <v>12</v>
      </c>
      <c r="V302" s="77">
        <v>15</v>
      </c>
      <c r="W302" s="77">
        <v>11</v>
      </c>
    </row>
    <row r="303" spans="1:23" x14ac:dyDescent="0.25">
      <c r="A303" s="81">
        <v>98353</v>
      </c>
      <c r="B303" s="17" t="s">
        <v>12</v>
      </c>
      <c r="C303" s="31">
        <v>2</v>
      </c>
      <c r="D303" s="31">
        <v>2</v>
      </c>
      <c r="E303" s="31">
        <v>2</v>
      </c>
      <c r="M303" s="104">
        <v>98335</v>
      </c>
      <c r="N303" s="58" t="s">
        <v>11</v>
      </c>
      <c r="O303" s="69"/>
      <c r="P303" s="77">
        <v>3</v>
      </c>
      <c r="Q303" s="77">
        <v>7</v>
      </c>
      <c r="S303" s="104">
        <v>98406</v>
      </c>
      <c r="T303" s="58" t="s">
        <v>11</v>
      </c>
      <c r="U303" s="69"/>
      <c r="V303" s="77">
        <v>1</v>
      </c>
      <c r="W303" s="77">
        <v>1</v>
      </c>
    </row>
    <row r="304" spans="1:23" x14ac:dyDescent="0.25">
      <c r="A304" s="81">
        <v>98354</v>
      </c>
      <c r="B304" s="17" t="s">
        <v>12</v>
      </c>
      <c r="C304" s="31">
        <v>52</v>
      </c>
      <c r="D304" s="31">
        <v>50</v>
      </c>
      <c r="E304" s="31">
        <v>48</v>
      </c>
      <c r="M304" s="97"/>
      <c r="N304" s="58" t="s">
        <v>12</v>
      </c>
      <c r="O304" s="77">
        <v>43</v>
      </c>
      <c r="P304" s="77">
        <v>52</v>
      </c>
      <c r="Q304" s="77">
        <v>50</v>
      </c>
      <c r="S304" s="97"/>
      <c r="T304" s="58" t="s">
        <v>12</v>
      </c>
      <c r="U304" s="77">
        <v>9</v>
      </c>
      <c r="V304" s="77">
        <v>5</v>
      </c>
      <c r="W304" s="77">
        <v>9</v>
      </c>
    </row>
    <row r="305" spans="1:23" x14ac:dyDescent="0.25">
      <c r="A305" s="81">
        <v>98359</v>
      </c>
      <c r="B305" s="17" t="s">
        <v>11</v>
      </c>
      <c r="C305" s="31">
        <v>1</v>
      </c>
      <c r="D305" s="31">
        <v>1</v>
      </c>
      <c r="E305" s="31">
        <v>1</v>
      </c>
      <c r="M305" s="104">
        <v>98337</v>
      </c>
      <c r="N305" s="58" t="s">
        <v>11</v>
      </c>
      <c r="O305" s="77">
        <v>3</v>
      </c>
      <c r="P305" s="77">
        <v>3</v>
      </c>
      <c r="Q305" s="77">
        <v>2</v>
      </c>
      <c r="S305" s="59">
        <v>98407</v>
      </c>
      <c r="T305" s="58" t="s">
        <v>12</v>
      </c>
      <c r="U305" s="77">
        <v>7</v>
      </c>
      <c r="V305" s="77">
        <v>8</v>
      </c>
      <c r="W305" s="77">
        <v>3</v>
      </c>
    </row>
    <row r="306" spans="1:23" x14ac:dyDescent="0.25">
      <c r="A306" s="81">
        <f>A305</f>
        <v>98359</v>
      </c>
      <c r="B306" s="17" t="s">
        <v>12</v>
      </c>
      <c r="C306" s="31">
        <v>111</v>
      </c>
      <c r="D306" s="31">
        <v>107</v>
      </c>
      <c r="E306" s="31">
        <v>101</v>
      </c>
      <c r="M306" s="97"/>
      <c r="N306" s="58" t="s">
        <v>12</v>
      </c>
      <c r="O306" s="77">
        <v>52</v>
      </c>
      <c r="P306" s="77">
        <v>47</v>
      </c>
      <c r="Q306" s="77">
        <v>55</v>
      </c>
      <c r="S306" s="59">
        <v>98408</v>
      </c>
      <c r="T306" s="58" t="s">
        <v>12</v>
      </c>
      <c r="U306" s="77">
        <v>15</v>
      </c>
      <c r="V306" s="77">
        <v>3</v>
      </c>
      <c r="W306" s="77">
        <v>5</v>
      </c>
    </row>
    <row r="307" spans="1:23" x14ac:dyDescent="0.25">
      <c r="A307" s="81">
        <v>98360</v>
      </c>
      <c r="B307" s="17" t="s">
        <v>11</v>
      </c>
      <c r="C307" s="31">
        <v>3</v>
      </c>
      <c r="D307" s="31">
        <v>3</v>
      </c>
      <c r="E307" s="31">
        <v>3</v>
      </c>
      <c r="M307" s="104">
        <v>98338</v>
      </c>
      <c r="N307" s="58" t="s">
        <v>11</v>
      </c>
      <c r="O307" s="77">
        <v>4</v>
      </c>
      <c r="P307" s="77">
        <v>1</v>
      </c>
      <c r="Q307" s="77">
        <v>6</v>
      </c>
      <c r="S307" s="104">
        <v>98409</v>
      </c>
      <c r="T307" s="58" t="s">
        <v>11</v>
      </c>
      <c r="U307" s="77">
        <v>2</v>
      </c>
      <c r="V307" s="69"/>
      <c r="W307" s="77">
        <v>2</v>
      </c>
    </row>
    <row r="308" spans="1:23" x14ac:dyDescent="0.25">
      <c r="A308" s="81">
        <f>A307</f>
        <v>98360</v>
      </c>
      <c r="B308" s="17" t="s">
        <v>12</v>
      </c>
      <c r="C308" s="31">
        <v>419</v>
      </c>
      <c r="D308" s="31">
        <v>401</v>
      </c>
      <c r="E308" s="31">
        <v>387</v>
      </c>
      <c r="M308" s="97"/>
      <c r="N308" s="58" t="s">
        <v>12</v>
      </c>
      <c r="O308" s="77">
        <v>47</v>
      </c>
      <c r="P308" s="77">
        <v>41</v>
      </c>
      <c r="Q308" s="77">
        <v>45</v>
      </c>
      <c r="S308" s="97"/>
      <c r="T308" s="58" t="s">
        <v>12</v>
      </c>
      <c r="U308" s="77">
        <v>13</v>
      </c>
      <c r="V308" s="77">
        <v>8</v>
      </c>
      <c r="W308" s="77">
        <v>11</v>
      </c>
    </row>
    <row r="309" spans="1:23" x14ac:dyDescent="0.25">
      <c r="A309" s="81">
        <v>98366</v>
      </c>
      <c r="B309" s="17" t="s">
        <v>11</v>
      </c>
      <c r="C309" s="31">
        <v>9</v>
      </c>
      <c r="D309" s="31">
        <v>8</v>
      </c>
      <c r="E309" s="31">
        <v>8</v>
      </c>
      <c r="M309" s="104">
        <v>98340</v>
      </c>
      <c r="N309" s="58" t="s">
        <v>11</v>
      </c>
      <c r="O309" s="77">
        <v>2</v>
      </c>
      <c r="P309" s="77">
        <v>2</v>
      </c>
      <c r="Q309" s="77">
        <v>1</v>
      </c>
      <c r="S309" s="104">
        <v>98418</v>
      </c>
      <c r="T309" s="58" t="s">
        <v>11</v>
      </c>
      <c r="U309" s="77">
        <v>1</v>
      </c>
      <c r="V309" s="69"/>
      <c r="W309" s="69"/>
    </row>
    <row r="310" spans="1:23" x14ac:dyDescent="0.25">
      <c r="A310" s="81">
        <f>A309</f>
        <v>98366</v>
      </c>
      <c r="B310" s="17" t="s">
        <v>12</v>
      </c>
      <c r="C310" s="31">
        <v>1187</v>
      </c>
      <c r="D310" s="31">
        <v>1142</v>
      </c>
      <c r="E310" s="31">
        <v>1088</v>
      </c>
      <c r="M310" s="97"/>
      <c r="N310" s="58" t="s">
        <v>12</v>
      </c>
      <c r="O310" s="77">
        <v>10</v>
      </c>
      <c r="P310" s="77">
        <v>6</v>
      </c>
      <c r="Q310" s="77">
        <v>8</v>
      </c>
      <c r="S310" s="97"/>
      <c r="T310" s="58" t="s">
        <v>12</v>
      </c>
      <c r="U310" s="77">
        <v>10</v>
      </c>
      <c r="V310" s="77">
        <v>9</v>
      </c>
      <c r="W310" s="77">
        <v>4</v>
      </c>
    </row>
    <row r="311" spans="1:23" x14ac:dyDescent="0.25">
      <c r="A311" s="81">
        <v>98367</v>
      </c>
      <c r="B311" s="17" t="s">
        <v>11</v>
      </c>
      <c r="C311" s="31">
        <v>7</v>
      </c>
      <c r="D311" s="31">
        <v>5</v>
      </c>
      <c r="E311" s="31">
        <v>4</v>
      </c>
      <c r="M311" s="104">
        <v>98342</v>
      </c>
      <c r="N311" s="58" t="s">
        <v>11</v>
      </c>
      <c r="O311" s="69"/>
      <c r="P311" s="77">
        <v>1</v>
      </c>
      <c r="Q311" s="69"/>
      <c r="S311" s="104">
        <v>98421</v>
      </c>
      <c r="T311" s="58" t="s">
        <v>11</v>
      </c>
      <c r="U311" s="69"/>
      <c r="V311" s="69"/>
      <c r="W311" s="77">
        <v>1</v>
      </c>
    </row>
    <row r="312" spans="1:23" x14ac:dyDescent="0.25">
      <c r="A312" s="81">
        <f>A311</f>
        <v>98367</v>
      </c>
      <c r="B312" s="17" t="s">
        <v>12</v>
      </c>
      <c r="C312" s="31">
        <v>629</v>
      </c>
      <c r="D312" s="31">
        <v>603</v>
      </c>
      <c r="E312" s="31">
        <v>586</v>
      </c>
      <c r="M312" s="97"/>
      <c r="N312" s="58" t="s">
        <v>12</v>
      </c>
      <c r="O312" s="77">
        <v>9</v>
      </c>
      <c r="P312" s="77">
        <v>1</v>
      </c>
      <c r="Q312" s="77">
        <v>2</v>
      </c>
      <c r="S312" s="97"/>
      <c r="T312" s="58" t="s">
        <v>12</v>
      </c>
      <c r="U312" s="69"/>
      <c r="V312" s="69"/>
      <c r="W312" s="77">
        <v>2</v>
      </c>
    </row>
    <row r="313" spans="1:23" x14ac:dyDescent="0.25">
      <c r="A313" s="81">
        <v>98370</v>
      </c>
      <c r="B313" s="17" t="s">
        <v>11</v>
      </c>
      <c r="C313" s="31">
        <v>14</v>
      </c>
      <c r="D313" s="31">
        <v>12</v>
      </c>
      <c r="E313" s="31">
        <v>11</v>
      </c>
      <c r="M313" s="104">
        <v>98345</v>
      </c>
      <c r="N313" s="58" t="s">
        <v>11</v>
      </c>
      <c r="O313" s="77">
        <v>2</v>
      </c>
      <c r="P313" s="69"/>
      <c r="Q313" s="69"/>
      <c r="S313" s="59">
        <v>98422</v>
      </c>
      <c r="T313" s="58" t="s">
        <v>12</v>
      </c>
      <c r="U313" s="77">
        <v>2</v>
      </c>
      <c r="V313" s="77">
        <v>4</v>
      </c>
      <c r="W313" s="77">
        <v>7</v>
      </c>
    </row>
    <row r="314" spans="1:23" x14ac:dyDescent="0.25">
      <c r="A314" s="81">
        <f>A313</f>
        <v>98370</v>
      </c>
      <c r="B314" s="17" t="s">
        <v>12</v>
      </c>
      <c r="C314" s="31">
        <v>649</v>
      </c>
      <c r="D314" s="31">
        <v>622</v>
      </c>
      <c r="E314" s="31">
        <v>594</v>
      </c>
      <c r="M314" s="97"/>
      <c r="N314" s="58" t="s">
        <v>12</v>
      </c>
      <c r="O314" s="77">
        <v>5</v>
      </c>
      <c r="P314" s="77">
        <v>1</v>
      </c>
      <c r="Q314" s="69"/>
      <c r="S314" s="59">
        <v>98424</v>
      </c>
      <c r="T314" s="58" t="s">
        <v>12</v>
      </c>
      <c r="U314" s="77">
        <v>2</v>
      </c>
      <c r="V314" s="77">
        <v>1</v>
      </c>
      <c r="W314" s="69"/>
    </row>
    <row r="315" spans="1:23" x14ac:dyDescent="0.25">
      <c r="A315" s="81">
        <v>98371</v>
      </c>
      <c r="B315" s="17" t="s">
        <v>11</v>
      </c>
      <c r="C315" s="31">
        <v>9</v>
      </c>
      <c r="D315" s="31">
        <v>9</v>
      </c>
      <c r="E315" s="31">
        <v>9</v>
      </c>
      <c r="M315" s="104">
        <v>98346</v>
      </c>
      <c r="N315" s="58" t="s">
        <v>11</v>
      </c>
      <c r="O315" s="77">
        <v>6</v>
      </c>
      <c r="P315" s="77">
        <v>6</v>
      </c>
      <c r="Q315" s="77">
        <v>8</v>
      </c>
      <c r="S315" s="104">
        <v>98439</v>
      </c>
      <c r="T315" s="58" t="s">
        <v>11</v>
      </c>
      <c r="U315" s="69"/>
      <c r="V315" s="77">
        <v>1</v>
      </c>
      <c r="W315" s="69"/>
    </row>
    <row r="316" spans="1:23" x14ac:dyDescent="0.25">
      <c r="A316" s="81">
        <f>A315</f>
        <v>98371</v>
      </c>
      <c r="B316" s="17" t="s">
        <v>12</v>
      </c>
      <c r="C316" s="31">
        <v>631</v>
      </c>
      <c r="D316" s="31">
        <v>606</v>
      </c>
      <c r="E316" s="31">
        <v>575</v>
      </c>
      <c r="M316" s="97"/>
      <c r="N316" s="58" t="s">
        <v>12</v>
      </c>
      <c r="O316" s="77">
        <v>40</v>
      </c>
      <c r="P316" s="77">
        <v>29</v>
      </c>
      <c r="Q316" s="77">
        <v>23</v>
      </c>
      <c r="S316" s="97"/>
      <c r="T316" s="58" t="s">
        <v>12</v>
      </c>
      <c r="U316" s="77">
        <v>9</v>
      </c>
      <c r="V316" s="77">
        <v>10</v>
      </c>
      <c r="W316" s="77">
        <v>4</v>
      </c>
    </row>
    <row r="317" spans="1:23" x14ac:dyDescent="0.25">
      <c r="A317" s="81">
        <v>98372</v>
      </c>
      <c r="B317" s="17" t="s">
        <v>11</v>
      </c>
      <c r="C317" s="31">
        <v>12</v>
      </c>
      <c r="D317" s="31">
        <v>11</v>
      </c>
      <c r="E317" s="31">
        <v>10</v>
      </c>
      <c r="M317" s="104">
        <v>98354</v>
      </c>
      <c r="N317" s="58" t="s">
        <v>11</v>
      </c>
      <c r="O317" s="69"/>
      <c r="P317" s="77">
        <v>2</v>
      </c>
      <c r="Q317" s="77">
        <v>1</v>
      </c>
      <c r="S317" s="59">
        <v>98443</v>
      </c>
      <c r="T317" s="58" t="s">
        <v>12</v>
      </c>
      <c r="U317" s="77">
        <v>1</v>
      </c>
      <c r="V317" s="77">
        <v>1</v>
      </c>
      <c r="W317" s="69"/>
    </row>
    <row r="318" spans="1:23" x14ac:dyDescent="0.25">
      <c r="A318" s="81">
        <f>A317</f>
        <v>98372</v>
      </c>
      <c r="B318" s="17" t="s">
        <v>12</v>
      </c>
      <c r="C318" s="31">
        <v>864</v>
      </c>
      <c r="D318" s="31">
        <v>814</v>
      </c>
      <c r="E318" s="31">
        <v>766</v>
      </c>
      <c r="M318" s="97"/>
      <c r="N318" s="58" t="s">
        <v>12</v>
      </c>
      <c r="O318" s="77">
        <v>12</v>
      </c>
      <c r="P318" s="77">
        <v>11</v>
      </c>
      <c r="Q318" s="77">
        <v>8</v>
      </c>
      <c r="S318" s="104">
        <v>98444</v>
      </c>
      <c r="T318" s="58" t="s">
        <v>11</v>
      </c>
      <c r="U318" s="77">
        <v>1</v>
      </c>
      <c r="V318" s="77">
        <v>1</v>
      </c>
      <c r="W318" s="69"/>
    </row>
    <row r="319" spans="1:23" x14ac:dyDescent="0.25">
      <c r="A319" s="81">
        <v>98373</v>
      </c>
      <c r="B319" s="17" t="s">
        <v>11</v>
      </c>
      <c r="C319" s="31">
        <v>12</v>
      </c>
      <c r="D319" s="31">
        <v>10</v>
      </c>
      <c r="E319" s="31">
        <v>10</v>
      </c>
      <c r="M319" s="104">
        <v>98359</v>
      </c>
      <c r="N319" s="58" t="s">
        <v>11</v>
      </c>
      <c r="O319" s="77">
        <v>2</v>
      </c>
      <c r="P319" s="77">
        <v>1</v>
      </c>
      <c r="Q319" s="77">
        <v>1</v>
      </c>
      <c r="S319" s="97"/>
      <c r="T319" s="58" t="s">
        <v>12</v>
      </c>
      <c r="U319" s="77">
        <v>10</v>
      </c>
      <c r="V319" s="77">
        <v>7</v>
      </c>
      <c r="W319" s="77">
        <v>7</v>
      </c>
    </row>
    <row r="320" spans="1:23" x14ac:dyDescent="0.25">
      <c r="A320" s="81">
        <f>A319</f>
        <v>98373</v>
      </c>
      <c r="B320" s="17" t="s">
        <v>12</v>
      </c>
      <c r="C320" s="31">
        <v>885</v>
      </c>
      <c r="D320" s="31">
        <v>842</v>
      </c>
      <c r="E320" s="31">
        <v>788</v>
      </c>
      <c r="M320" s="97"/>
      <c r="N320" s="58" t="s">
        <v>12</v>
      </c>
      <c r="O320" s="77">
        <v>9</v>
      </c>
      <c r="P320" s="77">
        <v>10</v>
      </c>
      <c r="Q320" s="77">
        <v>14</v>
      </c>
      <c r="S320" s="104">
        <v>98445</v>
      </c>
      <c r="T320" s="58" t="s">
        <v>11</v>
      </c>
      <c r="U320" s="77">
        <v>1</v>
      </c>
      <c r="V320" s="69"/>
      <c r="W320" s="69"/>
    </row>
    <row r="321" spans="1:23" x14ac:dyDescent="0.25">
      <c r="A321" s="81">
        <v>98374</v>
      </c>
      <c r="B321" s="17" t="s">
        <v>11</v>
      </c>
      <c r="C321" s="31">
        <v>7</v>
      </c>
      <c r="D321" s="31">
        <v>6</v>
      </c>
      <c r="E321" s="31">
        <v>6</v>
      </c>
      <c r="M321" s="104">
        <v>98360</v>
      </c>
      <c r="N321" s="58" t="s">
        <v>11</v>
      </c>
      <c r="O321" s="77">
        <v>1</v>
      </c>
      <c r="P321" s="77">
        <v>3</v>
      </c>
      <c r="Q321" s="77">
        <v>14</v>
      </c>
      <c r="S321" s="97"/>
      <c r="T321" s="58" t="s">
        <v>12</v>
      </c>
      <c r="U321" s="77">
        <v>17</v>
      </c>
      <c r="V321" s="77">
        <v>9</v>
      </c>
      <c r="W321" s="77">
        <v>6</v>
      </c>
    </row>
    <row r="322" spans="1:23" x14ac:dyDescent="0.25">
      <c r="A322" s="81">
        <f>A321</f>
        <v>98374</v>
      </c>
      <c r="B322" s="17" t="s">
        <v>12</v>
      </c>
      <c r="C322" s="31">
        <v>1078</v>
      </c>
      <c r="D322" s="31">
        <v>1040</v>
      </c>
      <c r="E322" s="31">
        <v>982</v>
      </c>
      <c r="M322" s="97"/>
      <c r="N322" s="58" t="s">
        <v>12</v>
      </c>
      <c r="O322" s="77">
        <v>40</v>
      </c>
      <c r="P322" s="77">
        <v>36</v>
      </c>
      <c r="Q322" s="77">
        <v>29</v>
      </c>
      <c r="S322" s="104">
        <v>98446</v>
      </c>
      <c r="T322" s="58" t="s">
        <v>11</v>
      </c>
      <c r="U322" s="69"/>
      <c r="V322" s="69"/>
      <c r="W322" s="77">
        <v>1</v>
      </c>
    </row>
    <row r="323" spans="1:23" x14ac:dyDescent="0.25">
      <c r="A323" s="81">
        <v>98375</v>
      </c>
      <c r="B323" s="17" t="s">
        <v>11</v>
      </c>
      <c r="C323" s="31">
        <v>3</v>
      </c>
      <c r="D323" s="31">
        <v>2</v>
      </c>
      <c r="E323" s="31">
        <v>2</v>
      </c>
      <c r="M323" s="104">
        <v>98366</v>
      </c>
      <c r="N323" s="58" t="s">
        <v>11</v>
      </c>
      <c r="O323" s="77">
        <v>15</v>
      </c>
      <c r="P323" s="77">
        <v>18</v>
      </c>
      <c r="Q323" s="77">
        <v>19</v>
      </c>
      <c r="S323" s="97"/>
      <c r="T323" s="58" t="s">
        <v>12</v>
      </c>
      <c r="U323" s="77">
        <v>8</v>
      </c>
      <c r="V323" s="77">
        <v>4</v>
      </c>
      <c r="W323" s="77">
        <v>5</v>
      </c>
    </row>
    <row r="324" spans="1:23" x14ac:dyDescent="0.25">
      <c r="A324" s="81">
        <f>A323</f>
        <v>98375</v>
      </c>
      <c r="B324" s="17" t="s">
        <v>12</v>
      </c>
      <c r="C324" s="31">
        <v>739</v>
      </c>
      <c r="D324" s="31">
        <v>709</v>
      </c>
      <c r="E324" s="31">
        <v>676</v>
      </c>
      <c r="M324" s="97"/>
      <c r="N324" s="58" t="s">
        <v>12</v>
      </c>
      <c r="O324" s="77">
        <v>167</v>
      </c>
      <c r="P324" s="77">
        <v>155</v>
      </c>
      <c r="Q324" s="77">
        <v>139</v>
      </c>
      <c r="S324" s="59">
        <v>98465</v>
      </c>
      <c r="T324" s="58" t="s">
        <v>12</v>
      </c>
      <c r="U324" s="77">
        <v>3</v>
      </c>
      <c r="V324" s="69"/>
      <c r="W324" s="69"/>
    </row>
    <row r="325" spans="1:23" x14ac:dyDescent="0.25">
      <c r="A325" s="81">
        <v>98380</v>
      </c>
      <c r="B325" s="17" t="s">
        <v>11</v>
      </c>
      <c r="C325" s="31">
        <v>1</v>
      </c>
      <c r="D325" s="31">
        <v>1</v>
      </c>
      <c r="E325" s="31">
        <v>1</v>
      </c>
      <c r="M325" s="104">
        <v>98367</v>
      </c>
      <c r="N325" s="58" t="s">
        <v>11</v>
      </c>
      <c r="O325" s="77">
        <v>32</v>
      </c>
      <c r="P325" s="77">
        <v>22</v>
      </c>
      <c r="Q325" s="77">
        <v>16</v>
      </c>
      <c r="S325" s="104">
        <v>98466</v>
      </c>
      <c r="T325" s="58" t="s">
        <v>11</v>
      </c>
      <c r="U325" s="77">
        <v>1</v>
      </c>
      <c r="V325" s="69"/>
      <c r="W325" s="77">
        <v>2</v>
      </c>
    </row>
    <row r="326" spans="1:23" x14ac:dyDescent="0.25">
      <c r="A326" s="81">
        <f>A325</f>
        <v>98380</v>
      </c>
      <c r="B326" s="17" t="s">
        <v>12</v>
      </c>
      <c r="C326" s="31">
        <v>95</v>
      </c>
      <c r="D326" s="31">
        <v>91</v>
      </c>
      <c r="E326" s="31">
        <v>86</v>
      </c>
      <c r="M326" s="97"/>
      <c r="N326" s="58" t="s">
        <v>12</v>
      </c>
      <c r="O326" s="77">
        <v>94</v>
      </c>
      <c r="P326" s="77">
        <v>86</v>
      </c>
      <c r="Q326" s="77">
        <v>73</v>
      </c>
      <c r="S326" s="97"/>
      <c r="T326" s="58" t="s">
        <v>12</v>
      </c>
      <c r="U326" s="77">
        <v>4</v>
      </c>
      <c r="V326" s="77">
        <v>6</v>
      </c>
      <c r="W326" s="77">
        <v>11</v>
      </c>
    </row>
    <row r="327" spans="1:23" x14ac:dyDescent="0.25">
      <c r="A327" s="81">
        <v>98383</v>
      </c>
      <c r="B327" s="17" t="s">
        <v>11</v>
      </c>
      <c r="C327" s="31">
        <v>12</v>
      </c>
      <c r="D327" s="31">
        <v>11</v>
      </c>
      <c r="E327" s="31">
        <v>9</v>
      </c>
      <c r="M327" s="104">
        <v>98370</v>
      </c>
      <c r="N327" s="58" t="s">
        <v>11</v>
      </c>
      <c r="O327" s="77">
        <v>19</v>
      </c>
      <c r="P327" s="77">
        <v>14</v>
      </c>
      <c r="Q327" s="77">
        <v>37</v>
      </c>
      <c r="S327" s="59">
        <v>98467</v>
      </c>
      <c r="T327" s="58" t="s">
        <v>12</v>
      </c>
      <c r="U327" s="77">
        <v>2</v>
      </c>
      <c r="V327" s="77">
        <v>2</v>
      </c>
      <c r="W327" s="77">
        <v>2</v>
      </c>
    </row>
    <row r="328" spans="1:23" x14ac:dyDescent="0.25">
      <c r="A328" s="81">
        <f>A327</f>
        <v>98383</v>
      </c>
      <c r="B328" s="17" t="s">
        <v>12</v>
      </c>
      <c r="C328" s="31">
        <v>418</v>
      </c>
      <c r="D328" s="31">
        <v>388</v>
      </c>
      <c r="E328" s="31">
        <v>364</v>
      </c>
      <c r="M328" s="97"/>
      <c r="N328" s="58" t="s">
        <v>12</v>
      </c>
      <c r="O328" s="77">
        <v>98</v>
      </c>
      <c r="P328" s="77">
        <v>115</v>
      </c>
      <c r="Q328" s="77">
        <v>96</v>
      </c>
      <c r="S328" s="104">
        <v>98498</v>
      </c>
      <c r="T328" s="58" t="s">
        <v>11</v>
      </c>
      <c r="U328" s="69"/>
      <c r="V328" s="69"/>
      <c r="W328" s="77">
        <v>1</v>
      </c>
    </row>
    <row r="329" spans="1:23" x14ac:dyDescent="0.25">
      <c r="A329" s="81">
        <v>98385</v>
      </c>
      <c r="B329" s="17" t="s">
        <v>12</v>
      </c>
      <c r="C329" s="31">
        <v>9</v>
      </c>
      <c r="D329" s="31">
        <v>9</v>
      </c>
      <c r="E329" s="31">
        <v>9</v>
      </c>
      <c r="M329" s="104">
        <v>98371</v>
      </c>
      <c r="N329" s="58" t="s">
        <v>11</v>
      </c>
      <c r="O329" s="77">
        <v>27</v>
      </c>
      <c r="P329" s="77">
        <v>29</v>
      </c>
      <c r="Q329" s="77">
        <v>23</v>
      </c>
      <c r="S329" s="97"/>
      <c r="T329" s="58" t="s">
        <v>12</v>
      </c>
      <c r="U329" s="77">
        <v>28</v>
      </c>
      <c r="V329" s="77">
        <v>19</v>
      </c>
      <c r="W329" s="77">
        <v>23</v>
      </c>
    </row>
    <row r="330" spans="1:23" x14ac:dyDescent="0.25">
      <c r="A330" s="81">
        <v>98387</v>
      </c>
      <c r="B330" s="17" t="s">
        <v>11</v>
      </c>
      <c r="C330" s="31">
        <v>2</v>
      </c>
      <c r="D330" s="31">
        <v>2</v>
      </c>
      <c r="E330" s="31">
        <v>2</v>
      </c>
      <c r="M330" s="97"/>
      <c r="N330" s="58" t="s">
        <v>12</v>
      </c>
      <c r="O330" s="77">
        <v>184</v>
      </c>
      <c r="P330" s="77">
        <v>142</v>
      </c>
      <c r="Q330" s="77">
        <v>109</v>
      </c>
      <c r="S330" s="104">
        <v>98499</v>
      </c>
      <c r="T330" s="58" t="s">
        <v>11</v>
      </c>
      <c r="U330" s="69"/>
      <c r="V330" s="77">
        <v>2</v>
      </c>
      <c r="W330" s="77">
        <v>2</v>
      </c>
    </row>
    <row r="331" spans="1:23" x14ac:dyDescent="0.25">
      <c r="A331" s="81">
        <f>A330</f>
        <v>98387</v>
      </c>
      <c r="B331" s="17" t="s">
        <v>12</v>
      </c>
      <c r="C331" s="31">
        <v>706</v>
      </c>
      <c r="D331" s="31">
        <v>686</v>
      </c>
      <c r="E331" s="31">
        <v>660</v>
      </c>
      <c r="M331" s="104">
        <v>98372</v>
      </c>
      <c r="N331" s="58" t="s">
        <v>11</v>
      </c>
      <c r="O331" s="77">
        <v>19</v>
      </c>
      <c r="P331" s="77">
        <v>17</v>
      </c>
      <c r="Q331" s="77">
        <v>17</v>
      </c>
      <c r="S331" s="97"/>
      <c r="T331" s="58" t="s">
        <v>12</v>
      </c>
      <c r="U331" s="77">
        <v>9</v>
      </c>
      <c r="V331" s="77">
        <v>11</v>
      </c>
      <c r="W331" s="77">
        <v>9</v>
      </c>
    </row>
    <row r="332" spans="1:23" x14ac:dyDescent="0.25">
      <c r="A332" s="81">
        <v>98388</v>
      </c>
      <c r="B332" s="17" t="s">
        <v>12</v>
      </c>
      <c r="C332" s="31">
        <v>62</v>
      </c>
      <c r="D332" s="31">
        <v>59</v>
      </c>
      <c r="E332" s="31">
        <v>58</v>
      </c>
      <c r="M332" s="97"/>
      <c r="N332" s="58" t="s">
        <v>12</v>
      </c>
      <c r="O332" s="77">
        <v>147</v>
      </c>
      <c r="P332" s="77">
        <v>126</v>
      </c>
      <c r="Q332" s="77">
        <v>125</v>
      </c>
      <c r="S332" s="104">
        <v>98501</v>
      </c>
      <c r="T332" s="58" t="s">
        <v>11</v>
      </c>
      <c r="U332" s="77">
        <v>1</v>
      </c>
      <c r="V332" s="77">
        <v>3</v>
      </c>
      <c r="W332" s="77">
        <v>1</v>
      </c>
    </row>
    <row r="333" spans="1:23" x14ac:dyDescent="0.25">
      <c r="A333" s="81">
        <v>98390</v>
      </c>
      <c r="B333" s="17" t="s">
        <v>11</v>
      </c>
      <c r="C333" s="31">
        <v>17</v>
      </c>
      <c r="D333" s="31">
        <v>17</v>
      </c>
      <c r="E333" s="31">
        <v>14</v>
      </c>
      <c r="M333" s="104">
        <v>98373</v>
      </c>
      <c r="N333" s="58" t="s">
        <v>11</v>
      </c>
      <c r="O333" s="77">
        <v>11</v>
      </c>
      <c r="P333" s="77">
        <v>5</v>
      </c>
      <c r="Q333" s="77">
        <v>12</v>
      </c>
      <c r="S333" s="97"/>
      <c r="T333" s="58" t="s">
        <v>12</v>
      </c>
      <c r="U333" s="77">
        <v>72</v>
      </c>
      <c r="V333" s="77">
        <v>51</v>
      </c>
      <c r="W333" s="77">
        <v>71</v>
      </c>
    </row>
    <row r="334" spans="1:23" x14ac:dyDescent="0.25">
      <c r="A334" s="81">
        <f>A333</f>
        <v>98390</v>
      </c>
      <c r="B334" s="17" t="s">
        <v>12</v>
      </c>
      <c r="C334" s="31">
        <v>451</v>
      </c>
      <c r="D334" s="31">
        <v>426</v>
      </c>
      <c r="E334" s="31">
        <v>399</v>
      </c>
      <c r="M334" s="97"/>
      <c r="N334" s="58" t="s">
        <v>12</v>
      </c>
      <c r="O334" s="77">
        <v>121</v>
      </c>
      <c r="P334" s="77">
        <v>118</v>
      </c>
      <c r="Q334" s="77">
        <v>95</v>
      </c>
      <c r="S334" s="104">
        <v>98502</v>
      </c>
      <c r="T334" s="58" t="s">
        <v>11</v>
      </c>
      <c r="U334" s="77">
        <v>7</v>
      </c>
      <c r="V334" s="77">
        <v>1</v>
      </c>
      <c r="W334" s="77">
        <v>2</v>
      </c>
    </row>
    <row r="335" spans="1:23" x14ac:dyDescent="0.25">
      <c r="A335" s="81">
        <v>98391</v>
      </c>
      <c r="B335" s="17" t="s">
        <v>11</v>
      </c>
      <c r="C335" s="31">
        <v>10</v>
      </c>
      <c r="D335" s="31">
        <v>8</v>
      </c>
      <c r="E335" s="31">
        <v>8</v>
      </c>
      <c r="M335" s="104">
        <v>98374</v>
      </c>
      <c r="N335" s="58" t="s">
        <v>11</v>
      </c>
      <c r="O335" s="77">
        <v>14</v>
      </c>
      <c r="P335" s="77">
        <v>21</v>
      </c>
      <c r="Q335" s="77">
        <v>29</v>
      </c>
      <c r="S335" s="97"/>
      <c r="T335" s="58" t="s">
        <v>12</v>
      </c>
      <c r="U335" s="77">
        <v>63</v>
      </c>
      <c r="V335" s="77">
        <v>38</v>
      </c>
      <c r="W335" s="77">
        <v>53</v>
      </c>
    </row>
    <row r="336" spans="1:23" x14ac:dyDescent="0.25">
      <c r="A336" s="81">
        <f>A335</f>
        <v>98391</v>
      </c>
      <c r="B336" s="17" t="s">
        <v>12</v>
      </c>
      <c r="C336" s="31">
        <v>1417</v>
      </c>
      <c r="D336" s="31">
        <v>1376</v>
      </c>
      <c r="E336" s="31">
        <v>1339</v>
      </c>
      <c r="M336" s="97"/>
      <c r="N336" s="58" t="s">
        <v>12</v>
      </c>
      <c r="O336" s="77">
        <v>254</v>
      </c>
      <c r="P336" s="77">
        <v>193</v>
      </c>
      <c r="Q336" s="77">
        <v>209</v>
      </c>
      <c r="S336" s="104">
        <v>98503</v>
      </c>
      <c r="T336" s="58" t="s">
        <v>11</v>
      </c>
      <c r="U336" s="77">
        <v>2</v>
      </c>
      <c r="V336" s="77">
        <v>1</v>
      </c>
      <c r="W336" s="77">
        <v>2</v>
      </c>
    </row>
    <row r="337" spans="1:23" x14ac:dyDescent="0.25">
      <c r="A337" s="81">
        <v>98392</v>
      </c>
      <c r="B337" s="17" t="s">
        <v>12</v>
      </c>
      <c r="C337" s="31">
        <v>118</v>
      </c>
      <c r="D337" s="31">
        <v>118</v>
      </c>
      <c r="E337" s="31">
        <v>113</v>
      </c>
      <c r="M337" s="104">
        <v>98375</v>
      </c>
      <c r="N337" s="58" t="s">
        <v>11</v>
      </c>
      <c r="O337" s="77">
        <v>12</v>
      </c>
      <c r="P337" s="77">
        <v>9</v>
      </c>
      <c r="Q337" s="77">
        <v>6</v>
      </c>
      <c r="S337" s="97"/>
      <c r="T337" s="58" t="s">
        <v>12</v>
      </c>
      <c r="U337" s="77">
        <v>77</v>
      </c>
      <c r="V337" s="77">
        <v>45</v>
      </c>
      <c r="W337" s="77">
        <v>48</v>
      </c>
    </row>
    <row r="338" spans="1:23" x14ac:dyDescent="0.25">
      <c r="A338" s="81">
        <v>98396</v>
      </c>
      <c r="B338" s="17" t="s">
        <v>12</v>
      </c>
      <c r="C338" s="31">
        <v>18</v>
      </c>
      <c r="D338" s="31">
        <v>18</v>
      </c>
      <c r="E338" s="31">
        <v>18</v>
      </c>
      <c r="M338" s="97"/>
      <c r="N338" s="58" t="s">
        <v>12</v>
      </c>
      <c r="O338" s="77">
        <v>121</v>
      </c>
      <c r="P338" s="77">
        <v>90</v>
      </c>
      <c r="Q338" s="77">
        <v>114</v>
      </c>
      <c r="S338" s="59">
        <v>98506</v>
      </c>
      <c r="T338" s="58" t="s">
        <v>12</v>
      </c>
      <c r="U338" s="77">
        <v>31</v>
      </c>
      <c r="V338" s="77">
        <v>21</v>
      </c>
      <c r="W338" s="77">
        <v>19</v>
      </c>
    </row>
    <row r="339" spans="1:23" x14ac:dyDescent="0.25">
      <c r="A339" s="81">
        <v>98402</v>
      </c>
      <c r="B339" s="17" t="s">
        <v>11</v>
      </c>
      <c r="C339" s="31">
        <v>12</v>
      </c>
      <c r="D339" s="31">
        <v>12</v>
      </c>
      <c r="E339" s="31">
        <v>12</v>
      </c>
      <c r="M339" s="104">
        <v>98380</v>
      </c>
      <c r="N339" s="58" t="s">
        <v>11</v>
      </c>
      <c r="O339" s="77">
        <v>1</v>
      </c>
      <c r="P339" s="77">
        <v>2</v>
      </c>
      <c r="Q339" s="77">
        <v>2</v>
      </c>
      <c r="S339" s="104">
        <v>98512</v>
      </c>
      <c r="T339" s="58" t="s">
        <v>11</v>
      </c>
      <c r="U339" s="69"/>
      <c r="V339" s="69"/>
      <c r="W339" s="77">
        <v>1</v>
      </c>
    </row>
    <row r="340" spans="1:23" x14ac:dyDescent="0.25">
      <c r="A340" s="81">
        <f>A339</f>
        <v>98402</v>
      </c>
      <c r="B340" s="17" t="s">
        <v>12</v>
      </c>
      <c r="C340" s="31">
        <v>18</v>
      </c>
      <c r="D340" s="31">
        <v>18</v>
      </c>
      <c r="E340" s="31">
        <v>13</v>
      </c>
      <c r="M340" s="97"/>
      <c r="N340" s="58" t="s">
        <v>12</v>
      </c>
      <c r="O340" s="77">
        <v>13</v>
      </c>
      <c r="P340" s="77">
        <v>13</v>
      </c>
      <c r="Q340" s="77">
        <v>19</v>
      </c>
      <c r="S340" s="97"/>
      <c r="T340" s="58" t="s">
        <v>12</v>
      </c>
      <c r="U340" s="77">
        <v>47</v>
      </c>
      <c r="V340" s="77">
        <v>51</v>
      </c>
      <c r="W340" s="77">
        <v>42</v>
      </c>
    </row>
    <row r="341" spans="1:23" x14ac:dyDescent="0.25">
      <c r="A341" s="81">
        <v>98403</v>
      </c>
      <c r="B341" s="17" t="s">
        <v>11</v>
      </c>
      <c r="C341" s="31">
        <v>2</v>
      </c>
      <c r="D341" s="31">
        <v>1</v>
      </c>
      <c r="E341" s="31">
        <v>1</v>
      </c>
      <c r="M341" s="104">
        <v>98383</v>
      </c>
      <c r="N341" s="58" t="s">
        <v>11</v>
      </c>
      <c r="O341" s="77">
        <v>5</v>
      </c>
      <c r="P341" s="77">
        <v>10</v>
      </c>
      <c r="Q341" s="77">
        <v>13</v>
      </c>
      <c r="S341" s="59">
        <v>98513</v>
      </c>
      <c r="T341" s="58" t="s">
        <v>12</v>
      </c>
      <c r="U341" s="77">
        <v>37</v>
      </c>
      <c r="V341" s="77">
        <v>18</v>
      </c>
      <c r="W341" s="77">
        <v>27</v>
      </c>
    </row>
    <row r="342" spans="1:23" x14ac:dyDescent="0.25">
      <c r="A342" s="81">
        <f>A341</f>
        <v>98403</v>
      </c>
      <c r="B342" s="17" t="s">
        <v>12</v>
      </c>
      <c r="C342" s="31">
        <v>67</v>
      </c>
      <c r="D342" s="31">
        <v>62</v>
      </c>
      <c r="E342" s="31">
        <v>59</v>
      </c>
      <c r="M342" s="97"/>
      <c r="N342" s="58" t="s">
        <v>12</v>
      </c>
      <c r="O342" s="77">
        <v>119</v>
      </c>
      <c r="P342" s="77">
        <v>97</v>
      </c>
      <c r="Q342" s="77">
        <v>121</v>
      </c>
      <c r="S342" s="104">
        <v>98516</v>
      </c>
      <c r="T342" s="58" t="s">
        <v>11</v>
      </c>
      <c r="U342" s="77">
        <v>1</v>
      </c>
      <c r="V342" s="77">
        <v>3</v>
      </c>
      <c r="W342" s="69"/>
    </row>
    <row r="343" spans="1:23" x14ac:dyDescent="0.25">
      <c r="A343" s="81">
        <v>98404</v>
      </c>
      <c r="B343" s="17" t="s">
        <v>11</v>
      </c>
      <c r="C343" s="31">
        <v>6</v>
      </c>
      <c r="D343" s="31">
        <v>5</v>
      </c>
      <c r="E343" s="31">
        <v>5</v>
      </c>
      <c r="M343" s="59">
        <v>98385</v>
      </c>
      <c r="N343" s="58" t="s">
        <v>12</v>
      </c>
      <c r="O343" s="69"/>
      <c r="P343" s="77">
        <v>1</v>
      </c>
      <c r="Q343" s="77">
        <v>1</v>
      </c>
      <c r="S343" s="97"/>
      <c r="T343" s="58" t="s">
        <v>12</v>
      </c>
      <c r="U343" s="77">
        <v>41</v>
      </c>
      <c r="V343" s="77">
        <v>35</v>
      </c>
      <c r="W343" s="77">
        <v>46</v>
      </c>
    </row>
    <row r="344" spans="1:23" x14ac:dyDescent="0.25">
      <c r="A344" s="81">
        <f>A343</f>
        <v>98404</v>
      </c>
      <c r="B344" s="17" t="s">
        <v>12</v>
      </c>
      <c r="C344" s="31">
        <v>328</v>
      </c>
      <c r="D344" s="31">
        <v>314</v>
      </c>
      <c r="E344" s="31">
        <v>304</v>
      </c>
      <c r="M344" s="104">
        <v>98387</v>
      </c>
      <c r="N344" s="58" t="s">
        <v>11</v>
      </c>
      <c r="O344" s="77">
        <v>3</v>
      </c>
      <c r="P344" s="77">
        <v>6</v>
      </c>
      <c r="Q344" s="69"/>
      <c r="S344" s="59">
        <v>98530</v>
      </c>
      <c r="T344" s="58" t="s">
        <v>12</v>
      </c>
      <c r="U344" s="77">
        <v>1</v>
      </c>
      <c r="V344" s="69"/>
      <c r="W344" s="69"/>
    </row>
    <row r="345" spans="1:23" x14ac:dyDescent="0.25">
      <c r="A345" s="81">
        <v>98405</v>
      </c>
      <c r="B345" s="17" t="s">
        <v>11</v>
      </c>
      <c r="C345" s="31">
        <v>8</v>
      </c>
      <c r="D345" s="31">
        <v>6</v>
      </c>
      <c r="E345" s="31">
        <v>5</v>
      </c>
      <c r="M345" s="97"/>
      <c r="N345" s="58" t="s">
        <v>12</v>
      </c>
      <c r="O345" s="77">
        <v>107</v>
      </c>
      <c r="P345" s="77">
        <v>98</v>
      </c>
      <c r="Q345" s="77">
        <v>72</v>
      </c>
      <c r="S345" s="104">
        <v>98531</v>
      </c>
      <c r="T345" s="58" t="s">
        <v>11</v>
      </c>
      <c r="U345" s="69"/>
      <c r="V345" s="77">
        <v>1</v>
      </c>
      <c r="W345" s="77">
        <v>1</v>
      </c>
    </row>
    <row r="346" spans="1:23" x14ac:dyDescent="0.25">
      <c r="A346" s="81">
        <f>A345</f>
        <v>98405</v>
      </c>
      <c r="B346" s="17" t="s">
        <v>12</v>
      </c>
      <c r="C346" s="31">
        <v>387</v>
      </c>
      <c r="D346" s="31">
        <v>374</v>
      </c>
      <c r="E346" s="31">
        <v>351</v>
      </c>
      <c r="M346" s="59">
        <v>98388</v>
      </c>
      <c r="N346" s="58" t="s">
        <v>12</v>
      </c>
      <c r="O346" s="77">
        <v>17</v>
      </c>
      <c r="P346" s="77">
        <v>12</v>
      </c>
      <c r="Q346" s="77">
        <v>13</v>
      </c>
      <c r="S346" s="97"/>
      <c r="T346" s="58" t="s">
        <v>12</v>
      </c>
      <c r="U346" s="77">
        <v>9</v>
      </c>
      <c r="V346" s="77">
        <v>2</v>
      </c>
      <c r="W346" s="77">
        <v>6</v>
      </c>
    </row>
    <row r="347" spans="1:23" x14ac:dyDescent="0.25">
      <c r="A347" s="81">
        <v>98406</v>
      </c>
      <c r="B347" s="17" t="s">
        <v>11</v>
      </c>
      <c r="C347" s="31">
        <v>4</v>
      </c>
      <c r="D347" s="31">
        <v>4</v>
      </c>
      <c r="E347" s="31">
        <v>3</v>
      </c>
      <c r="M347" s="104">
        <v>98390</v>
      </c>
      <c r="N347" s="58" t="s">
        <v>11</v>
      </c>
      <c r="O347" s="77">
        <v>23</v>
      </c>
      <c r="P347" s="77">
        <v>16</v>
      </c>
      <c r="Q347" s="77">
        <v>16</v>
      </c>
      <c r="S347" s="59">
        <v>98532</v>
      </c>
      <c r="T347" s="58" t="s">
        <v>12</v>
      </c>
      <c r="U347" s="77">
        <v>4</v>
      </c>
      <c r="V347" s="77">
        <v>2</v>
      </c>
      <c r="W347" s="77">
        <v>3</v>
      </c>
    </row>
    <row r="348" spans="1:23" x14ac:dyDescent="0.25">
      <c r="A348" s="81">
        <f>A347</f>
        <v>98406</v>
      </c>
      <c r="B348" s="17" t="s">
        <v>12</v>
      </c>
      <c r="C348" s="31">
        <v>199</v>
      </c>
      <c r="D348" s="31">
        <v>189</v>
      </c>
      <c r="E348" s="31">
        <v>182</v>
      </c>
      <c r="M348" s="97"/>
      <c r="N348" s="58" t="s">
        <v>12</v>
      </c>
      <c r="O348" s="77">
        <v>81</v>
      </c>
      <c r="P348" s="77">
        <v>71</v>
      </c>
      <c r="Q348" s="77">
        <v>58</v>
      </c>
      <c r="S348" s="59">
        <v>98568</v>
      </c>
      <c r="T348" s="58" t="s">
        <v>12</v>
      </c>
      <c r="U348" s="77">
        <v>1</v>
      </c>
      <c r="V348" s="69"/>
      <c r="W348" s="69"/>
    </row>
    <row r="349" spans="1:23" x14ac:dyDescent="0.25">
      <c r="A349" s="81">
        <v>98407</v>
      </c>
      <c r="B349" s="17" t="s">
        <v>11</v>
      </c>
      <c r="C349" s="31">
        <v>2</v>
      </c>
      <c r="D349" s="31">
        <v>2</v>
      </c>
      <c r="E349" s="31">
        <v>2</v>
      </c>
      <c r="M349" s="104">
        <v>98391</v>
      </c>
      <c r="N349" s="58" t="s">
        <v>11</v>
      </c>
      <c r="O349" s="77">
        <v>51</v>
      </c>
      <c r="P349" s="77">
        <v>40</v>
      </c>
      <c r="Q349" s="77">
        <v>80</v>
      </c>
      <c r="S349" s="104">
        <v>98576</v>
      </c>
      <c r="T349" s="58" t="s">
        <v>11</v>
      </c>
      <c r="U349" s="69"/>
      <c r="V349" s="69"/>
      <c r="W349" s="77">
        <v>1</v>
      </c>
    </row>
    <row r="350" spans="1:23" x14ac:dyDescent="0.25">
      <c r="A350" s="81">
        <f>A349</f>
        <v>98407</v>
      </c>
      <c r="B350" s="17" t="s">
        <v>12</v>
      </c>
      <c r="C350" s="31">
        <v>184</v>
      </c>
      <c r="D350" s="31">
        <v>181</v>
      </c>
      <c r="E350" s="31">
        <v>171</v>
      </c>
      <c r="M350" s="97"/>
      <c r="N350" s="58" t="s">
        <v>12</v>
      </c>
      <c r="O350" s="77">
        <v>431</v>
      </c>
      <c r="P350" s="77">
        <v>256</v>
      </c>
      <c r="Q350" s="77">
        <v>232</v>
      </c>
      <c r="S350" s="97"/>
      <c r="T350" s="58" t="s">
        <v>12</v>
      </c>
      <c r="U350" s="77">
        <v>4</v>
      </c>
      <c r="V350" s="77">
        <v>6</v>
      </c>
      <c r="W350" s="77">
        <v>2</v>
      </c>
    </row>
    <row r="351" spans="1:23" x14ac:dyDescent="0.25">
      <c r="A351" s="81">
        <v>98408</v>
      </c>
      <c r="B351" s="17" t="s">
        <v>11</v>
      </c>
      <c r="C351" s="31">
        <v>4</v>
      </c>
      <c r="D351" s="31">
        <v>4</v>
      </c>
      <c r="E351" s="31">
        <v>1</v>
      </c>
      <c r="M351" s="104">
        <v>98392</v>
      </c>
      <c r="N351" s="58" t="s">
        <v>11</v>
      </c>
      <c r="O351" s="77">
        <v>3</v>
      </c>
      <c r="P351" s="77">
        <v>1</v>
      </c>
      <c r="Q351" s="77">
        <v>1</v>
      </c>
      <c r="S351" s="104">
        <v>98579</v>
      </c>
      <c r="T351" s="58" t="s">
        <v>11</v>
      </c>
      <c r="U351" s="77">
        <v>1</v>
      </c>
      <c r="V351" s="69"/>
      <c r="W351" s="69"/>
    </row>
    <row r="352" spans="1:23" x14ac:dyDescent="0.25">
      <c r="A352" s="81">
        <f>A351</f>
        <v>98408</v>
      </c>
      <c r="B352" s="17" t="s">
        <v>12</v>
      </c>
      <c r="C352" s="31">
        <v>316</v>
      </c>
      <c r="D352" s="31">
        <v>299</v>
      </c>
      <c r="E352" s="31">
        <v>295</v>
      </c>
      <c r="M352" s="97"/>
      <c r="N352" s="58" t="s">
        <v>12</v>
      </c>
      <c r="O352" s="77">
        <v>14</v>
      </c>
      <c r="P352" s="77">
        <v>10</v>
      </c>
      <c r="Q352" s="77">
        <v>11</v>
      </c>
      <c r="S352" s="97"/>
      <c r="T352" s="58" t="s">
        <v>12</v>
      </c>
      <c r="U352" s="77">
        <v>9</v>
      </c>
      <c r="V352" s="77">
        <v>8</v>
      </c>
      <c r="W352" s="77">
        <v>16</v>
      </c>
    </row>
    <row r="353" spans="1:23" x14ac:dyDescent="0.25">
      <c r="A353" s="81">
        <v>98409</v>
      </c>
      <c r="B353" s="17" t="s">
        <v>11</v>
      </c>
      <c r="C353" s="31">
        <v>16</v>
      </c>
      <c r="D353" s="31">
        <v>16</v>
      </c>
      <c r="E353" s="31">
        <v>15</v>
      </c>
      <c r="M353" s="104">
        <v>98396</v>
      </c>
      <c r="N353" s="58" t="s">
        <v>11</v>
      </c>
      <c r="O353" s="69"/>
      <c r="P353" s="77">
        <v>1</v>
      </c>
      <c r="Q353" s="69"/>
      <c r="S353" s="104">
        <v>98580</v>
      </c>
      <c r="T353" s="58" t="s">
        <v>11</v>
      </c>
      <c r="U353" s="77">
        <v>1</v>
      </c>
      <c r="V353" s="77">
        <v>1</v>
      </c>
      <c r="W353" s="77">
        <v>1</v>
      </c>
    </row>
    <row r="354" spans="1:23" x14ac:dyDescent="0.25">
      <c r="A354" s="81">
        <f>A353</f>
        <v>98409</v>
      </c>
      <c r="B354" s="17" t="s">
        <v>12</v>
      </c>
      <c r="C354" s="31">
        <v>265</v>
      </c>
      <c r="D354" s="31">
        <v>252</v>
      </c>
      <c r="E354" s="31">
        <v>241</v>
      </c>
      <c r="M354" s="97"/>
      <c r="N354" s="58" t="s">
        <v>12</v>
      </c>
      <c r="O354" s="77">
        <v>4</v>
      </c>
      <c r="P354" s="77">
        <v>2</v>
      </c>
      <c r="Q354" s="69"/>
      <c r="S354" s="97"/>
      <c r="T354" s="58" t="s">
        <v>12</v>
      </c>
      <c r="U354" s="77">
        <v>8</v>
      </c>
      <c r="V354" s="77">
        <v>6</v>
      </c>
      <c r="W354" s="77">
        <v>3</v>
      </c>
    </row>
    <row r="355" spans="1:23" x14ac:dyDescent="0.25">
      <c r="A355" s="81">
        <v>98418</v>
      </c>
      <c r="B355" s="17" t="s">
        <v>11</v>
      </c>
      <c r="C355" s="31">
        <v>5</v>
      </c>
      <c r="D355" s="31">
        <v>4</v>
      </c>
      <c r="E355" s="31">
        <v>4</v>
      </c>
      <c r="M355" s="104">
        <v>98402</v>
      </c>
      <c r="N355" s="58" t="s">
        <v>11</v>
      </c>
      <c r="O355" s="69"/>
      <c r="P355" s="77">
        <v>8</v>
      </c>
      <c r="Q355" s="77">
        <v>7</v>
      </c>
      <c r="S355" s="59">
        <v>98589</v>
      </c>
      <c r="T355" s="58" t="s">
        <v>12</v>
      </c>
      <c r="U355" s="77">
        <v>4</v>
      </c>
      <c r="V355" s="77">
        <v>6</v>
      </c>
      <c r="W355" s="77">
        <v>6</v>
      </c>
    </row>
    <row r="356" spans="1:23" x14ac:dyDescent="0.25">
      <c r="A356" s="81">
        <f>A355</f>
        <v>98418</v>
      </c>
      <c r="B356" s="17" t="s">
        <v>12</v>
      </c>
      <c r="C356" s="31">
        <v>173</v>
      </c>
      <c r="D356" s="31">
        <v>157</v>
      </c>
      <c r="E356" s="31">
        <v>149</v>
      </c>
      <c r="M356" s="97"/>
      <c r="N356" s="58" t="s">
        <v>12</v>
      </c>
      <c r="O356" s="77">
        <v>5</v>
      </c>
      <c r="P356" s="77">
        <v>6</v>
      </c>
      <c r="Q356" s="77">
        <v>5</v>
      </c>
      <c r="S356" s="104">
        <v>98597</v>
      </c>
      <c r="T356" s="58" t="s">
        <v>11</v>
      </c>
      <c r="U356" s="77">
        <v>1</v>
      </c>
      <c r="V356" s="69"/>
      <c r="W356" s="77">
        <v>1</v>
      </c>
    </row>
    <row r="357" spans="1:23" x14ac:dyDescent="0.25">
      <c r="A357" s="81">
        <v>98421</v>
      </c>
      <c r="B357" s="17" t="s">
        <v>11</v>
      </c>
      <c r="C357" s="31">
        <v>7</v>
      </c>
      <c r="D357" s="31">
        <v>7</v>
      </c>
      <c r="E357" s="31">
        <v>7</v>
      </c>
      <c r="M357" s="104">
        <v>98403</v>
      </c>
      <c r="N357" s="58" t="s">
        <v>11</v>
      </c>
      <c r="O357" s="77">
        <v>1</v>
      </c>
      <c r="P357" s="69"/>
      <c r="Q357" s="77">
        <v>2</v>
      </c>
      <c r="S357" s="97"/>
      <c r="T357" s="58" t="s">
        <v>12</v>
      </c>
      <c r="U357" s="77">
        <v>27</v>
      </c>
      <c r="V357" s="77">
        <v>24</v>
      </c>
      <c r="W357" s="77">
        <v>28</v>
      </c>
    </row>
    <row r="358" spans="1:23" x14ac:dyDescent="0.25">
      <c r="A358" s="81">
        <f>A357</f>
        <v>98421</v>
      </c>
      <c r="B358" s="17" t="s">
        <v>12</v>
      </c>
      <c r="C358" s="31">
        <v>3</v>
      </c>
      <c r="D358" s="31">
        <v>3</v>
      </c>
      <c r="E358" s="31">
        <v>3</v>
      </c>
      <c r="M358" s="97"/>
      <c r="N358" s="58" t="s">
        <v>12</v>
      </c>
      <c r="O358" s="77">
        <v>22</v>
      </c>
      <c r="P358" s="77">
        <v>18</v>
      </c>
      <c r="Q358" s="77">
        <v>22</v>
      </c>
      <c r="S358" s="59">
        <v>98922</v>
      </c>
      <c r="T358" s="58" t="s">
        <v>12</v>
      </c>
      <c r="U358" s="77">
        <v>5</v>
      </c>
      <c r="V358" s="77">
        <v>9</v>
      </c>
      <c r="W358" s="77">
        <v>5</v>
      </c>
    </row>
    <row r="359" spans="1:23" x14ac:dyDescent="0.25">
      <c r="A359" s="81">
        <v>98422</v>
      </c>
      <c r="B359" s="17" t="s">
        <v>11</v>
      </c>
      <c r="C359" s="31">
        <v>2</v>
      </c>
      <c r="D359" s="31">
        <v>2</v>
      </c>
      <c r="E359" s="31">
        <v>2</v>
      </c>
      <c r="M359" s="104">
        <v>98404</v>
      </c>
      <c r="N359" s="58" t="s">
        <v>11</v>
      </c>
      <c r="O359" s="77">
        <v>2</v>
      </c>
      <c r="P359" s="77">
        <v>1</v>
      </c>
      <c r="Q359" s="77">
        <v>1</v>
      </c>
      <c r="S359" s="59">
        <v>98925</v>
      </c>
      <c r="T359" s="58" t="s">
        <v>12</v>
      </c>
      <c r="U359" s="69"/>
      <c r="V359" s="77">
        <v>2</v>
      </c>
      <c r="W359" s="69"/>
    </row>
    <row r="360" spans="1:23" x14ac:dyDescent="0.25">
      <c r="A360" s="81">
        <f>A359</f>
        <v>98422</v>
      </c>
      <c r="B360" s="17" t="s">
        <v>12</v>
      </c>
      <c r="C360" s="31">
        <v>211</v>
      </c>
      <c r="D360" s="31">
        <v>206</v>
      </c>
      <c r="E360" s="31">
        <v>200</v>
      </c>
      <c r="M360" s="97"/>
      <c r="N360" s="58" t="s">
        <v>12</v>
      </c>
      <c r="O360" s="77">
        <v>43</v>
      </c>
      <c r="P360" s="77">
        <v>39</v>
      </c>
      <c r="Q360" s="77">
        <v>25</v>
      </c>
      <c r="S360" s="104">
        <v>98926</v>
      </c>
      <c r="T360" s="58" t="s">
        <v>11</v>
      </c>
      <c r="U360" s="69"/>
      <c r="V360" s="77">
        <v>1</v>
      </c>
      <c r="W360" s="69"/>
    </row>
    <row r="361" spans="1:23" x14ac:dyDescent="0.25">
      <c r="A361" s="81">
        <v>98424</v>
      </c>
      <c r="B361" s="17" t="s">
        <v>11</v>
      </c>
      <c r="C361" s="31">
        <v>4</v>
      </c>
      <c r="D361" s="31">
        <v>4</v>
      </c>
      <c r="E361" s="31">
        <v>4</v>
      </c>
      <c r="M361" s="104">
        <v>98405</v>
      </c>
      <c r="N361" s="58" t="s">
        <v>11</v>
      </c>
      <c r="O361" s="69"/>
      <c r="P361" s="77">
        <v>1</v>
      </c>
      <c r="Q361" s="77">
        <v>2</v>
      </c>
      <c r="S361" s="97"/>
      <c r="T361" s="58" t="s">
        <v>12</v>
      </c>
      <c r="U361" s="77">
        <v>3</v>
      </c>
      <c r="V361" s="77">
        <v>2</v>
      </c>
      <c r="W361" s="77">
        <v>2</v>
      </c>
    </row>
    <row r="362" spans="1:23" x14ac:dyDescent="0.25">
      <c r="A362" s="81">
        <f>A361</f>
        <v>98424</v>
      </c>
      <c r="B362" s="17" t="s">
        <v>12</v>
      </c>
      <c r="C362" s="31">
        <v>120</v>
      </c>
      <c r="D362" s="31">
        <v>116</v>
      </c>
      <c r="E362" s="31">
        <v>114</v>
      </c>
      <c r="M362" s="97"/>
      <c r="N362" s="58" t="s">
        <v>12</v>
      </c>
      <c r="O362" s="77">
        <v>45</v>
      </c>
      <c r="P362" s="77">
        <v>37</v>
      </c>
      <c r="Q362" s="77">
        <v>42</v>
      </c>
      <c r="S362" s="59">
        <v>98934</v>
      </c>
      <c r="T362" s="58" t="s">
        <v>12</v>
      </c>
      <c r="U362" s="69"/>
      <c r="V362" s="77">
        <v>2</v>
      </c>
      <c r="W362" s="77">
        <v>4</v>
      </c>
    </row>
    <row r="363" spans="1:23" x14ac:dyDescent="0.25">
      <c r="A363" s="81">
        <v>98439</v>
      </c>
      <c r="B363" s="17" t="s">
        <v>11</v>
      </c>
      <c r="C363" s="31">
        <v>1</v>
      </c>
      <c r="D363" s="31">
        <v>1</v>
      </c>
      <c r="E363" s="31"/>
      <c r="M363" s="104">
        <v>98406</v>
      </c>
      <c r="N363" s="58" t="s">
        <v>11</v>
      </c>
      <c r="O363" s="77">
        <v>2</v>
      </c>
      <c r="P363" s="69"/>
      <c r="Q363" s="77">
        <v>1</v>
      </c>
      <c r="S363" s="59">
        <v>98940</v>
      </c>
      <c r="T363" s="58" t="s">
        <v>12</v>
      </c>
      <c r="U363" s="77">
        <v>1</v>
      </c>
      <c r="V363" s="69"/>
      <c r="W363" s="69"/>
    </row>
    <row r="364" spans="1:23" x14ac:dyDescent="0.25">
      <c r="A364" s="81">
        <f>A363</f>
        <v>98439</v>
      </c>
      <c r="B364" s="17" t="s">
        <v>12</v>
      </c>
      <c r="C364" s="31">
        <v>251</v>
      </c>
      <c r="D364" s="31">
        <v>234</v>
      </c>
      <c r="E364" s="31">
        <v>224</v>
      </c>
      <c r="M364" s="97"/>
      <c r="N364" s="58" t="s">
        <v>12</v>
      </c>
      <c r="O364" s="77">
        <v>34</v>
      </c>
      <c r="P364" s="77">
        <v>46</v>
      </c>
      <c r="Q364" s="77">
        <v>34</v>
      </c>
      <c r="S364" s="104">
        <v>98941</v>
      </c>
      <c r="T364" s="58" t="s">
        <v>11</v>
      </c>
      <c r="U364" s="77">
        <v>1</v>
      </c>
      <c r="V364" s="69"/>
      <c r="W364" s="69"/>
    </row>
    <row r="365" spans="1:23" x14ac:dyDescent="0.25">
      <c r="A365" s="81">
        <v>98443</v>
      </c>
      <c r="B365" s="17" t="s">
        <v>12</v>
      </c>
      <c r="C365" s="31">
        <v>14</v>
      </c>
      <c r="D365" s="31">
        <v>14</v>
      </c>
      <c r="E365" s="31">
        <v>12</v>
      </c>
      <c r="M365" s="104">
        <v>98407</v>
      </c>
      <c r="N365" s="58" t="s">
        <v>11</v>
      </c>
      <c r="O365" s="69"/>
      <c r="P365" s="77">
        <v>1</v>
      </c>
      <c r="Q365" s="77">
        <v>1</v>
      </c>
      <c r="S365" s="97"/>
      <c r="T365" s="58" t="s">
        <v>12</v>
      </c>
      <c r="U365" s="77">
        <v>2</v>
      </c>
      <c r="V365" s="69"/>
      <c r="W365" s="77">
        <v>2</v>
      </c>
    </row>
    <row r="366" spans="1:23" x14ac:dyDescent="0.25">
      <c r="A366" s="81">
        <v>98444</v>
      </c>
      <c r="B366" s="17" t="s">
        <v>11</v>
      </c>
      <c r="C366" s="31">
        <v>10</v>
      </c>
      <c r="D366" s="31">
        <v>9</v>
      </c>
      <c r="E366" s="31">
        <v>8</v>
      </c>
      <c r="M366" s="97"/>
      <c r="N366" s="58" t="s">
        <v>12</v>
      </c>
      <c r="O366" s="77">
        <v>29</v>
      </c>
      <c r="P366" s="77">
        <v>24</v>
      </c>
      <c r="Q366" s="77">
        <v>22</v>
      </c>
      <c r="S366" s="59">
        <v>98943</v>
      </c>
      <c r="T366" s="58" t="s">
        <v>12</v>
      </c>
      <c r="U366" s="77">
        <v>2</v>
      </c>
      <c r="V366" s="77">
        <v>2</v>
      </c>
      <c r="W366" s="77">
        <v>1</v>
      </c>
    </row>
    <row r="367" spans="1:23" x14ac:dyDescent="0.25">
      <c r="A367" s="81">
        <f>A366</f>
        <v>98444</v>
      </c>
      <c r="B367" s="17" t="s">
        <v>12</v>
      </c>
      <c r="C367" s="31">
        <v>209</v>
      </c>
      <c r="D367" s="31">
        <v>199</v>
      </c>
      <c r="E367" s="31">
        <v>192</v>
      </c>
      <c r="M367" s="104">
        <v>98408</v>
      </c>
      <c r="N367" s="58" t="s">
        <v>11</v>
      </c>
      <c r="O367" s="77">
        <v>2</v>
      </c>
      <c r="P367" s="77">
        <v>1</v>
      </c>
      <c r="Q367" s="77">
        <v>2</v>
      </c>
      <c r="S367" s="98" t="s">
        <v>15</v>
      </c>
      <c r="T367" s="58" t="s">
        <v>11</v>
      </c>
      <c r="U367" s="77">
        <v>20</v>
      </c>
      <c r="V367" s="77">
        <v>23</v>
      </c>
      <c r="W367" s="77">
        <v>23</v>
      </c>
    </row>
    <row r="368" spans="1:23" ht="15.75" thickBot="1" x14ac:dyDescent="0.3">
      <c r="A368" s="81">
        <v>98445</v>
      </c>
      <c r="B368" s="17" t="s">
        <v>11</v>
      </c>
      <c r="C368" s="31">
        <v>2</v>
      </c>
      <c r="D368" s="31">
        <v>1</v>
      </c>
      <c r="E368" s="31">
        <v>1</v>
      </c>
      <c r="M368" s="97"/>
      <c r="N368" s="58" t="s">
        <v>12</v>
      </c>
      <c r="O368" s="77">
        <v>41</v>
      </c>
      <c r="P368" s="77">
        <v>34</v>
      </c>
      <c r="Q368" s="77">
        <v>37</v>
      </c>
      <c r="S368" s="99"/>
      <c r="T368" s="60" t="s">
        <v>12</v>
      </c>
      <c r="U368" s="78">
        <v>462</v>
      </c>
      <c r="V368" s="78">
        <v>358</v>
      </c>
      <c r="W368" s="78">
        <v>355</v>
      </c>
    </row>
    <row r="369" spans="1:17" x14ac:dyDescent="0.25">
      <c r="A369" s="81">
        <f>A368</f>
        <v>98445</v>
      </c>
      <c r="B369" s="17" t="s">
        <v>12</v>
      </c>
      <c r="C369" s="31">
        <v>300</v>
      </c>
      <c r="D369" s="31">
        <v>282</v>
      </c>
      <c r="E369" s="31">
        <v>264</v>
      </c>
      <c r="M369" s="104">
        <v>98409</v>
      </c>
      <c r="N369" s="58" t="s">
        <v>11</v>
      </c>
      <c r="O369" s="77">
        <v>10</v>
      </c>
      <c r="P369" s="77">
        <v>3</v>
      </c>
      <c r="Q369" s="77">
        <v>4</v>
      </c>
    </row>
    <row r="370" spans="1:17" x14ac:dyDescent="0.25">
      <c r="A370" s="81">
        <v>98446</v>
      </c>
      <c r="B370" s="17" t="s">
        <v>11</v>
      </c>
      <c r="C370" s="31">
        <v>3</v>
      </c>
      <c r="D370" s="31">
        <v>3</v>
      </c>
      <c r="E370" s="31">
        <v>3</v>
      </c>
      <c r="M370" s="97"/>
      <c r="N370" s="58" t="s">
        <v>12</v>
      </c>
      <c r="O370" s="77">
        <v>37</v>
      </c>
      <c r="P370" s="77">
        <v>29</v>
      </c>
      <c r="Q370" s="77">
        <v>36</v>
      </c>
    </row>
    <row r="371" spans="1:17" x14ac:dyDescent="0.25">
      <c r="A371" s="81">
        <f>A370</f>
        <v>98446</v>
      </c>
      <c r="B371" s="17" t="s">
        <v>12</v>
      </c>
      <c r="C371" s="31">
        <v>110</v>
      </c>
      <c r="D371" s="31">
        <v>102</v>
      </c>
      <c r="E371" s="31">
        <v>94</v>
      </c>
      <c r="M371" s="104">
        <v>98418</v>
      </c>
      <c r="N371" s="58" t="s">
        <v>11</v>
      </c>
      <c r="O371" s="77">
        <v>2</v>
      </c>
      <c r="P371" s="69"/>
      <c r="Q371" s="69"/>
    </row>
    <row r="372" spans="1:17" x14ac:dyDescent="0.25">
      <c r="A372" s="81">
        <v>98465</v>
      </c>
      <c r="B372" s="17" t="s">
        <v>11</v>
      </c>
      <c r="C372" s="31">
        <v>1</v>
      </c>
      <c r="D372" s="31">
        <v>1</v>
      </c>
      <c r="E372" s="31">
        <v>1</v>
      </c>
      <c r="M372" s="97"/>
      <c r="N372" s="58" t="s">
        <v>12</v>
      </c>
      <c r="O372" s="77">
        <v>23</v>
      </c>
      <c r="P372" s="77">
        <v>21</v>
      </c>
      <c r="Q372" s="77">
        <v>20</v>
      </c>
    </row>
    <row r="373" spans="1:17" x14ac:dyDescent="0.25">
      <c r="A373" s="81">
        <f>A372</f>
        <v>98465</v>
      </c>
      <c r="B373" s="17" t="s">
        <v>12</v>
      </c>
      <c r="C373" s="31">
        <v>45</v>
      </c>
      <c r="D373" s="31">
        <v>42</v>
      </c>
      <c r="E373" s="31">
        <v>41</v>
      </c>
      <c r="M373" s="59">
        <v>98421</v>
      </c>
      <c r="N373" s="58" t="s">
        <v>11</v>
      </c>
      <c r="O373" s="69"/>
      <c r="P373" s="77">
        <v>2</v>
      </c>
      <c r="Q373" s="77">
        <v>5</v>
      </c>
    </row>
    <row r="374" spans="1:17" x14ac:dyDescent="0.25">
      <c r="A374" s="81">
        <v>98466</v>
      </c>
      <c r="B374" s="17" t="s">
        <v>11</v>
      </c>
      <c r="C374" s="31">
        <v>6</v>
      </c>
      <c r="D374" s="31">
        <v>5</v>
      </c>
      <c r="E374" s="31">
        <v>5</v>
      </c>
      <c r="M374" s="59">
        <v>98422</v>
      </c>
      <c r="N374" s="58" t="s">
        <v>12</v>
      </c>
      <c r="O374" s="77">
        <v>47</v>
      </c>
      <c r="P374" s="77">
        <v>24</v>
      </c>
      <c r="Q374" s="77">
        <v>22</v>
      </c>
    </row>
    <row r="375" spans="1:17" x14ac:dyDescent="0.25">
      <c r="A375" s="81">
        <f>A374</f>
        <v>98466</v>
      </c>
      <c r="B375" s="17" t="s">
        <v>12</v>
      </c>
      <c r="C375" s="31">
        <v>205</v>
      </c>
      <c r="D375" s="31">
        <v>200</v>
      </c>
      <c r="E375" s="31">
        <v>192</v>
      </c>
      <c r="M375" s="104">
        <v>98424</v>
      </c>
      <c r="N375" s="58" t="s">
        <v>11</v>
      </c>
      <c r="O375" s="77">
        <v>6</v>
      </c>
      <c r="P375" s="77">
        <v>2</v>
      </c>
      <c r="Q375" s="77">
        <v>3</v>
      </c>
    </row>
    <row r="376" spans="1:17" x14ac:dyDescent="0.25">
      <c r="A376" s="81">
        <v>98467</v>
      </c>
      <c r="B376" s="17" t="s">
        <v>11</v>
      </c>
      <c r="C376" s="31">
        <v>1</v>
      </c>
      <c r="D376" s="31">
        <v>1</v>
      </c>
      <c r="E376" s="31">
        <v>1</v>
      </c>
      <c r="M376" s="97"/>
      <c r="N376" s="58" t="s">
        <v>12</v>
      </c>
      <c r="O376" s="77">
        <v>27</v>
      </c>
      <c r="P376" s="77">
        <v>13</v>
      </c>
      <c r="Q376" s="77">
        <v>19</v>
      </c>
    </row>
    <row r="377" spans="1:17" x14ac:dyDescent="0.25">
      <c r="A377" s="81">
        <f>A376</f>
        <v>98467</v>
      </c>
      <c r="B377" s="17" t="s">
        <v>12</v>
      </c>
      <c r="C377" s="31">
        <v>95</v>
      </c>
      <c r="D377" s="31">
        <v>91</v>
      </c>
      <c r="E377" s="31">
        <v>89</v>
      </c>
      <c r="M377" s="59">
        <v>98433</v>
      </c>
      <c r="N377" s="58" t="s">
        <v>11</v>
      </c>
      <c r="O377" s="77">
        <v>3</v>
      </c>
      <c r="P377" s="77">
        <v>2</v>
      </c>
      <c r="Q377" s="77">
        <v>1</v>
      </c>
    </row>
    <row r="378" spans="1:17" x14ac:dyDescent="0.25">
      <c r="A378" s="81">
        <v>98498</v>
      </c>
      <c r="B378" s="17" t="s">
        <v>11</v>
      </c>
      <c r="C378" s="31">
        <v>8</v>
      </c>
      <c r="D378" s="31">
        <v>8</v>
      </c>
      <c r="E378" s="31">
        <v>7</v>
      </c>
      <c r="M378" s="104">
        <v>98439</v>
      </c>
      <c r="N378" s="58" t="s">
        <v>11</v>
      </c>
      <c r="O378" s="77">
        <v>1</v>
      </c>
      <c r="P378" s="77">
        <v>1</v>
      </c>
      <c r="Q378" s="69"/>
    </row>
    <row r="379" spans="1:17" x14ac:dyDescent="0.25">
      <c r="A379" s="81">
        <f>A378</f>
        <v>98498</v>
      </c>
      <c r="B379" s="17" t="s">
        <v>12</v>
      </c>
      <c r="C379" s="31">
        <v>777</v>
      </c>
      <c r="D379" s="31">
        <v>739</v>
      </c>
      <c r="E379" s="31">
        <v>714</v>
      </c>
      <c r="M379" s="97"/>
      <c r="N379" s="58" t="s">
        <v>12</v>
      </c>
      <c r="O379" s="77">
        <v>12</v>
      </c>
      <c r="P379" s="77">
        <v>7</v>
      </c>
      <c r="Q379" s="77">
        <v>12</v>
      </c>
    </row>
    <row r="380" spans="1:17" x14ac:dyDescent="0.25">
      <c r="A380" s="81">
        <v>98499</v>
      </c>
      <c r="B380" s="17" t="s">
        <v>11</v>
      </c>
      <c r="C380" s="31">
        <v>21</v>
      </c>
      <c r="D380" s="31">
        <v>21</v>
      </c>
      <c r="E380" s="31">
        <v>19</v>
      </c>
      <c r="M380" s="59">
        <v>98443</v>
      </c>
      <c r="N380" s="58" t="s">
        <v>12</v>
      </c>
      <c r="O380" s="77">
        <v>2</v>
      </c>
      <c r="P380" s="77">
        <v>2</v>
      </c>
      <c r="Q380" s="77">
        <v>3</v>
      </c>
    </row>
    <row r="381" spans="1:17" x14ac:dyDescent="0.25">
      <c r="A381" s="81">
        <f>A380</f>
        <v>98499</v>
      </c>
      <c r="B381" s="17" t="s">
        <v>12</v>
      </c>
      <c r="C381" s="31">
        <v>285</v>
      </c>
      <c r="D381" s="31">
        <v>274</v>
      </c>
      <c r="E381" s="31">
        <v>263</v>
      </c>
      <c r="M381" s="104">
        <v>98444</v>
      </c>
      <c r="N381" s="58" t="s">
        <v>11</v>
      </c>
      <c r="O381" s="77">
        <v>4</v>
      </c>
      <c r="P381" s="77">
        <v>1</v>
      </c>
      <c r="Q381" s="77">
        <v>2</v>
      </c>
    </row>
    <row r="382" spans="1:17" x14ac:dyDescent="0.25">
      <c r="A382" s="81">
        <v>98501</v>
      </c>
      <c r="B382" s="17" t="s">
        <v>11</v>
      </c>
      <c r="C382" s="31">
        <v>34</v>
      </c>
      <c r="D382" s="31">
        <v>32</v>
      </c>
      <c r="E382" s="31">
        <v>29</v>
      </c>
      <c r="M382" s="97"/>
      <c r="N382" s="58" t="s">
        <v>12</v>
      </c>
      <c r="O382" s="77">
        <v>33</v>
      </c>
      <c r="P382" s="77">
        <v>24</v>
      </c>
      <c r="Q382" s="77">
        <v>23</v>
      </c>
    </row>
    <row r="383" spans="1:17" x14ac:dyDescent="0.25">
      <c r="A383" s="81">
        <f>A382</f>
        <v>98501</v>
      </c>
      <c r="B383" s="17" t="s">
        <v>12</v>
      </c>
      <c r="C383" s="31">
        <v>1322</v>
      </c>
      <c r="D383" s="31">
        <v>1246</v>
      </c>
      <c r="E383" s="31">
        <v>1179</v>
      </c>
      <c r="M383" s="104">
        <v>98445</v>
      </c>
      <c r="N383" s="58" t="s">
        <v>11</v>
      </c>
      <c r="O383" s="77">
        <v>1</v>
      </c>
      <c r="P383" s="77">
        <v>2</v>
      </c>
      <c r="Q383" s="69"/>
    </row>
    <row r="384" spans="1:17" x14ac:dyDescent="0.25">
      <c r="A384" s="81">
        <v>98502</v>
      </c>
      <c r="B384" s="17" t="s">
        <v>11</v>
      </c>
      <c r="C384" s="31">
        <v>15</v>
      </c>
      <c r="D384" s="31">
        <v>10</v>
      </c>
      <c r="E384" s="31">
        <v>9</v>
      </c>
      <c r="M384" s="97"/>
      <c r="N384" s="58" t="s">
        <v>12</v>
      </c>
      <c r="O384" s="77">
        <v>55</v>
      </c>
      <c r="P384" s="77">
        <v>36</v>
      </c>
      <c r="Q384" s="77">
        <v>29</v>
      </c>
    </row>
    <row r="385" spans="1:17" x14ac:dyDescent="0.25">
      <c r="A385" s="81">
        <f>A384</f>
        <v>98502</v>
      </c>
      <c r="B385" s="17" t="s">
        <v>12</v>
      </c>
      <c r="C385" s="31">
        <v>1110</v>
      </c>
      <c r="D385" s="31">
        <v>1045</v>
      </c>
      <c r="E385" s="31">
        <v>978</v>
      </c>
      <c r="M385" s="104">
        <v>98446</v>
      </c>
      <c r="N385" s="58" t="s">
        <v>11</v>
      </c>
      <c r="O385" s="77">
        <v>2</v>
      </c>
      <c r="P385" s="77">
        <v>11</v>
      </c>
      <c r="Q385" s="77">
        <v>3</v>
      </c>
    </row>
    <row r="386" spans="1:17" x14ac:dyDescent="0.25">
      <c r="A386" s="81">
        <v>98503</v>
      </c>
      <c r="B386" s="17" t="s">
        <v>11</v>
      </c>
      <c r="C386" s="31">
        <v>15</v>
      </c>
      <c r="D386" s="31">
        <v>14</v>
      </c>
      <c r="E386" s="31">
        <v>11</v>
      </c>
      <c r="M386" s="97"/>
      <c r="N386" s="58" t="s">
        <v>12</v>
      </c>
      <c r="O386" s="77">
        <v>40</v>
      </c>
      <c r="P386" s="77">
        <v>31</v>
      </c>
      <c r="Q386" s="77">
        <v>21</v>
      </c>
    </row>
    <row r="387" spans="1:17" x14ac:dyDescent="0.25">
      <c r="A387" s="81">
        <f>A386</f>
        <v>98503</v>
      </c>
      <c r="B387" s="17" t="s">
        <v>12</v>
      </c>
      <c r="C387" s="31">
        <v>1470</v>
      </c>
      <c r="D387" s="31">
        <v>1386</v>
      </c>
      <c r="E387" s="31">
        <v>1324</v>
      </c>
      <c r="M387" s="104">
        <v>98465</v>
      </c>
      <c r="N387" s="58" t="s">
        <v>11</v>
      </c>
      <c r="O387" s="69"/>
      <c r="P387" s="77">
        <v>1</v>
      </c>
      <c r="Q387" s="77">
        <v>2</v>
      </c>
    </row>
    <row r="388" spans="1:17" x14ac:dyDescent="0.25">
      <c r="A388" s="81">
        <v>98506</v>
      </c>
      <c r="B388" s="17" t="s">
        <v>11</v>
      </c>
      <c r="C388" s="31">
        <v>7</v>
      </c>
      <c r="D388" s="31">
        <v>7</v>
      </c>
      <c r="E388" s="31">
        <v>7</v>
      </c>
      <c r="M388" s="97"/>
      <c r="N388" s="58" t="s">
        <v>12</v>
      </c>
      <c r="O388" s="77">
        <v>9</v>
      </c>
      <c r="P388" s="77">
        <v>5</v>
      </c>
      <c r="Q388" s="77">
        <v>11</v>
      </c>
    </row>
    <row r="389" spans="1:17" x14ac:dyDescent="0.25">
      <c r="A389" s="81">
        <f>A388</f>
        <v>98506</v>
      </c>
      <c r="B389" s="17" t="s">
        <v>12</v>
      </c>
      <c r="C389" s="31">
        <v>629</v>
      </c>
      <c r="D389" s="31">
        <v>603</v>
      </c>
      <c r="E389" s="31">
        <v>578</v>
      </c>
      <c r="M389" s="104">
        <v>98466</v>
      </c>
      <c r="N389" s="58" t="s">
        <v>11</v>
      </c>
      <c r="O389" s="77">
        <v>1</v>
      </c>
      <c r="P389" s="77">
        <v>2</v>
      </c>
      <c r="Q389" s="77">
        <v>2</v>
      </c>
    </row>
    <row r="390" spans="1:17" x14ac:dyDescent="0.25">
      <c r="A390" s="81">
        <v>98512</v>
      </c>
      <c r="B390" s="17" t="s">
        <v>11</v>
      </c>
      <c r="C390" s="31">
        <v>10</v>
      </c>
      <c r="D390" s="31">
        <v>9</v>
      </c>
      <c r="E390" s="31">
        <v>8</v>
      </c>
      <c r="M390" s="97"/>
      <c r="N390" s="58" t="s">
        <v>12</v>
      </c>
      <c r="O390" s="77">
        <v>50</v>
      </c>
      <c r="P390" s="77">
        <v>36</v>
      </c>
      <c r="Q390" s="77">
        <v>41</v>
      </c>
    </row>
    <row r="391" spans="1:17" x14ac:dyDescent="0.25">
      <c r="A391" s="81">
        <f>A390</f>
        <v>98512</v>
      </c>
      <c r="B391" s="17" t="s">
        <v>12</v>
      </c>
      <c r="C391" s="31">
        <v>885</v>
      </c>
      <c r="D391" s="31">
        <v>828</v>
      </c>
      <c r="E391" s="31">
        <v>766</v>
      </c>
      <c r="M391" s="59">
        <v>98467</v>
      </c>
      <c r="N391" s="58" t="s">
        <v>12</v>
      </c>
      <c r="O391" s="77">
        <v>25</v>
      </c>
      <c r="P391" s="77">
        <v>18</v>
      </c>
      <c r="Q391" s="77">
        <v>17</v>
      </c>
    </row>
    <row r="392" spans="1:17" x14ac:dyDescent="0.25">
      <c r="A392" s="81">
        <v>98513</v>
      </c>
      <c r="B392" s="17" t="s">
        <v>11</v>
      </c>
      <c r="C392" s="31">
        <v>5</v>
      </c>
      <c r="D392" s="31">
        <v>5</v>
      </c>
      <c r="E392" s="31">
        <v>5</v>
      </c>
      <c r="M392" s="104">
        <v>98498</v>
      </c>
      <c r="N392" s="58" t="s">
        <v>11</v>
      </c>
      <c r="O392" s="77">
        <v>13</v>
      </c>
      <c r="P392" s="77">
        <v>6</v>
      </c>
      <c r="Q392" s="77">
        <v>6</v>
      </c>
    </row>
    <row r="393" spans="1:17" x14ac:dyDescent="0.25">
      <c r="A393" s="81">
        <f>A392</f>
        <v>98513</v>
      </c>
      <c r="B393" s="17" t="s">
        <v>12</v>
      </c>
      <c r="C393" s="31">
        <v>873</v>
      </c>
      <c r="D393" s="31">
        <v>834</v>
      </c>
      <c r="E393" s="31">
        <v>805</v>
      </c>
      <c r="M393" s="97"/>
      <c r="N393" s="58" t="s">
        <v>12</v>
      </c>
      <c r="O393" s="77">
        <v>107</v>
      </c>
      <c r="P393" s="77">
        <v>88</v>
      </c>
      <c r="Q393" s="77">
        <v>86</v>
      </c>
    </row>
    <row r="394" spans="1:17" x14ac:dyDescent="0.25">
      <c r="A394" s="81">
        <v>98516</v>
      </c>
      <c r="B394" s="17" t="s">
        <v>11</v>
      </c>
      <c r="C394" s="31">
        <v>22</v>
      </c>
      <c r="D394" s="31">
        <v>19</v>
      </c>
      <c r="E394" s="31">
        <v>17</v>
      </c>
      <c r="M394" s="104">
        <v>98499</v>
      </c>
      <c r="N394" s="58" t="s">
        <v>11</v>
      </c>
      <c r="O394" s="77">
        <v>8</v>
      </c>
      <c r="P394" s="77">
        <v>10</v>
      </c>
      <c r="Q394" s="77">
        <v>13</v>
      </c>
    </row>
    <row r="395" spans="1:17" x14ac:dyDescent="0.25">
      <c r="A395" s="81">
        <f>A394</f>
        <v>98516</v>
      </c>
      <c r="B395" s="17" t="s">
        <v>12</v>
      </c>
      <c r="C395" s="31">
        <v>620</v>
      </c>
      <c r="D395" s="31">
        <v>577</v>
      </c>
      <c r="E395" s="31">
        <v>541</v>
      </c>
      <c r="M395" s="97"/>
      <c r="N395" s="58" t="s">
        <v>12</v>
      </c>
      <c r="O395" s="77">
        <v>45</v>
      </c>
      <c r="P395" s="77">
        <v>42</v>
      </c>
      <c r="Q395" s="77">
        <v>39</v>
      </c>
    </row>
    <row r="396" spans="1:17" x14ac:dyDescent="0.25">
      <c r="A396" s="81">
        <v>98530</v>
      </c>
      <c r="B396" s="17" t="s">
        <v>12</v>
      </c>
      <c r="C396" s="31">
        <v>22</v>
      </c>
      <c r="D396" s="31">
        <v>20</v>
      </c>
      <c r="E396" s="31">
        <v>20</v>
      </c>
      <c r="M396" s="104">
        <v>98501</v>
      </c>
      <c r="N396" s="58" t="s">
        <v>11</v>
      </c>
      <c r="O396" s="77">
        <v>47</v>
      </c>
      <c r="P396" s="77">
        <v>81</v>
      </c>
      <c r="Q396" s="77">
        <v>59</v>
      </c>
    </row>
    <row r="397" spans="1:17" x14ac:dyDescent="0.25">
      <c r="A397" s="81">
        <v>98531</v>
      </c>
      <c r="B397" s="17" t="s">
        <v>11</v>
      </c>
      <c r="C397" s="31">
        <v>4</v>
      </c>
      <c r="D397" s="31">
        <v>4</v>
      </c>
      <c r="E397" s="31">
        <v>4</v>
      </c>
      <c r="M397" s="97"/>
      <c r="N397" s="58" t="s">
        <v>12</v>
      </c>
      <c r="O397" s="77">
        <v>379</v>
      </c>
      <c r="P397" s="77">
        <v>280</v>
      </c>
      <c r="Q397" s="77">
        <v>356</v>
      </c>
    </row>
    <row r="398" spans="1:17" x14ac:dyDescent="0.25">
      <c r="A398" s="81">
        <f>A397</f>
        <v>98531</v>
      </c>
      <c r="B398" s="17" t="s">
        <v>12</v>
      </c>
      <c r="C398" s="31">
        <v>186</v>
      </c>
      <c r="D398" s="31">
        <v>177</v>
      </c>
      <c r="E398" s="31">
        <v>176</v>
      </c>
      <c r="M398" s="104">
        <v>98502</v>
      </c>
      <c r="N398" s="58" t="s">
        <v>11</v>
      </c>
      <c r="O398" s="77">
        <v>14</v>
      </c>
      <c r="P398" s="77">
        <v>8</v>
      </c>
      <c r="Q398" s="77">
        <v>16</v>
      </c>
    </row>
    <row r="399" spans="1:17" x14ac:dyDescent="0.25">
      <c r="A399" s="81">
        <v>98532</v>
      </c>
      <c r="B399" s="17" t="s">
        <v>11</v>
      </c>
      <c r="C399" s="31">
        <v>4</v>
      </c>
      <c r="D399" s="31">
        <v>3</v>
      </c>
      <c r="E399" s="31">
        <v>3</v>
      </c>
      <c r="M399" s="97"/>
      <c r="N399" s="58" t="s">
        <v>12</v>
      </c>
      <c r="O399" s="77">
        <v>210</v>
      </c>
      <c r="P399" s="77">
        <v>159</v>
      </c>
      <c r="Q399" s="77">
        <v>155</v>
      </c>
    </row>
    <row r="400" spans="1:17" x14ac:dyDescent="0.25">
      <c r="A400" s="81">
        <f>A399</f>
        <v>98532</v>
      </c>
      <c r="B400" s="17" t="s">
        <v>12</v>
      </c>
      <c r="C400" s="31">
        <v>63</v>
      </c>
      <c r="D400" s="31">
        <v>61</v>
      </c>
      <c r="E400" s="31">
        <v>59</v>
      </c>
      <c r="M400" s="104">
        <v>98503</v>
      </c>
      <c r="N400" s="58" t="s">
        <v>11</v>
      </c>
      <c r="O400" s="77">
        <v>34</v>
      </c>
      <c r="P400" s="77">
        <v>13</v>
      </c>
      <c r="Q400" s="77">
        <v>17</v>
      </c>
    </row>
    <row r="401" spans="1:17" x14ac:dyDescent="0.25">
      <c r="A401" s="81">
        <v>98558</v>
      </c>
      <c r="B401" s="17" t="s">
        <v>12</v>
      </c>
      <c r="C401" s="31">
        <v>3</v>
      </c>
      <c r="D401" s="31">
        <v>3</v>
      </c>
      <c r="E401" s="31">
        <v>3</v>
      </c>
      <c r="M401" s="97"/>
      <c r="N401" s="58" t="s">
        <v>12</v>
      </c>
      <c r="O401" s="77">
        <v>196</v>
      </c>
      <c r="P401" s="77">
        <v>156</v>
      </c>
      <c r="Q401" s="77">
        <v>160</v>
      </c>
    </row>
    <row r="402" spans="1:17" x14ac:dyDescent="0.25">
      <c r="A402" s="81">
        <v>98568</v>
      </c>
      <c r="B402" s="17" t="s">
        <v>12</v>
      </c>
      <c r="C402" s="31">
        <v>1</v>
      </c>
      <c r="D402" s="31"/>
      <c r="E402" s="31"/>
      <c r="M402" s="104">
        <v>98506</v>
      </c>
      <c r="N402" s="58" t="s">
        <v>11</v>
      </c>
      <c r="O402" s="77">
        <v>10</v>
      </c>
      <c r="P402" s="77">
        <v>5</v>
      </c>
      <c r="Q402" s="77">
        <v>12</v>
      </c>
    </row>
    <row r="403" spans="1:17" x14ac:dyDescent="0.25">
      <c r="A403" s="81">
        <v>98576</v>
      </c>
      <c r="B403" s="17" t="s">
        <v>11</v>
      </c>
      <c r="C403" s="31">
        <v>2</v>
      </c>
      <c r="D403" s="31">
        <v>2</v>
      </c>
      <c r="E403" s="31">
        <v>2</v>
      </c>
      <c r="M403" s="97"/>
      <c r="N403" s="58" t="s">
        <v>12</v>
      </c>
      <c r="O403" s="77">
        <v>84</v>
      </c>
      <c r="P403" s="77">
        <v>63</v>
      </c>
      <c r="Q403" s="77">
        <v>68</v>
      </c>
    </row>
    <row r="404" spans="1:17" x14ac:dyDescent="0.25">
      <c r="A404" s="81">
        <f>A403</f>
        <v>98576</v>
      </c>
      <c r="B404" s="17" t="s">
        <v>12</v>
      </c>
      <c r="C404" s="31">
        <v>143</v>
      </c>
      <c r="D404" s="31">
        <v>141</v>
      </c>
      <c r="E404" s="31">
        <v>135</v>
      </c>
      <c r="M404" s="104">
        <v>98512</v>
      </c>
      <c r="N404" s="58" t="s">
        <v>11</v>
      </c>
      <c r="O404" s="77">
        <v>4</v>
      </c>
      <c r="P404" s="77">
        <v>19</v>
      </c>
      <c r="Q404" s="77">
        <v>15</v>
      </c>
    </row>
    <row r="405" spans="1:17" x14ac:dyDescent="0.25">
      <c r="A405" s="81">
        <v>98579</v>
      </c>
      <c r="B405" s="17" t="s">
        <v>11</v>
      </c>
      <c r="C405" s="31">
        <v>8</v>
      </c>
      <c r="D405" s="31">
        <v>7</v>
      </c>
      <c r="E405" s="31">
        <v>7</v>
      </c>
      <c r="M405" s="97"/>
      <c r="N405" s="58" t="s">
        <v>12</v>
      </c>
      <c r="O405" s="77">
        <v>130</v>
      </c>
      <c r="P405" s="77">
        <v>143</v>
      </c>
      <c r="Q405" s="77">
        <v>140</v>
      </c>
    </row>
    <row r="406" spans="1:17" x14ac:dyDescent="0.25">
      <c r="A406" s="81">
        <f>A405</f>
        <v>98579</v>
      </c>
      <c r="B406" s="17" t="s">
        <v>12</v>
      </c>
      <c r="C406" s="31">
        <v>361</v>
      </c>
      <c r="D406" s="31">
        <v>353</v>
      </c>
      <c r="E406" s="31">
        <v>342</v>
      </c>
      <c r="M406" s="104">
        <v>98513</v>
      </c>
      <c r="N406" s="58" t="s">
        <v>11</v>
      </c>
      <c r="O406" s="77">
        <v>7</v>
      </c>
      <c r="P406" s="77">
        <v>3</v>
      </c>
      <c r="Q406" s="77">
        <v>8</v>
      </c>
    </row>
    <row r="407" spans="1:17" x14ac:dyDescent="0.25">
      <c r="A407" s="81">
        <v>98580</v>
      </c>
      <c r="B407" s="17" t="s">
        <v>11</v>
      </c>
      <c r="C407" s="31">
        <v>6</v>
      </c>
      <c r="D407" s="31">
        <v>5</v>
      </c>
      <c r="E407" s="31">
        <v>4</v>
      </c>
      <c r="M407" s="97"/>
      <c r="N407" s="58" t="s">
        <v>12</v>
      </c>
      <c r="O407" s="77">
        <v>156</v>
      </c>
      <c r="P407" s="77">
        <v>120</v>
      </c>
      <c r="Q407" s="77">
        <v>132</v>
      </c>
    </row>
    <row r="408" spans="1:17" x14ac:dyDescent="0.25">
      <c r="A408" s="81">
        <f>A407</f>
        <v>98580</v>
      </c>
      <c r="B408" s="17" t="s">
        <v>12</v>
      </c>
      <c r="C408" s="31">
        <v>201</v>
      </c>
      <c r="D408" s="31">
        <v>195</v>
      </c>
      <c r="E408" s="31">
        <v>191</v>
      </c>
      <c r="M408" s="104">
        <v>98516</v>
      </c>
      <c r="N408" s="58" t="s">
        <v>11</v>
      </c>
      <c r="O408" s="77">
        <v>25</v>
      </c>
      <c r="P408" s="77">
        <v>30</v>
      </c>
      <c r="Q408" s="77">
        <v>33</v>
      </c>
    </row>
    <row r="409" spans="1:17" x14ac:dyDescent="0.25">
      <c r="A409" s="81">
        <v>98589</v>
      </c>
      <c r="B409" s="17" t="s">
        <v>11</v>
      </c>
      <c r="C409" s="31">
        <v>4</v>
      </c>
      <c r="D409" s="31">
        <v>4</v>
      </c>
      <c r="E409" s="31">
        <v>4</v>
      </c>
      <c r="M409" s="97"/>
      <c r="N409" s="58" t="s">
        <v>12</v>
      </c>
      <c r="O409" s="77">
        <v>290</v>
      </c>
      <c r="P409" s="77">
        <v>249</v>
      </c>
      <c r="Q409" s="77">
        <v>213</v>
      </c>
    </row>
    <row r="410" spans="1:17" x14ac:dyDescent="0.25">
      <c r="A410" s="81">
        <f>A409</f>
        <v>98589</v>
      </c>
      <c r="B410" s="17" t="s">
        <v>12</v>
      </c>
      <c r="C410" s="31">
        <v>220</v>
      </c>
      <c r="D410" s="31">
        <v>217</v>
      </c>
      <c r="E410" s="31">
        <v>208</v>
      </c>
      <c r="M410" s="59">
        <v>98530</v>
      </c>
      <c r="N410" s="58" t="s">
        <v>12</v>
      </c>
      <c r="O410" s="77">
        <v>4</v>
      </c>
      <c r="P410" s="77">
        <v>1</v>
      </c>
      <c r="Q410" s="77">
        <v>1</v>
      </c>
    </row>
    <row r="411" spans="1:17" x14ac:dyDescent="0.25">
      <c r="A411" s="81">
        <v>98591</v>
      </c>
      <c r="B411" s="17" t="s">
        <v>12</v>
      </c>
      <c r="C411" s="31">
        <v>4</v>
      </c>
      <c r="D411" s="31">
        <v>4</v>
      </c>
      <c r="E411" s="31">
        <v>4</v>
      </c>
      <c r="M411" s="104">
        <v>98531</v>
      </c>
      <c r="N411" s="58" t="s">
        <v>11</v>
      </c>
      <c r="O411" s="77">
        <v>14</v>
      </c>
      <c r="P411" s="77">
        <v>8</v>
      </c>
      <c r="Q411" s="77">
        <v>3</v>
      </c>
    </row>
    <row r="412" spans="1:17" x14ac:dyDescent="0.25">
      <c r="A412" s="81">
        <v>98596</v>
      </c>
      <c r="B412" s="17" t="s">
        <v>12</v>
      </c>
      <c r="C412" s="31">
        <v>8</v>
      </c>
      <c r="D412" s="31">
        <v>8</v>
      </c>
      <c r="E412" s="31">
        <v>7</v>
      </c>
      <c r="M412" s="97"/>
      <c r="N412" s="58" t="s">
        <v>12</v>
      </c>
      <c r="O412" s="77">
        <v>23</v>
      </c>
      <c r="P412" s="77">
        <v>37</v>
      </c>
      <c r="Q412" s="77">
        <v>35</v>
      </c>
    </row>
    <row r="413" spans="1:17" x14ac:dyDescent="0.25">
      <c r="A413" s="81">
        <v>98597</v>
      </c>
      <c r="B413" s="17" t="s">
        <v>11</v>
      </c>
      <c r="C413" s="31">
        <v>9</v>
      </c>
      <c r="D413" s="31">
        <v>9</v>
      </c>
      <c r="E413" s="31">
        <v>9</v>
      </c>
      <c r="M413" s="104">
        <v>98532</v>
      </c>
      <c r="N413" s="58" t="s">
        <v>11</v>
      </c>
      <c r="O413" s="77">
        <v>3</v>
      </c>
      <c r="P413" s="77">
        <v>1</v>
      </c>
      <c r="Q413" s="77">
        <v>1</v>
      </c>
    </row>
    <row r="414" spans="1:17" x14ac:dyDescent="0.25">
      <c r="A414" s="81">
        <f>A413</f>
        <v>98597</v>
      </c>
      <c r="B414" s="17" t="s">
        <v>12</v>
      </c>
      <c r="C414" s="31">
        <v>797</v>
      </c>
      <c r="D414" s="31">
        <v>775</v>
      </c>
      <c r="E414" s="31">
        <v>741</v>
      </c>
      <c r="M414" s="97"/>
      <c r="N414" s="58" t="s">
        <v>12</v>
      </c>
      <c r="O414" s="77">
        <v>19</v>
      </c>
      <c r="P414" s="77">
        <v>7</v>
      </c>
      <c r="Q414" s="77">
        <v>8</v>
      </c>
    </row>
    <row r="415" spans="1:17" x14ac:dyDescent="0.25">
      <c r="A415" s="81">
        <v>98922</v>
      </c>
      <c r="B415" s="17" t="s">
        <v>11</v>
      </c>
      <c r="C415" s="31">
        <v>4</v>
      </c>
      <c r="D415" s="31">
        <v>4</v>
      </c>
      <c r="E415" s="31">
        <v>4</v>
      </c>
      <c r="M415" s="104">
        <v>98576</v>
      </c>
      <c r="N415" s="58" t="s">
        <v>11</v>
      </c>
      <c r="O415" s="77">
        <v>6</v>
      </c>
      <c r="P415" s="77">
        <v>6</v>
      </c>
      <c r="Q415" s="77">
        <v>5</v>
      </c>
    </row>
    <row r="416" spans="1:17" x14ac:dyDescent="0.25">
      <c r="A416" s="81">
        <f>A415</f>
        <v>98922</v>
      </c>
      <c r="B416" s="17" t="s">
        <v>12</v>
      </c>
      <c r="C416" s="31">
        <v>170</v>
      </c>
      <c r="D416" s="31">
        <v>160</v>
      </c>
      <c r="E416" s="31">
        <v>152</v>
      </c>
      <c r="M416" s="97"/>
      <c r="N416" s="58" t="s">
        <v>12</v>
      </c>
      <c r="O416" s="77">
        <v>24</v>
      </c>
      <c r="P416" s="77">
        <v>23</v>
      </c>
      <c r="Q416" s="77">
        <v>31</v>
      </c>
    </row>
    <row r="417" spans="1:17" x14ac:dyDescent="0.25">
      <c r="A417" s="81">
        <v>98925</v>
      </c>
      <c r="B417" s="17" t="s">
        <v>12</v>
      </c>
      <c r="C417" s="31">
        <v>22</v>
      </c>
      <c r="D417" s="31">
        <v>22</v>
      </c>
      <c r="E417" s="31">
        <v>20</v>
      </c>
      <c r="M417" s="104">
        <v>98579</v>
      </c>
      <c r="N417" s="58" t="s">
        <v>11</v>
      </c>
      <c r="O417" s="77">
        <v>5</v>
      </c>
      <c r="P417" s="77">
        <v>6</v>
      </c>
      <c r="Q417" s="77">
        <v>7</v>
      </c>
    </row>
    <row r="418" spans="1:17" x14ac:dyDescent="0.25">
      <c r="A418" s="81">
        <v>98926</v>
      </c>
      <c r="B418" s="17" t="s">
        <v>11</v>
      </c>
      <c r="C418" s="31">
        <v>6</v>
      </c>
      <c r="D418" s="31">
        <v>6</v>
      </c>
      <c r="E418" s="31">
        <v>5</v>
      </c>
      <c r="M418" s="97"/>
      <c r="N418" s="58" t="s">
        <v>12</v>
      </c>
      <c r="O418" s="77">
        <v>31</v>
      </c>
      <c r="P418" s="77">
        <v>33</v>
      </c>
      <c r="Q418" s="77">
        <v>35</v>
      </c>
    </row>
    <row r="419" spans="1:17" x14ac:dyDescent="0.25">
      <c r="A419" s="81">
        <f>A418</f>
        <v>98926</v>
      </c>
      <c r="B419" s="17" t="s">
        <v>12</v>
      </c>
      <c r="C419" s="31">
        <v>117</v>
      </c>
      <c r="D419" s="31">
        <v>115</v>
      </c>
      <c r="E419" s="31">
        <v>112</v>
      </c>
      <c r="M419" s="104">
        <v>98580</v>
      </c>
      <c r="N419" s="58" t="s">
        <v>11</v>
      </c>
      <c r="O419" s="77">
        <v>3</v>
      </c>
      <c r="P419" s="77">
        <v>2</v>
      </c>
      <c r="Q419" s="77">
        <v>4</v>
      </c>
    </row>
    <row r="420" spans="1:17" x14ac:dyDescent="0.25">
      <c r="A420" s="81">
        <v>98934</v>
      </c>
      <c r="B420" s="17" t="s">
        <v>11</v>
      </c>
      <c r="C420" s="31">
        <v>1</v>
      </c>
      <c r="D420" s="31">
        <v>1</v>
      </c>
      <c r="E420" s="31">
        <v>1</v>
      </c>
      <c r="M420" s="97"/>
      <c r="N420" s="58" t="s">
        <v>12</v>
      </c>
      <c r="O420" s="77">
        <v>24</v>
      </c>
      <c r="P420" s="77">
        <v>12</v>
      </c>
      <c r="Q420" s="77">
        <v>24</v>
      </c>
    </row>
    <row r="421" spans="1:17" x14ac:dyDescent="0.25">
      <c r="A421" s="81">
        <f>A420</f>
        <v>98934</v>
      </c>
      <c r="B421" s="17" t="s">
        <v>12</v>
      </c>
      <c r="C421" s="31">
        <v>43</v>
      </c>
      <c r="D421" s="31">
        <v>42</v>
      </c>
      <c r="E421" s="31">
        <v>39</v>
      </c>
      <c r="M421" s="104">
        <v>98589</v>
      </c>
      <c r="N421" s="58" t="s">
        <v>11</v>
      </c>
      <c r="O421" s="77">
        <v>2</v>
      </c>
      <c r="P421" s="77">
        <v>2</v>
      </c>
      <c r="Q421" s="77">
        <v>7</v>
      </c>
    </row>
    <row r="422" spans="1:17" x14ac:dyDescent="0.25">
      <c r="A422" s="81">
        <v>98940</v>
      </c>
      <c r="B422" s="17" t="s">
        <v>12</v>
      </c>
      <c r="C422" s="31">
        <v>34</v>
      </c>
      <c r="D422" s="31">
        <v>33</v>
      </c>
      <c r="E422" s="31">
        <v>31</v>
      </c>
      <c r="M422" s="97"/>
      <c r="N422" s="58" t="s">
        <v>12</v>
      </c>
      <c r="O422" s="77">
        <v>34</v>
      </c>
      <c r="P422" s="77">
        <v>25</v>
      </c>
      <c r="Q422" s="77">
        <v>24</v>
      </c>
    </row>
    <row r="423" spans="1:17" x14ac:dyDescent="0.25">
      <c r="A423" s="81">
        <v>98941</v>
      </c>
      <c r="B423" s="17" t="s">
        <v>11</v>
      </c>
      <c r="C423" s="31">
        <v>2</v>
      </c>
      <c r="D423" s="31">
        <v>1</v>
      </c>
      <c r="E423" s="31">
        <v>1</v>
      </c>
      <c r="M423" s="59">
        <v>98591</v>
      </c>
      <c r="N423" s="58" t="s">
        <v>12</v>
      </c>
      <c r="O423" s="77">
        <v>2</v>
      </c>
      <c r="P423" s="77">
        <v>1</v>
      </c>
      <c r="Q423" s="77">
        <v>2</v>
      </c>
    </row>
    <row r="424" spans="1:17" x14ac:dyDescent="0.25">
      <c r="A424" s="81">
        <f>A423</f>
        <v>98941</v>
      </c>
      <c r="B424" s="17" t="s">
        <v>12</v>
      </c>
      <c r="C424" s="31">
        <v>40</v>
      </c>
      <c r="D424" s="31">
        <v>38</v>
      </c>
      <c r="E424" s="31">
        <v>38</v>
      </c>
      <c r="M424" s="59">
        <v>98596</v>
      </c>
      <c r="N424" s="58" t="s">
        <v>12</v>
      </c>
      <c r="O424" s="69"/>
      <c r="P424" s="77">
        <v>1</v>
      </c>
      <c r="Q424" s="69"/>
    </row>
    <row r="425" spans="1:17" x14ac:dyDescent="0.25">
      <c r="A425" s="81">
        <v>98943</v>
      </c>
      <c r="B425" s="17" t="s">
        <v>12</v>
      </c>
      <c r="C425" s="31">
        <v>28</v>
      </c>
      <c r="D425" s="31">
        <v>26</v>
      </c>
      <c r="E425" s="31">
        <v>23</v>
      </c>
      <c r="M425" s="104">
        <v>98597</v>
      </c>
      <c r="N425" s="58" t="s">
        <v>11</v>
      </c>
      <c r="O425" s="77">
        <v>17</v>
      </c>
      <c r="P425" s="77">
        <v>5</v>
      </c>
      <c r="Q425" s="77">
        <v>15</v>
      </c>
    </row>
    <row r="426" spans="1:17" x14ac:dyDescent="0.25">
      <c r="A426" s="81">
        <v>98946</v>
      </c>
      <c r="B426" s="17" t="s">
        <v>11</v>
      </c>
      <c r="C426" s="31">
        <v>1</v>
      </c>
      <c r="D426" s="31">
        <v>1</v>
      </c>
      <c r="E426" s="31">
        <v>1</v>
      </c>
      <c r="M426" s="97"/>
      <c r="N426" s="58" t="s">
        <v>12</v>
      </c>
      <c r="O426" s="77">
        <v>114</v>
      </c>
      <c r="P426" s="77">
        <v>82</v>
      </c>
      <c r="Q426" s="77">
        <v>104</v>
      </c>
    </row>
    <row r="427" spans="1:17" x14ac:dyDescent="0.25">
      <c r="A427" s="81">
        <f>A426</f>
        <v>98946</v>
      </c>
      <c r="B427" s="17" t="s">
        <v>12</v>
      </c>
      <c r="C427" s="31">
        <v>15</v>
      </c>
      <c r="D427" s="31">
        <v>15</v>
      </c>
      <c r="E427" s="31">
        <v>15</v>
      </c>
      <c r="M427" s="104">
        <v>98922</v>
      </c>
      <c r="N427" s="58" t="s">
        <v>11</v>
      </c>
      <c r="O427" s="77">
        <v>30</v>
      </c>
      <c r="P427" s="77">
        <v>18</v>
      </c>
      <c r="Q427" s="77">
        <v>26</v>
      </c>
    </row>
    <row r="428" spans="1:17" x14ac:dyDescent="0.25">
      <c r="A428" s="81"/>
      <c r="B428" s="17" t="s">
        <v>11</v>
      </c>
      <c r="C428" s="31">
        <v>2</v>
      </c>
      <c r="D428" s="31">
        <v>2</v>
      </c>
      <c r="E428" s="31">
        <v>1</v>
      </c>
      <c r="M428" s="97"/>
      <c r="N428" s="58" t="s">
        <v>12</v>
      </c>
      <c r="O428" s="77">
        <v>106</v>
      </c>
      <c r="P428" s="77">
        <v>59</v>
      </c>
      <c r="Q428" s="77">
        <v>46</v>
      </c>
    </row>
    <row r="429" spans="1:17" ht="15.75" thickBot="1" x14ac:dyDescent="0.3">
      <c r="A429" s="82"/>
      <c r="B429" s="19" t="s">
        <v>12</v>
      </c>
      <c r="C429" s="32">
        <v>41</v>
      </c>
      <c r="D429" s="32">
        <v>31</v>
      </c>
      <c r="E429" s="32">
        <v>24</v>
      </c>
      <c r="M429" s="104">
        <v>98925</v>
      </c>
      <c r="N429" s="58" t="s">
        <v>11</v>
      </c>
      <c r="O429" s="77">
        <v>3</v>
      </c>
      <c r="P429" s="77">
        <v>2</v>
      </c>
      <c r="Q429" s="77">
        <v>5</v>
      </c>
    </row>
    <row r="430" spans="1:17" x14ac:dyDescent="0.25">
      <c r="M430" s="97"/>
      <c r="N430" s="58" t="s">
        <v>12</v>
      </c>
      <c r="O430" s="77">
        <v>2</v>
      </c>
      <c r="P430" s="77">
        <v>3</v>
      </c>
      <c r="Q430" s="77">
        <v>7</v>
      </c>
    </row>
    <row r="431" spans="1:17" x14ac:dyDescent="0.25">
      <c r="M431" s="104">
        <v>98926</v>
      </c>
      <c r="N431" s="58" t="s">
        <v>11</v>
      </c>
      <c r="O431" s="77">
        <v>9</v>
      </c>
      <c r="P431" s="77">
        <v>5</v>
      </c>
      <c r="Q431" s="77">
        <v>9</v>
      </c>
    </row>
    <row r="432" spans="1:17" x14ac:dyDescent="0.25">
      <c r="M432" s="97"/>
      <c r="N432" s="58" t="s">
        <v>12</v>
      </c>
      <c r="O432" s="77">
        <v>21</v>
      </c>
      <c r="P432" s="77">
        <v>29</v>
      </c>
      <c r="Q432" s="77">
        <v>29</v>
      </c>
    </row>
    <row r="433" spans="13:17" x14ac:dyDescent="0.25">
      <c r="M433" s="104">
        <v>98934</v>
      </c>
      <c r="N433" s="58" t="s">
        <v>11</v>
      </c>
      <c r="O433" s="77">
        <v>2</v>
      </c>
      <c r="P433" s="69"/>
      <c r="Q433" s="77">
        <v>1</v>
      </c>
    </row>
    <row r="434" spans="13:17" x14ac:dyDescent="0.25">
      <c r="M434" s="97"/>
      <c r="N434" s="58" t="s">
        <v>12</v>
      </c>
      <c r="O434" s="77">
        <v>9</v>
      </c>
      <c r="P434" s="77">
        <v>6</v>
      </c>
      <c r="Q434" s="77">
        <v>7</v>
      </c>
    </row>
    <row r="435" spans="13:17" x14ac:dyDescent="0.25">
      <c r="M435" s="104">
        <v>98940</v>
      </c>
      <c r="N435" s="58" t="s">
        <v>11</v>
      </c>
      <c r="O435" s="77">
        <v>3</v>
      </c>
      <c r="P435" s="77">
        <v>7</v>
      </c>
      <c r="Q435" s="77">
        <v>1</v>
      </c>
    </row>
    <row r="436" spans="13:17" x14ac:dyDescent="0.25">
      <c r="M436" s="97"/>
      <c r="N436" s="58" t="s">
        <v>12</v>
      </c>
      <c r="O436" s="77">
        <v>15</v>
      </c>
      <c r="P436" s="77">
        <v>8</v>
      </c>
      <c r="Q436" s="77">
        <v>8</v>
      </c>
    </row>
    <row r="437" spans="13:17" x14ac:dyDescent="0.25">
      <c r="M437" s="104">
        <v>98941</v>
      </c>
      <c r="N437" s="58" t="s">
        <v>11</v>
      </c>
      <c r="O437" s="77">
        <v>1</v>
      </c>
      <c r="P437" s="77">
        <v>3</v>
      </c>
      <c r="Q437" s="77">
        <v>1</v>
      </c>
    </row>
    <row r="438" spans="13:17" x14ac:dyDescent="0.25">
      <c r="M438" s="97"/>
      <c r="N438" s="58" t="s">
        <v>12</v>
      </c>
      <c r="O438" s="77">
        <v>7</v>
      </c>
      <c r="P438" s="77">
        <v>3</v>
      </c>
      <c r="Q438" s="77">
        <v>8</v>
      </c>
    </row>
    <row r="439" spans="13:17" x14ac:dyDescent="0.25">
      <c r="M439" s="104">
        <v>98943</v>
      </c>
      <c r="N439" s="58" t="s">
        <v>11</v>
      </c>
      <c r="O439" s="77">
        <v>1</v>
      </c>
      <c r="P439" s="77">
        <v>2</v>
      </c>
      <c r="Q439" s="69"/>
    </row>
    <row r="440" spans="13:17" x14ac:dyDescent="0.25">
      <c r="M440" s="97"/>
      <c r="N440" s="58" t="s">
        <v>12</v>
      </c>
      <c r="O440" s="77">
        <v>5</v>
      </c>
      <c r="P440" s="77">
        <v>5</v>
      </c>
      <c r="Q440" s="77">
        <v>4</v>
      </c>
    </row>
    <row r="441" spans="13:17" x14ac:dyDescent="0.25">
      <c r="M441" s="104">
        <v>98946</v>
      </c>
      <c r="N441" s="58" t="s">
        <v>11</v>
      </c>
      <c r="O441" s="77">
        <v>1</v>
      </c>
      <c r="P441" s="77">
        <v>3</v>
      </c>
      <c r="Q441" s="77">
        <v>2</v>
      </c>
    </row>
    <row r="442" spans="13:17" x14ac:dyDescent="0.25">
      <c r="M442" s="97"/>
      <c r="N442" s="58" t="s">
        <v>12</v>
      </c>
      <c r="O442" s="77">
        <v>3</v>
      </c>
      <c r="P442" s="77">
        <v>4</v>
      </c>
      <c r="Q442" s="77">
        <v>1</v>
      </c>
    </row>
    <row r="443" spans="13:17" x14ac:dyDescent="0.25">
      <c r="M443" s="98" t="s">
        <v>15</v>
      </c>
      <c r="N443" s="58" t="s">
        <v>11</v>
      </c>
      <c r="O443" s="77">
        <v>126</v>
      </c>
      <c r="P443" s="77">
        <v>90</v>
      </c>
      <c r="Q443" s="77">
        <v>110</v>
      </c>
    </row>
    <row r="444" spans="13:17" ht="15.75" thickBot="1" x14ac:dyDescent="0.3">
      <c r="M444" s="99"/>
      <c r="N444" s="60" t="s">
        <v>12</v>
      </c>
      <c r="O444" s="78">
        <v>1399</v>
      </c>
      <c r="P444" s="78">
        <v>989</v>
      </c>
      <c r="Q444" s="78">
        <v>1004</v>
      </c>
    </row>
  </sheetData>
  <mergeCells count="351">
    <mergeCell ref="S351:S352"/>
    <mergeCell ref="S353:S354"/>
    <mergeCell ref="S356:S357"/>
    <mergeCell ref="S360:S361"/>
    <mergeCell ref="S364:S365"/>
    <mergeCell ref="S367:S368"/>
    <mergeCell ref="S334:S335"/>
    <mergeCell ref="S336:S337"/>
    <mergeCell ref="S339:S340"/>
    <mergeCell ref="S342:S343"/>
    <mergeCell ref="S345:S346"/>
    <mergeCell ref="S349:S350"/>
    <mergeCell ref="S320:S321"/>
    <mergeCell ref="S322:S323"/>
    <mergeCell ref="S325:S326"/>
    <mergeCell ref="S328:S329"/>
    <mergeCell ref="S330:S331"/>
    <mergeCell ref="S332:S333"/>
    <mergeCell ref="S303:S304"/>
    <mergeCell ref="S307:S308"/>
    <mergeCell ref="S309:S310"/>
    <mergeCell ref="S311:S312"/>
    <mergeCell ref="S315:S316"/>
    <mergeCell ref="S318:S319"/>
    <mergeCell ref="S284:S285"/>
    <mergeCell ref="S286:S287"/>
    <mergeCell ref="S291:S292"/>
    <mergeCell ref="S293:S294"/>
    <mergeCell ref="S299:S300"/>
    <mergeCell ref="S301:S302"/>
    <mergeCell ref="S271:S272"/>
    <mergeCell ref="S273:S274"/>
    <mergeCell ref="S276:S277"/>
    <mergeCell ref="S278:S279"/>
    <mergeCell ref="S280:S281"/>
    <mergeCell ref="S282:S283"/>
    <mergeCell ref="S254:S255"/>
    <mergeCell ref="S256:S257"/>
    <mergeCell ref="S258:S259"/>
    <mergeCell ref="S260:S261"/>
    <mergeCell ref="S267:S268"/>
    <mergeCell ref="S269:S270"/>
    <mergeCell ref="S235:S236"/>
    <mergeCell ref="S239:S240"/>
    <mergeCell ref="S242:S243"/>
    <mergeCell ref="S245:S246"/>
    <mergeCell ref="S248:S249"/>
    <mergeCell ref="S252:S253"/>
    <mergeCell ref="S221:S222"/>
    <mergeCell ref="S223:S224"/>
    <mergeCell ref="S225:S226"/>
    <mergeCell ref="S227:S228"/>
    <mergeCell ref="S229:S230"/>
    <mergeCell ref="S232:S233"/>
    <mergeCell ref="S201:S202"/>
    <mergeCell ref="S203:S204"/>
    <mergeCell ref="S211:S212"/>
    <mergeCell ref="S214:S215"/>
    <mergeCell ref="S216:S217"/>
    <mergeCell ref="S219:S220"/>
    <mergeCell ref="S185:S186"/>
    <mergeCell ref="S188:S189"/>
    <mergeCell ref="S191:S192"/>
    <mergeCell ref="S193:S194"/>
    <mergeCell ref="S195:S196"/>
    <mergeCell ref="S197:S198"/>
    <mergeCell ref="S170:S171"/>
    <mergeCell ref="S172:S173"/>
    <mergeCell ref="S175:S176"/>
    <mergeCell ref="S179:S180"/>
    <mergeCell ref="S181:S182"/>
    <mergeCell ref="S183:S184"/>
    <mergeCell ref="S156:S157"/>
    <mergeCell ref="S160:S161"/>
    <mergeCell ref="S162:S163"/>
    <mergeCell ref="S164:S165"/>
    <mergeCell ref="S166:S167"/>
    <mergeCell ref="S168:S169"/>
    <mergeCell ref="S140:S141"/>
    <mergeCell ref="S143:S144"/>
    <mergeCell ref="S145:S146"/>
    <mergeCell ref="S150:S151"/>
    <mergeCell ref="S152:S153"/>
    <mergeCell ref="S154:S155"/>
    <mergeCell ref="S127:S128"/>
    <mergeCell ref="S129:S130"/>
    <mergeCell ref="S131:S132"/>
    <mergeCell ref="S133:S134"/>
    <mergeCell ref="S135:S136"/>
    <mergeCell ref="S138:S139"/>
    <mergeCell ref="S114:S115"/>
    <mergeCell ref="S116:S117"/>
    <mergeCell ref="S118:S119"/>
    <mergeCell ref="S120:S121"/>
    <mergeCell ref="S122:S123"/>
    <mergeCell ref="S124:S125"/>
    <mergeCell ref="S100:S101"/>
    <mergeCell ref="S104:S105"/>
    <mergeCell ref="S106:S107"/>
    <mergeCell ref="S108:S109"/>
    <mergeCell ref="S110:S111"/>
    <mergeCell ref="S112:S113"/>
    <mergeCell ref="S85:S86"/>
    <mergeCell ref="S87:S88"/>
    <mergeCell ref="S89:S90"/>
    <mergeCell ref="S91:S92"/>
    <mergeCell ref="S96:S97"/>
    <mergeCell ref="S98:S99"/>
    <mergeCell ref="S70:S71"/>
    <mergeCell ref="S72:S73"/>
    <mergeCell ref="S75:S76"/>
    <mergeCell ref="S77:S78"/>
    <mergeCell ref="S80:S81"/>
    <mergeCell ref="S82:S83"/>
    <mergeCell ref="S57:S58"/>
    <mergeCell ref="S59:S60"/>
    <mergeCell ref="S61:S62"/>
    <mergeCell ref="S63:S64"/>
    <mergeCell ref="S65:S66"/>
    <mergeCell ref="S67:S68"/>
    <mergeCell ref="S49:S50"/>
    <mergeCell ref="S51:S52"/>
    <mergeCell ref="S53:S54"/>
    <mergeCell ref="S55:S56"/>
    <mergeCell ref="S28:S29"/>
    <mergeCell ref="S30:S31"/>
    <mergeCell ref="S32:S33"/>
    <mergeCell ref="S34:S35"/>
    <mergeCell ref="S40:S41"/>
    <mergeCell ref="S42:S43"/>
    <mergeCell ref="M439:M440"/>
    <mergeCell ref="M441:M442"/>
    <mergeCell ref="M443:M444"/>
    <mergeCell ref="S14:S15"/>
    <mergeCell ref="S16:S17"/>
    <mergeCell ref="S18:S19"/>
    <mergeCell ref="S20:S21"/>
    <mergeCell ref="S22:S23"/>
    <mergeCell ref="S24:S25"/>
    <mergeCell ref="S26:S27"/>
    <mergeCell ref="M427:M428"/>
    <mergeCell ref="M429:M430"/>
    <mergeCell ref="M431:M432"/>
    <mergeCell ref="M433:M434"/>
    <mergeCell ref="M435:M436"/>
    <mergeCell ref="M437:M438"/>
    <mergeCell ref="M413:M414"/>
    <mergeCell ref="M415:M416"/>
    <mergeCell ref="M417:M418"/>
    <mergeCell ref="M419:M420"/>
    <mergeCell ref="M421:M422"/>
    <mergeCell ref="M425:M426"/>
    <mergeCell ref="M400:M401"/>
    <mergeCell ref="M402:M403"/>
    <mergeCell ref="M404:M405"/>
    <mergeCell ref="M406:M407"/>
    <mergeCell ref="M408:M409"/>
    <mergeCell ref="M411:M412"/>
    <mergeCell ref="M387:M388"/>
    <mergeCell ref="M389:M390"/>
    <mergeCell ref="M392:M393"/>
    <mergeCell ref="M394:M395"/>
    <mergeCell ref="M396:M397"/>
    <mergeCell ref="M398:M399"/>
    <mergeCell ref="M371:M372"/>
    <mergeCell ref="M375:M376"/>
    <mergeCell ref="M378:M379"/>
    <mergeCell ref="M381:M382"/>
    <mergeCell ref="M383:M384"/>
    <mergeCell ref="M385:M386"/>
    <mergeCell ref="M359:M360"/>
    <mergeCell ref="M361:M362"/>
    <mergeCell ref="M363:M364"/>
    <mergeCell ref="M365:M366"/>
    <mergeCell ref="M367:M368"/>
    <mergeCell ref="M369:M370"/>
    <mergeCell ref="M347:M348"/>
    <mergeCell ref="M349:M350"/>
    <mergeCell ref="M351:M352"/>
    <mergeCell ref="M353:M354"/>
    <mergeCell ref="M355:M356"/>
    <mergeCell ref="M357:M358"/>
    <mergeCell ref="M333:M334"/>
    <mergeCell ref="M335:M336"/>
    <mergeCell ref="M337:M338"/>
    <mergeCell ref="M339:M340"/>
    <mergeCell ref="M341:M342"/>
    <mergeCell ref="M344:M345"/>
    <mergeCell ref="M321:M322"/>
    <mergeCell ref="M323:M324"/>
    <mergeCell ref="M325:M326"/>
    <mergeCell ref="M327:M328"/>
    <mergeCell ref="M329:M330"/>
    <mergeCell ref="M331:M332"/>
    <mergeCell ref="M309:M310"/>
    <mergeCell ref="M311:M312"/>
    <mergeCell ref="M313:M314"/>
    <mergeCell ref="M315:M316"/>
    <mergeCell ref="M317:M318"/>
    <mergeCell ref="M319:M320"/>
    <mergeCell ref="M295:M296"/>
    <mergeCell ref="M297:M298"/>
    <mergeCell ref="M301:M302"/>
    <mergeCell ref="M303:M304"/>
    <mergeCell ref="M305:M306"/>
    <mergeCell ref="M307:M308"/>
    <mergeCell ref="M283:M284"/>
    <mergeCell ref="M285:M286"/>
    <mergeCell ref="M287:M288"/>
    <mergeCell ref="M289:M290"/>
    <mergeCell ref="M291:M292"/>
    <mergeCell ref="M293:M294"/>
    <mergeCell ref="M268:M269"/>
    <mergeCell ref="M270:M271"/>
    <mergeCell ref="M272:M273"/>
    <mergeCell ref="M275:M276"/>
    <mergeCell ref="M277:M278"/>
    <mergeCell ref="M279:M280"/>
    <mergeCell ref="M256:M257"/>
    <mergeCell ref="M258:M259"/>
    <mergeCell ref="M260:M261"/>
    <mergeCell ref="M262:M263"/>
    <mergeCell ref="M264:M265"/>
    <mergeCell ref="M266:M267"/>
    <mergeCell ref="M243:M244"/>
    <mergeCell ref="M245:M246"/>
    <mergeCell ref="M247:M248"/>
    <mergeCell ref="M249:M250"/>
    <mergeCell ref="M251:M252"/>
    <mergeCell ref="M253:M254"/>
    <mergeCell ref="M231:M232"/>
    <mergeCell ref="M233:M234"/>
    <mergeCell ref="M235:M236"/>
    <mergeCell ref="M237:M238"/>
    <mergeCell ref="M239:M240"/>
    <mergeCell ref="M241:M242"/>
    <mergeCell ref="M219:M220"/>
    <mergeCell ref="M221:M222"/>
    <mergeCell ref="M223:M224"/>
    <mergeCell ref="M225:M226"/>
    <mergeCell ref="M227:M228"/>
    <mergeCell ref="M229:M230"/>
    <mergeCell ref="M206:M207"/>
    <mergeCell ref="M208:M209"/>
    <mergeCell ref="M210:M211"/>
    <mergeCell ref="M212:M213"/>
    <mergeCell ref="M214:M215"/>
    <mergeCell ref="M217:M218"/>
    <mergeCell ref="M193:M194"/>
    <mergeCell ref="M195:M196"/>
    <mergeCell ref="M198:M199"/>
    <mergeCell ref="M200:M201"/>
    <mergeCell ref="M202:M203"/>
    <mergeCell ref="M204:M205"/>
    <mergeCell ref="M181:M182"/>
    <mergeCell ref="M183:M184"/>
    <mergeCell ref="M185:M186"/>
    <mergeCell ref="M187:M188"/>
    <mergeCell ref="M189:M190"/>
    <mergeCell ref="M191:M192"/>
    <mergeCell ref="M167:M168"/>
    <mergeCell ref="M169:M170"/>
    <mergeCell ref="M171:M172"/>
    <mergeCell ref="M174:M175"/>
    <mergeCell ref="M176:M177"/>
    <mergeCell ref="M178:M179"/>
    <mergeCell ref="M155:M156"/>
    <mergeCell ref="M157:M158"/>
    <mergeCell ref="M159:M160"/>
    <mergeCell ref="M161:M162"/>
    <mergeCell ref="M163:M164"/>
    <mergeCell ref="M165:M166"/>
    <mergeCell ref="M143:M144"/>
    <mergeCell ref="M145:M146"/>
    <mergeCell ref="M147:M148"/>
    <mergeCell ref="M149:M150"/>
    <mergeCell ref="M151:M152"/>
    <mergeCell ref="M153:M154"/>
    <mergeCell ref="M131:M132"/>
    <mergeCell ref="M133:M134"/>
    <mergeCell ref="M135:M136"/>
    <mergeCell ref="M137:M138"/>
    <mergeCell ref="M139:M140"/>
    <mergeCell ref="M141:M142"/>
    <mergeCell ref="M119:M120"/>
    <mergeCell ref="M121:M122"/>
    <mergeCell ref="M123:M124"/>
    <mergeCell ref="M125:M126"/>
    <mergeCell ref="M127:M128"/>
    <mergeCell ref="M129:M130"/>
    <mergeCell ref="M107:M108"/>
    <mergeCell ref="M109:M110"/>
    <mergeCell ref="M111:M112"/>
    <mergeCell ref="M113:M114"/>
    <mergeCell ref="M115:M116"/>
    <mergeCell ref="M117:M118"/>
    <mergeCell ref="M95:M96"/>
    <mergeCell ref="M97:M98"/>
    <mergeCell ref="M99:M100"/>
    <mergeCell ref="M101:M102"/>
    <mergeCell ref="M103:M104"/>
    <mergeCell ref="M105:M106"/>
    <mergeCell ref="M82:M83"/>
    <mergeCell ref="M84:M85"/>
    <mergeCell ref="M87:M88"/>
    <mergeCell ref="M89:M90"/>
    <mergeCell ref="M91:M92"/>
    <mergeCell ref="M93:M94"/>
    <mergeCell ref="M70:M71"/>
    <mergeCell ref="M72:M73"/>
    <mergeCell ref="M74:M75"/>
    <mergeCell ref="M76:M77"/>
    <mergeCell ref="M78:M79"/>
    <mergeCell ref="M80:M81"/>
    <mergeCell ref="M58:M59"/>
    <mergeCell ref="M60:M61"/>
    <mergeCell ref="M62:M63"/>
    <mergeCell ref="M64:M65"/>
    <mergeCell ref="M66:M67"/>
    <mergeCell ref="M68:M69"/>
    <mergeCell ref="M48:M49"/>
    <mergeCell ref="M50:M51"/>
    <mergeCell ref="M52:M53"/>
    <mergeCell ref="M54:M55"/>
    <mergeCell ref="M56:M57"/>
    <mergeCell ref="M34:M35"/>
    <mergeCell ref="M36:M37"/>
    <mergeCell ref="M38:M39"/>
    <mergeCell ref="M40:M41"/>
    <mergeCell ref="M42:M43"/>
    <mergeCell ref="M44:M45"/>
    <mergeCell ref="M30:M31"/>
    <mergeCell ref="M32:M33"/>
    <mergeCell ref="M12:Q12"/>
    <mergeCell ref="S12:W12"/>
    <mergeCell ref="M14:M15"/>
    <mergeCell ref="M16:M17"/>
    <mergeCell ref="M18:M19"/>
    <mergeCell ref="M20:M21"/>
    <mergeCell ref="M46:M47"/>
    <mergeCell ref="S45:S46"/>
    <mergeCell ref="S47:S48"/>
    <mergeCell ref="A1:I1"/>
    <mergeCell ref="A12:B12"/>
    <mergeCell ref="C12:E12"/>
    <mergeCell ref="G12:K12"/>
    <mergeCell ref="G14:K15"/>
    <mergeCell ref="M22:M23"/>
    <mergeCell ref="M24:M25"/>
    <mergeCell ref="M26:M27"/>
    <mergeCell ref="M28:M2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2"/>
  <sheetViews>
    <sheetView workbookViewId="0">
      <selection activeCell="A2" sqref="A2"/>
    </sheetView>
  </sheetViews>
  <sheetFormatPr defaultRowHeight="15" x14ac:dyDescent="0.25"/>
  <cols>
    <col min="1" max="1" width="12.7109375" style="10" customWidth="1"/>
    <col min="2" max="2" width="20.28515625" style="10" customWidth="1"/>
    <col min="3" max="5" width="14.7109375" style="10" customWidth="1"/>
    <col min="6" max="16384" width="9.140625" style="10"/>
  </cols>
  <sheetData>
    <row r="1" spans="1:12" ht="15.75" thickBot="1" x14ac:dyDescent="0.3">
      <c r="A1" s="93" t="s">
        <v>0</v>
      </c>
      <c r="B1" s="94"/>
      <c r="C1" s="94"/>
      <c r="D1" s="94"/>
      <c r="E1" s="94"/>
      <c r="F1" s="94"/>
      <c r="G1" s="94"/>
      <c r="H1" s="94"/>
      <c r="I1" s="94"/>
      <c r="J1" s="94"/>
      <c r="K1" s="94"/>
      <c r="L1" s="95"/>
    </row>
    <row r="2" spans="1:12" x14ac:dyDescent="0.25">
      <c r="A2" s="43">
        <v>1</v>
      </c>
      <c r="B2" s="44" t="s">
        <v>2</v>
      </c>
    </row>
    <row r="3" spans="1:12" x14ac:dyDescent="0.25">
      <c r="A3" s="45">
        <v>2</v>
      </c>
      <c r="B3" s="46" t="s">
        <v>28</v>
      </c>
    </row>
    <row r="4" spans="1:12" x14ac:dyDescent="0.25">
      <c r="A4" s="47">
        <v>3</v>
      </c>
      <c r="B4" s="48" t="s">
        <v>29</v>
      </c>
    </row>
    <row r="5" spans="1:12" x14ac:dyDescent="0.25">
      <c r="A5" s="49">
        <v>4</v>
      </c>
      <c r="B5" s="7" t="s">
        <v>5</v>
      </c>
    </row>
    <row r="6" spans="1:12" ht="15.75" thickBot="1" x14ac:dyDescent="0.3"/>
    <row r="7" spans="1:12" ht="30" customHeight="1" thickBot="1" x14ac:dyDescent="0.3">
      <c r="A7" s="123" t="s">
        <v>30</v>
      </c>
      <c r="B7" s="124"/>
      <c r="C7" s="100" t="s">
        <v>31</v>
      </c>
      <c r="D7" s="101"/>
      <c r="E7" s="102"/>
    </row>
    <row r="8" spans="1:12" ht="15.75" thickBot="1" x14ac:dyDescent="0.3">
      <c r="A8" s="8" t="s">
        <v>9</v>
      </c>
      <c r="B8" s="8" t="s">
        <v>10</v>
      </c>
      <c r="C8" s="9">
        <v>44105</v>
      </c>
      <c r="D8" s="9">
        <v>44136</v>
      </c>
      <c r="E8" s="9">
        <v>44166</v>
      </c>
    </row>
    <row r="9" spans="1:12" x14ac:dyDescent="0.25">
      <c r="A9" s="15">
        <v>98001</v>
      </c>
      <c r="B9" s="15" t="s">
        <v>12</v>
      </c>
      <c r="C9" s="16">
        <v>105</v>
      </c>
      <c r="D9" s="16">
        <v>48</v>
      </c>
      <c r="E9" s="16">
        <v>71</v>
      </c>
    </row>
    <row r="10" spans="1:12" x14ac:dyDescent="0.25">
      <c r="A10" s="17">
        <v>98002</v>
      </c>
      <c r="B10" s="17" t="s">
        <v>12</v>
      </c>
      <c r="C10" s="18">
        <v>221</v>
      </c>
      <c r="D10" s="18">
        <v>129</v>
      </c>
      <c r="E10" s="18">
        <v>151</v>
      </c>
    </row>
    <row r="11" spans="1:12" x14ac:dyDescent="0.25">
      <c r="A11" s="17">
        <v>98003</v>
      </c>
      <c r="B11" s="17" t="s">
        <v>12</v>
      </c>
      <c r="C11" s="18">
        <v>377</v>
      </c>
      <c r="D11" s="18">
        <v>250</v>
      </c>
      <c r="E11" s="18">
        <v>275</v>
      </c>
    </row>
    <row r="12" spans="1:12" x14ac:dyDescent="0.25">
      <c r="A12" s="17">
        <v>98004</v>
      </c>
      <c r="B12" s="17" t="s">
        <v>12</v>
      </c>
      <c r="C12" s="18">
        <v>41</v>
      </c>
      <c r="D12" s="18">
        <v>28</v>
      </c>
      <c r="E12" s="18">
        <v>32</v>
      </c>
    </row>
    <row r="13" spans="1:12" x14ac:dyDescent="0.25">
      <c r="A13" s="17">
        <v>98005</v>
      </c>
      <c r="B13" s="17" t="s">
        <v>12</v>
      </c>
      <c r="C13" s="18">
        <v>23</v>
      </c>
      <c r="D13" s="18">
        <v>16</v>
      </c>
      <c r="E13" s="18">
        <v>19</v>
      </c>
    </row>
    <row r="14" spans="1:12" x14ac:dyDescent="0.25">
      <c r="A14" s="17">
        <v>98006</v>
      </c>
      <c r="B14" s="17" t="s">
        <v>12</v>
      </c>
      <c r="C14" s="18">
        <v>33</v>
      </c>
      <c r="D14" s="18">
        <v>27</v>
      </c>
      <c r="E14" s="18">
        <v>29</v>
      </c>
    </row>
    <row r="15" spans="1:12" x14ac:dyDescent="0.25">
      <c r="A15" s="17">
        <v>98007</v>
      </c>
      <c r="B15" s="17" t="s">
        <v>12</v>
      </c>
      <c r="C15" s="18">
        <v>146</v>
      </c>
      <c r="D15" s="18">
        <v>94</v>
      </c>
      <c r="E15" s="18">
        <v>106</v>
      </c>
    </row>
    <row r="16" spans="1:12" x14ac:dyDescent="0.25">
      <c r="A16" s="17">
        <v>98008</v>
      </c>
      <c r="B16" s="17" t="s">
        <v>12</v>
      </c>
      <c r="C16" s="18">
        <v>66</v>
      </c>
      <c r="D16" s="18">
        <v>49</v>
      </c>
      <c r="E16" s="18">
        <v>44</v>
      </c>
    </row>
    <row r="17" spans="1:5" x14ac:dyDescent="0.25">
      <c r="A17" s="17">
        <v>98010</v>
      </c>
      <c r="B17" s="17" t="s">
        <v>12</v>
      </c>
      <c r="C17" s="18">
        <v>15</v>
      </c>
      <c r="D17" s="18">
        <v>3</v>
      </c>
      <c r="E17" s="18">
        <v>7</v>
      </c>
    </row>
    <row r="18" spans="1:5" x14ac:dyDescent="0.25">
      <c r="A18" s="17">
        <v>98011</v>
      </c>
      <c r="B18" s="17" t="s">
        <v>12</v>
      </c>
      <c r="C18" s="18">
        <v>45</v>
      </c>
      <c r="D18" s="18">
        <v>31</v>
      </c>
      <c r="E18" s="18">
        <v>46</v>
      </c>
    </row>
    <row r="19" spans="1:5" x14ac:dyDescent="0.25">
      <c r="A19" s="17">
        <v>98012</v>
      </c>
      <c r="B19" s="17" t="s">
        <v>12</v>
      </c>
      <c r="C19" s="18">
        <v>25</v>
      </c>
      <c r="D19" s="18">
        <v>9</v>
      </c>
      <c r="E19" s="18">
        <v>7</v>
      </c>
    </row>
    <row r="20" spans="1:5" x14ac:dyDescent="0.25">
      <c r="A20" s="17">
        <v>98014</v>
      </c>
      <c r="B20" s="17" t="s">
        <v>12</v>
      </c>
      <c r="C20" s="18">
        <v>8</v>
      </c>
      <c r="D20" s="18">
        <v>3</v>
      </c>
      <c r="E20" s="18">
        <v>8</v>
      </c>
    </row>
    <row r="21" spans="1:5" x14ac:dyDescent="0.25">
      <c r="A21" s="17">
        <v>98019</v>
      </c>
      <c r="B21" s="17" t="s">
        <v>12</v>
      </c>
      <c r="C21" s="18">
        <v>8</v>
      </c>
      <c r="D21" s="18">
        <v>5</v>
      </c>
      <c r="E21" s="18">
        <v>7</v>
      </c>
    </row>
    <row r="22" spans="1:5" x14ac:dyDescent="0.25">
      <c r="A22" s="17">
        <v>98020</v>
      </c>
      <c r="B22" s="17" t="s">
        <v>12</v>
      </c>
      <c r="C22" s="18">
        <v>5</v>
      </c>
      <c r="D22" s="18">
        <v>1</v>
      </c>
      <c r="E22" s="18">
        <v>3</v>
      </c>
    </row>
    <row r="23" spans="1:5" x14ac:dyDescent="0.25">
      <c r="A23" s="17">
        <v>98021</v>
      </c>
      <c r="B23" s="17" t="s">
        <v>12</v>
      </c>
      <c r="C23" s="18">
        <v>6</v>
      </c>
      <c r="D23" s="18">
        <v>1</v>
      </c>
      <c r="E23" s="18">
        <v>3</v>
      </c>
    </row>
    <row r="24" spans="1:5" x14ac:dyDescent="0.25">
      <c r="A24" s="17">
        <v>98022</v>
      </c>
      <c r="B24" s="17" t="s">
        <v>12</v>
      </c>
      <c r="C24" s="18">
        <v>89</v>
      </c>
      <c r="D24" s="18">
        <v>40</v>
      </c>
      <c r="E24" s="18">
        <v>62</v>
      </c>
    </row>
    <row r="25" spans="1:5" x14ac:dyDescent="0.25">
      <c r="A25" s="17">
        <v>98023</v>
      </c>
      <c r="B25" s="17" t="s">
        <v>12</v>
      </c>
      <c r="C25" s="18">
        <v>128</v>
      </c>
      <c r="D25" s="18">
        <v>90</v>
      </c>
      <c r="E25" s="18">
        <v>116</v>
      </c>
    </row>
    <row r="26" spans="1:5" x14ac:dyDescent="0.25">
      <c r="A26" s="17">
        <v>98024</v>
      </c>
      <c r="B26" s="17" t="s">
        <v>12</v>
      </c>
      <c r="C26" s="18">
        <v>5</v>
      </c>
      <c r="D26" s="18">
        <v>1</v>
      </c>
      <c r="E26" s="18">
        <v>6</v>
      </c>
    </row>
    <row r="27" spans="1:5" x14ac:dyDescent="0.25">
      <c r="A27" s="17">
        <v>98026</v>
      </c>
      <c r="B27" s="17" t="s">
        <v>12</v>
      </c>
      <c r="C27" s="18">
        <v>16</v>
      </c>
      <c r="D27" s="18">
        <v>4</v>
      </c>
      <c r="E27" s="18">
        <v>8</v>
      </c>
    </row>
    <row r="28" spans="1:5" x14ac:dyDescent="0.25">
      <c r="A28" s="17">
        <v>98027</v>
      </c>
      <c r="B28" s="17" t="s">
        <v>12</v>
      </c>
      <c r="C28" s="18">
        <v>63</v>
      </c>
      <c r="D28" s="18">
        <v>28</v>
      </c>
      <c r="E28" s="18">
        <v>49</v>
      </c>
    </row>
    <row r="29" spans="1:5" x14ac:dyDescent="0.25">
      <c r="A29" s="17">
        <v>98028</v>
      </c>
      <c r="B29" s="17" t="s">
        <v>12</v>
      </c>
      <c r="C29" s="18">
        <v>38</v>
      </c>
      <c r="D29" s="18">
        <v>23</v>
      </c>
      <c r="E29" s="18">
        <v>31</v>
      </c>
    </row>
    <row r="30" spans="1:5" x14ac:dyDescent="0.25">
      <c r="A30" s="17">
        <v>98029</v>
      </c>
      <c r="B30" s="17" t="s">
        <v>12</v>
      </c>
      <c r="C30" s="18">
        <v>35</v>
      </c>
      <c r="D30" s="18">
        <v>23</v>
      </c>
      <c r="E30" s="18">
        <v>36</v>
      </c>
    </row>
    <row r="31" spans="1:5" x14ac:dyDescent="0.25">
      <c r="A31" s="17">
        <v>98030</v>
      </c>
      <c r="B31" s="17" t="s">
        <v>12</v>
      </c>
      <c r="C31" s="18">
        <v>237</v>
      </c>
      <c r="D31" s="18">
        <v>115</v>
      </c>
      <c r="E31" s="18">
        <v>141</v>
      </c>
    </row>
    <row r="32" spans="1:5" x14ac:dyDescent="0.25">
      <c r="A32" s="17">
        <v>98031</v>
      </c>
      <c r="B32" s="17" t="s">
        <v>12</v>
      </c>
      <c r="C32" s="18">
        <v>152</v>
      </c>
      <c r="D32" s="18">
        <v>116</v>
      </c>
      <c r="E32" s="18">
        <v>134</v>
      </c>
    </row>
    <row r="33" spans="1:5" x14ac:dyDescent="0.25">
      <c r="A33" s="17">
        <v>98032</v>
      </c>
      <c r="B33" s="17" t="s">
        <v>12</v>
      </c>
      <c r="C33" s="18">
        <v>191</v>
      </c>
      <c r="D33" s="18">
        <v>109</v>
      </c>
      <c r="E33" s="18">
        <v>138</v>
      </c>
    </row>
    <row r="34" spans="1:5" x14ac:dyDescent="0.25">
      <c r="A34" s="17">
        <v>98033</v>
      </c>
      <c r="B34" s="17" t="s">
        <v>12</v>
      </c>
      <c r="C34" s="18">
        <v>24</v>
      </c>
      <c r="D34" s="18">
        <v>20</v>
      </c>
      <c r="E34" s="18">
        <v>27</v>
      </c>
    </row>
    <row r="35" spans="1:5" x14ac:dyDescent="0.25">
      <c r="A35" s="17">
        <v>98034</v>
      </c>
      <c r="B35" s="17" t="s">
        <v>12</v>
      </c>
      <c r="C35" s="18">
        <v>78</v>
      </c>
      <c r="D35" s="18">
        <v>53</v>
      </c>
      <c r="E35" s="18">
        <v>79</v>
      </c>
    </row>
    <row r="36" spans="1:5" x14ac:dyDescent="0.25">
      <c r="A36" s="17">
        <v>98036</v>
      </c>
      <c r="B36" s="17" t="s">
        <v>12</v>
      </c>
      <c r="C36" s="18">
        <v>27</v>
      </c>
      <c r="D36" s="18">
        <v>6</v>
      </c>
      <c r="E36" s="18">
        <v>6</v>
      </c>
    </row>
    <row r="37" spans="1:5" x14ac:dyDescent="0.25">
      <c r="A37" s="17">
        <v>98037</v>
      </c>
      <c r="B37" s="17" t="s">
        <v>12</v>
      </c>
      <c r="C37" s="18">
        <v>20</v>
      </c>
      <c r="D37" s="18">
        <v>10</v>
      </c>
      <c r="E37" s="18">
        <v>5</v>
      </c>
    </row>
    <row r="38" spans="1:5" x14ac:dyDescent="0.25">
      <c r="A38" s="17">
        <v>98038</v>
      </c>
      <c r="B38" s="17" t="s">
        <v>12</v>
      </c>
      <c r="C38" s="18">
        <v>29</v>
      </c>
      <c r="D38" s="18">
        <v>16</v>
      </c>
      <c r="E38" s="18">
        <v>27</v>
      </c>
    </row>
    <row r="39" spans="1:5" x14ac:dyDescent="0.25">
      <c r="A39" s="17">
        <v>98039</v>
      </c>
      <c r="B39" s="17" t="s">
        <v>12</v>
      </c>
      <c r="C39" s="18"/>
      <c r="D39" s="18"/>
      <c r="E39" s="18"/>
    </row>
    <row r="40" spans="1:5" x14ac:dyDescent="0.25">
      <c r="A40" s="17">
        <v>98040</v>
      </c>
      <c r="B40" s="17" t="s">
        <v>12</v>
      </c>
      <c r="C40" s="18">
        <v>4</v>
      </c>
      <c r="D40" s="18">
        <v>6</v>
      </c>
      <c r="E40" s="18">
        <v>7</v>
      </c>
    </row>
    <row r="41" spans="1:5" x14ac:dyDescent="0.25">
      <c r="A41" s="17">
        <v>98042</v>
      </c>
      <c r="B41" s="17" t="s">
        <v>12</v>
      </c>
      <c r="C41" s="18">
        <v>77</v>
      </c>
      <c r="D41" s="18">
        <v>41</v>
      </c>
      <c r="E41" s="18">
        <v>60</v>
      </c>
    </row>
    <row r="42" spans="1:5" x14ac:dyDescent="0.25">
      <c r="A42" s="17">
        <v>98043</v>
      </c>
      <c r="B42" s="17" t="s">
        <v>12</v>
      </c>
      <c r="C42" s="18">
        <v>15</v>
      </c>
      <c r="D42" s="18">
        <v>2</v>
      </c>
      <c r="E42" s="18">
        <v>5</v>
      </c>
    </row>
    <row r="43" spans="1:5" x14ac:dyDescent="0.25">
      <c r="A43" s="17">
        <v>98045</v>
      </c>
      <c r="B43" s="17" t="s">
        <v>12</v>
      </c>
      <c r="C43" s="18">
        <v>20</v>
      </c>
      <c r="D43" s="18">
        <v>6</v>
      </c>
      <c r="E43" s="18">
        <v>12</v>
      </c>
    </row>
    <row r="44" spans="1:5" x14ac:dyDescent="0.25">
      <c r="A44" s="17">
        <v>98047</v>
      </c>
      <c r="B44" s="17" t="s">
        <v>12</v>
      </c>
      <c r="C44" s="18">
        <v>28</v>
      </c>
      <c r="D44" s="18">
        <v>16</v>
      </c>
      <c r="E44" s="18">
        <v>19</v>
      </c>
    </row>
    <row r="45" spans="1:5" x14ac:dyDescent="0.25">
      <c r="A45" s="17">
        <v>98050</v>
      </c>
      <c r="B45" s="17" t="s">
        <v>12</v>
      </c>
      <c r="C45" s="18"/>
      <c r="D45" s="18"/>
      <c r="E45" s="18"/>
    </row>
    <row r="46" spans="1:5" x14ac:dyDescent="0.25">
      <c r="A46" s="17">
        <v>98051</v>
      </c>
      <c r="B46" s="17" t="s">
        <v>12</v>
      </c>
      <c r="C46" s="18">
        <v>7</v>
      </c>
      <c r="D46" s="18">
        <v>2</v>
      </c>
      <c r="E46" s="18">
        <v>3</v>
      </c>
    </row>
    <row r="47" spans="1:5" x14ac:dyDescent="0.25">
      <c r="A47" s="17">
        <v>98052</v>
      </c>
      <c r="B47" s="17" t="s">
        <v>12</v>
      </c>
      <c r="C47" s="18">
        <v>73</v>
      </c>
      <c r="D47" s="18">
        <v>61</v>
      </c>
      <c r="E47" s="18">
        <v>87</v>
      </c>
    </row>
    <row r="48" spans="1:5" x14ac:dyDescent="0.25">
      <c r="A48" s="17">
        <v>98053</v>
      </c>
      <c r="B48" s="17" t="s">
        <v>12</v>
      </c>
      <c r="C48" s="18">
        <v>10</v>
      </c>
      <c r="D48" s="18">
        <v>7</v>
      </c>
      <c r="E48" s="18">
        <v>13</v>
      </c>
    </row>
    <row r="49" spans="1:5" x14ac:dyDescent="0.25">
      <c r="A49" s="17">
        <v>98055</v>
      </c>
      <c r="B49" s="17" t="s">
        <v>12</v>
      </c>
      <c r="C49" s="18">
        <v>80</v>
      </c>
      <c r="D49" s="18">
        <v>36</v>
      </c>
      <c r="E49" s="18">
        <v>40</v>
      </c>
    </row>
    <row r="50" spans="1:5" x14ac:dyDescent="0.25">
      <c r="A50" s="17">
        <v>98056</v>
      </c>
      <c r="B50" s="17" t="s">
        <v>12</v>
      </c>
      <c r="C50" s="18">
        <v>138</v>
      </c>
      <c r="D50" s="18">
        <v>57</v>
      </c>
      <c r="E50" s="18">
        <v>55</v>
      </c>
    </row>
    <row r="51" spans="1:5" x14ac:dyDescent="0.25">
      <c r="A51" s="17">
        <v>98057</v>
      </c>
      <c r="B51" s="17" t="s">
        <v>12</v>
      </c>
      <c r="C51" s="18">
        <v>72</v>
      </c>
      <c r="D51" s="18">
        <v>35</v>
      </c>
      <c r="E51" s="18">
        <v>44</v>
      </c>
    </row>
    <row r="52" spans="1:5" x14ac:dyDescent="0.25">
      <c r="A52" s="17">
        <v>98058</v>
      </c>
      <c r="B52" s="17" t="s">
        <v>12</v>
      </c>
      <c r="C52" s="18">
        <v>172</v>
      </c>
      <c r="D52" s="18">
        <v>78</v>
      </c>
      <c r="E52" s="18">
        <v>82</v>
      </c>
    </row>
    <row r="53" spans="1:5" x14ac:dyDescent="0.25">
      <c r="A53" s="17">
        <v>98059</v>
      </c>
      <c r="B53" s="17" t="s">
        <v>12</v>
      </c>
      <c r="C53" s="18">
        <v>51</v>
      </c>
      <c r="D53" s="18">
        <v>30</v>
      </c>
      <c r="E53" s="18">
        <v>31</v>
      </c>
    </row>
    <row r="54" spans="1:5" x14ac:dyDescent="0.25">
      <c r="A54" s="17">
        <v>98065</v>
      </c>
      <c r="B54" s="17" t="s">
        <v>12</v>
      </c>
      <c r="C54" s="18">
        <v>13</v>
      </c>
      <c r="D54" s="18">
        <v>6</v>
      </c>
      <c r="E54" s="18">
        <v>14</v>
      </c>
    </row>
    <row r="55" spans="1:5" x14ac:dyDescent="0.25">
      <c r="A55" s="17">
        <v>98068</v>
      </c>
      <c r="B55" s="17" t="s">
        <v>12</v>
      </c>
      <c r="C55" s="18"/>
      <c r="D55" s="18"/>
      <c r="E55" s="18"/>
    </row>
    <row r="56" spans="1:5" x14ac:dyDescent="0.25">
      <c r="A56" s="17">
        <v>98070</v>
      </c>
      <c r="B56" s="17" t="s">
        <v>12</v>
      </c>
      <c r="C56" s="18">
        <v>33</v>
      </c>
      <c r="D56" s="18">
        <v>15</v>
      </c>
      <c r="E56" s="18">
        <v>23</v>
      </c>
    </row>
    <row r="57" spans="1:5" x14ac:dyDescent="0.25">
      <c r="A57" s="17">
        <v>98072</v>
      </c>
      <c r="B57" s="17" t="s">
        <v>12</v>
      </c>
      <c r="C57" s="18">
        <v>14</v>
      </c>
      <c r="D57" s="18">
        <v>7</v>
      </c>
      <c r="E57" s="18">
        <v>15</v>
      </c>
    </row>
    <row r="58" spans="1:5" x14ac:dyDescent="0.25">
      <c r="A58" s="17">
        <v>98074</v>
      </c>
      <c r="B58" s="17" t="s">
        <v>12</v>
      </c>
      <c r="C58" s="18">
        <v>11</v>
      </c>
      <c r="D58" s="18">
        <v>6</v>
      </c>
      <c r="E58" s="18">
        <v>8</v>
      </c>
    </row>
    <row r="59" spans="1:5" x14ac:dyDescent="0.25">
      <c r="A59" s="17">
        <v>98075</v>
      </c>
      <c r="B59" s="17" t="s">
        <v>12</v>
      </c>
      <c r="C59" s="18">
        <v>5</v>
      </c>
      <c r="D59" s="18">
        <v>5</v>
      </c>
      <c r="E59" s="18">
        <v>4</v>
      </c>
    </row>
    <row r="60" spans="1:5" x14ac:dyDescent="0.25">
      <c r="A60" s="17">
        <v>98077</v>
      </c>
      <c r="B60" s="17" t="s">
        <v>12</v>
      </c>
      <c r="C60" s="18">
        <v>3</v>
      </c>
      <c r="D60" s="18"/>
      <c r="E60" s="18">
        <v>6</v>
      </c>
    </row>
    <row r="61" spans="1:5" x14ac:dyDescent="0.25">
      <c r="A61" s="17">
        <v>98087</v>
      </c>
      <c r="B61" s="17" t="s">
        <v>12</v>
      </c>
      <c r="C61" s="18">
        <v>26</v>
      </c>
      <c r="D61" s="18">
        <v>8</v>
      </c>
      <c r="E61" s="18">
        <v>9</v>
      </c>
    </row>
    <row r="62" spans="1:5" x14ac:dyDescent="0.25">
      <c r="A62" s="17">
        <v>98092</v>
      </c>
      <c r="B62" s="17" t="s">
        <v>12</v>
      </c>
      <c r="C62" s="18">
        <v>153</v>
      </c>
      <c r="D62" s="18">
        <v>119</v>
      </c>
      <c r="E62" s="18">
        <v>117</v>
      </c>
    </row>
    <row r="63" spans="1:5" x14ac:dyDescent="0.25">
      <c r="A63" s="17">
        <v>98101</v>
      </c>
      <c r="B63" s="17" t="s">
        <v>12</v>
      </c>
      <c r="C63" s="18">
        <v>1</v>
      </c>
      <c r="D63" s="18"/>
      <c r="E63" s="18"/>
    </row>
    <row r="64" spans="1:5" x14ac:dyDescent="0.25">
      <c r="A64" s="17">
        <v>98102</v>
      </c>
      <c r="B64" s="17" t="s">
        <v>12</v>
      </c>
      <c r="C64" s="18"/>
      <c r="D64" s="18"/>
      <c r="E64" s="18">
        <v>2</v>
      </c>
    </row>
    <row r="65" spans="1:5" x14ac:dyDescent="0.25">
      <c r="A65" s="17">
        <v>98103</v>
      </c>
      <c r="B65" s="17" t="s">
        <v>12</v>
      </c>
      <c r="C65" s="18">
        <v>5</v>
      </c>
      <c r="D65" s="18">
        <v>3</v>
      </c>
      <c r="E65" s="18">
        <v>8</v>
      </c>
    </row>
    <row r="66" spans="1:5" x14ac:dyDescent="0.25">
      <c r="A66" s="17">
        <v>98104</v>
      </c>
      <c r="B66" s="17" t="s">
        <v>12</v>
      </c>
      <c r="C66" s="18"/>
      <c r="D66" s="18"/>
      <c r="E66" s="18"/>
    </row>
    <row r="67" spans="1:5" x14ac:dyDescent="0.25">
      <c r="A67" s="17">
        <v>98105</v>
      </c>
      <c r="B67" s="17" t="s">
        <v>12</v>
      </c>
      <c r="C67" s="18">
        <v>4</v>
      </c>
      <c r="D67" s="18">
        <v>1</v>
      </c>
      <c r="E67" s="18"/>
    </row>
    <row r="68" spans="1:5" x14ac:dyDescent="0.25">
      <c r="A68" s="17">
        <v>98106</v>
      </c>
      <c r="B68" s="17" t="s">
        <v>12</v>
      </c>
      <c r="C68" s="18">
        <v>8</v>
      </c>
      <c r="D68" s="18">
        <v>4</v>
      </c>
      <c r="E68" s="18">
        <v>7</v>
      </c>
    </row>
    <row r="69" spans="1:5" x14ac:dyDescent="0.25">
      <c r="A69" s="17">
        <v>98107</v>
      </c>
      <c r="B69" s="17" t="s">
        <v>12</v>
      </c>
      <c r="C69" s="18">
        <v>2</v>
      </c>
      <c r="D69" s="18"/>
      <c r="E69" s="18">
        <v>2</v>
      </c>
    </row>
    <row r="70" spans="1:5" x14ac:dyDescent="0.25">
      <c r="A70" s="17">
        <v>98108</v>
      </c>
      <c r="B70" s="17" t="s">
        <v>12</v>
      </c>
      <c r="C70" s="18">
        <v>25</v>
      </c>
      <c r="D70" s="18">
        <v>15</v>
      </c>
      <c r="E70" s="18">
        <v>28</v>
      </c>
    </row>
    <row r="71" spans="1:5" x14ac:dyDescent="0.25">
      <c r="A71" s="17">
        <v>98109</v>
      </c>
      <c r="B71" s="17" t="s">
        <v>12</v>
      </c>
      <c r="C71" s="18"/>
      <c r="D71" s="18">
        <v>1</v>
      </c>
      <c r="E71" s="18"/>
    </row>
    <row r="72" spans="1:5" x14ac:dyDescent="0.25">
      <c r="A72" s="17">
        <v>98110</v>
      </c>
      <c r="B72" s="17" t="s">
        <v>12</v>
      </c>
      <c r="C72" s="18">
        <v>2</v>
      </c>
      <c r="D72" s="18">
        <v>8</v>
      </c>
      <c r="E72" s="18">
        <v>11</v>
      </c>
    </row>
    <row r="73" spans="1:5" x14ac:dyDescent="0.25">
      <c r="A73" s="17">
        <v>98112</v>
      </c>
      <c r="B73" s="17" t="s">
        <v>12</v>
      </c>
      <c r="C73" s="18">
        <v>1</v>
      </c>
      <c r="D73" s="18">
        <v>1</v>
      </c>
      <c r="E73" s="18">
        <v>1</v>
      </c>
    </row>
    <row r="74" spans="1:5" x14ac:dyDescent="0.25">
      <c r="A74" s="17">
        <v>98115</v>
      </c>
      <c r="B74" s="17" t="s">
        <v>12</v>
      </c>
      <c r="C74" s="18">
        <v>4</v>
      </c>
      <c r="D74" s="18">
        <v>6</v>
      </c>
      <c r="E74" s="18">
        <v>9</v>
      </c>
    </row>
    <row r="75" spans="1:5" x14ac:dyDescent="0.25">
      <c r="A75" s="17">
        <v>98116</v>
      </c>
      <c r="B75" s="17" t="s">
        <v>12</v>
      </c>
      <c r="C75" s="18"/>
      <c r="D75" s="18">
        <v>1</v>
      </c>
      <c r="E75" s="18">
        <v>1</v>
      </c>
    </row>
    <row r="76" spans="1:5" x14ac:dyDescent="0.25">
      <c r="A76" s="17">
        <v>98117</v>
      </c>
      <c r="B76" s="17" t="s">
        <v>12</v>
      </c>
      <c r="C76" s="18">
        <v>2</v>
      </c>
      <c r="D76" s="18"/>
      <c r="E76" s="18">
        <v>1</v>
      </c>
    </row>
    <row r="77" spans="1:5" x14ac:dyDescent="0.25">
      <c r="A77" s="17">
        <v>98118</v>
      </c>
      <c r="B77" s="17" t="s">
        <v>12</v>
      </c>
      <c r="C77" s="18">
        <v>17</v>
      </c>
      <c r="D77" s="18">
        <v>24</v>
      </c>
      <c r="E77" s="18">
        <v>37</v>
      </c>
    </row>
    <row r="78" spans="1:5" x14ac:dyDescent="0.25">
      <c r="A78" s="17">
        <v>98119</v>
      </c>
      <c r="B78" s="17" t="s">
        <v>12</v>
      </c>
      <c r="C78" s="18">
        <v>2</v>
      </c>
      <c r="D78" s="18">
        <v>1</v>
      </c>
      <c r="E78" s="18">
        <v>1</v>
      </c>
    </row>
    <row r="79" spans="1:5" x14ac:dyDescent="0.25">
      <c r="A79" s="17">
        <v>98121</v>
      </c>
      <c r="B79" s="17" t="s">
        <v>12</v>
      </c>
      <c r="C79" s="18">
        <v>2</v>
      </c>
      <c r="D79" s="18"/>
      <c r="E79" s="18">
        <v>4</v>
      </c>
    </row>
    <row r="80" spans="1:5" x14ac:dyDescent="0.25">
      <c r="A80" s="17">
        <v>98122</v>
      </c>
      <c r="B80" s="17" t="s">
        <v>12</v>
      </c>
      <c r="C80" s="18">
        <v>4</v>
      </c>
      <c r="D80" s="18">
        <v>4</v>
      </c>
      <c r="E80" s="18">
        <v>5</v>
      </c>
    </row>
    <row r="81" spans="1:5" x14ac:dyDescent="0.25">
      <c r="A81" s="17">
        <v>98125</v>
      </c>
      <c r="B81" s="17" t="s">
        <v>12</v>
      </c>
      <c r="C81" s="18">
        <v>4</v>
      </c>
      <c r="D81" s="18">
        <v>1</v>
      </c>
      <c r="E81" s="18">
        <v>5</v>
      </c>
    </row>
    <row r="82" spans="1:5" x14ac:dyDescent="0.25">
      <c r="A82" s="17">
        <v>98126</v>
      </c>
      <c r="B82" s="17" t="s">
        <v>12</v>
      </c>
      <c r="C82" s="18">
        <v>10</v>
      </c>
      <c r="D82" s="18">
        <v>7</v>
      </c>
      <c r="E82" s="18">
        <v>9</v>
      </c>
    </row>
    <row r="83" spans="1:5" x14ac:dyDescent="0.25">
      <c r="A83" s="17">
        <v>98133</v>
      </c>
      <c r="B83" s="17" t="s">
        <v>12</v>
      </c>
      <c r="C83" s="18">
        <v>9</v>
      </c>
      <c r="D83" s="18">
        <v>7</v>
      </c>
      <c r="E83" s="18">
        <v>11</v>
      </c>
    </row>
    <row r="84" spans="1:5" x14ac:dyDescent="0.25">
      <c r="A84" s="17">
        <v>98134</v>
      </c>
      <c r="B84" s="17" t="s">
        <v>12</v>
      </c>
      <c r="C84" s="18">
        <v>1</v>
      </c>
      <c r="D84" s="18"/>
      <c r="E84" s="18"/>
    </row>
    <row r="85" spans="1:5" x14ac:dyDescent="0.25">
      <c r="A85" s="17">
        <v>98136</v>
      </c>
      <c r="B85" s="17" t="s">
        <v>12</v>
      </c>
      <c r="C85" s="18">
        <v>2</v>
      </c>
      <c r="D85" s="18">
        <v>2</v>
      </c>
      <c r="E85" s="18">
        <v>3</v>
      </c>
    </row>
    <row r="86" spans="1:5" x14ac:dyDescent="0.25">
      <c r="A86" s="17">
        <v>98144</v>
      </c>
      <c r="B86" s="17" t="s">
        <v>12</v>
      </c>
      <c r="C86" s="18">
        <v>8</v>
      </c>
      <c r="D86" s="18">
        <v>4</v>
      </c>
      <c r="E86" s="18">
        <v>7</v>
      </c>
    </row>
    <row r="87" spans="1:5" x14ac:dyDescent="0.25">
      <c r="A87" s="17">
        <v>98146</v>
      </c>
      <c r="B87" s="17" t="s">
        <v>12</v>
      </c>
      <c r="C87" s="18">
        <v>16</v>
      </c>
      <c r="D87" s="18">
        <v>6</v>
      </c>
      <c r="E87" s="18">
        <v>5</v>
      </c>
    </row>
    <row r="88" spans="1:5" x14ac:dyDescent="0.25">
      <c r="A88" s="17">
        <v>98148</v>
      </c>
      <c r="B88" s="17" t="s">
        <v>12</v>
      </c>
      <c r="C88" s="18">
        <v>36</v>
      </c>
      <c r="D88" s="18">
        <v>11</v>
      </c>
      <c r="E88" s="18">
        <v>14</v>
      </c>
    </row>
    <row r="89" spans="1:5" x14ac:dyDescent="0.25">
      <c r="A89" s="17">
        <v>98155</v>
      </c>
      <c r="B89" s="17" t="s">
        <v>12</v>
      </c>
      <c r="C89" s="18">
        <v>9</v>
      </c>
      <c r="D89" s="18">
        <v>11</v>
      </c>
      <c r="E89" s="18">
        <v>7</v>
      </c>
    </row>
    <row r="90" spans="1:5" x14ac:dyDescent="0.25">
      <c r="A90" s="17">
        <v>98166</v>
      </c>
      <c r="B90" s="17" t="s">
        <v>12</v>
      </c>
      <c r="C90" s="18">
        <v>7</v>
      </c>
      <c r="D90" s="18">
        <v>5</v>
      </c>
      <c r="E90" s="18">
        <v>5</v>
      </c>
    </row>
    <row r="91" spans="1:5" x14ac:dyDescent="0.25">
      <c r="A91" s="17">
        <v>98168</v>
      </c>
      <c r="B91" s="17" t="s">
        <v>12</v>
      </c>
      <c r="C91" s="18">
        <v>19</v>
      </c>
      <c r="D91" s="18">
        <v>6</v>
      </c>
      <c r="E91" s="18">
        <v>5</v>
      </c>
    </row>
    <row r="92" spans="1:5" x14ac:dyDescent="0.25">
      <c r="A92" s="17">
        <v>98177</v>
      </c>
      <c r="B92" s="17" t="s">
        <v>12</v>
      </c>
      <c r="C92" s="18">
        <v>7</v>
      </c>
      <c r="D92" s="18">
        <v>3</v>
      </c>
      <c r="E92" s="18">
        <v>4</v>
      </c>
    </row>
    <row r="93" spans="1:5" x14ac:dyDescent="0.25">
      <c r="A93" s="17">
        <v>98178</v>
      </c>
      <c r="B93" s="17" t="s">
        <v>12</v>
      </c>
      <c r="C93" s="18">
        <v>16</v>
      </c>
      <c r="D93" s="18">
        <v>2</v>
      </c>
      <c r="E93" s="18">
        <v>5</v>
      </c>
    </row>
    <row r="94" spans="1:5" x14ac:dyDescent="0.25">
      <c r="A94" s="17">
        <v>98188</v>
      </c>
      <c r="B94" s="17" t="s">
        <v>12</v>
      </c>
      <c r="C94" s="18">
        <v>85</v>
      </c>
      <c r="D94" s="18">
        <v>24</v>
      </c>
      <c r="E94" s="18">
        <v>38</v>
      </c>
    </row>
    <row r="95" spans="1:5" x14ac:dyDescent="0.25">
      <c r="A95" s="17">
        <v>98198</v>
      </c>
      <c r="B95" s="17" t="s">
        <v>12</v>
      </c>
      <c r="C95" s="18">
        <v>122</v>
      </c>
      <c r="D95" s="18">
        <v>58</v>
      </c>
      <c r="E95" s="18">
        <v>68</v>
      </c>
    </row>
    <row r="96" spans="1:5" x14ac:dyDescent="0.25">
      <c r="A96" s="17">
        <v>98199</v>
      </c>
      <c r="B96" s="17" t="s">
        <v>12</v>
      </c>
      <c r="C96" s="18">
        <v>1</v>
      </c>
      <c r="D96" s="18"/>
      <c r="E96" s="18">
        <v>2</v>
      </c>
    </row>
    <row r="97" spans="1:5" x14ac:dyDescent="0.25">
      <c r="A97" s="17">
        <v>98201</v>
      </c>
      <c r="B97" s="17" t="s">
        <v>12</v>
      </c>
      <c r="C97" s="18">
        <v>30</v>
      </c>
      <c r="D97" s="18">
        <v>8</v>
      </c>
      <c r="E97" s="18">
        <v>19</v>
      </c>
    </row>
    <row r="98" spans="1:5" x14ac:dyDescent="0.25">
      <c r="A98" s="17">
        <v>98203</v>
      </c>
      <c r="B98" s="17" t="s">
        <v>12</v>
      </c>
      <c r="C98" s="18">
        <v>15</v>
      </c>
      <c r="D98" s="18">
        <v>3</v>
      </c>
      <c r="E98" s="18">
        <v>5</v>
      </c>
    </row>
    <row r="99" spans="1:5" x14ac:dyDescent="0.25">
      <c r="A99" s="17">
        <v>98204</v>
      </c>
      <c r="B99" s="17" t="s">
        <v>12</v>
      </c>
      <c r="C99" s="18">
        <v>19</v>
      </c>
      <c r="D99" s="18">
        <v>6</v>
      </c>
      <c r="E99" s="18">
        <v>8</v>
      </c>
    </row>
    <row r="100" spans="1:5" x14ac:dyDescent="0.25">
      <c r="A100" s="17">
        <v>98208</v>
      </c>
      <c r="B100" s="17" t="s">
        <v>12</v>
      </c>
      <c r="C100" s="18">
        <v>15</v>
      </c>
      <c r="D100" s="18">
        <v>12</v>
      </c>
      <c r="E100" s="18">
        <v>15</v>
      </c>
    </row>
    <row r="101" spans="1:5" x14ac:dyDescent="0.25">
      <c r="A101" s="17">
        <v>98220</v>
      </c>
      <c r="B101" s="17" t="s">
        <v>12</v>
      </c>
      <c r="C101" s="18"/>
      <c r="D101" s="18">
        <v>3</v>
      </c>
      <c r="E101" s="18"/>
    </row>
    <row r="102" spans="1:5" x14ac:dyDescent="0.25">
      <c r="A102" s="17">
        <v>98221</v>
      </c>
      <c r="B102" s="17" t="s">
        <v>12</v>
      </c>
      <c r="C102" s="18">
        <v>42</v>
      </c>
      <c r="D102" s="18">
        <v>16</v>
      </c>
      <c r="E102" s="18">
        <v>47</v>
      </c>
    </row>
    <row r="103" spans="1:5" x14ac:dyDescent="0.25">
      <c r="A103" s="17">
        <v>98223</v>
      </c>
      <c r="B103" s="17" t="s">
        <v>12</v>
      </c>
      <c r="C103" s="18">
        <v>1</v>
      </c>
      <c r="D103" s="18">
        <v>1</v>
      </c>
      <c r="E103" s="18">
        <v>1</v>
      </c>
    </row>
    <row r="104" spans="1:5" x14ac:dyDescent="0.25">
      <c r="A104" s="17">
        <v>98224</v>
      </c>
      <c r="B104" s="17" t="s">
        <v>12</v>
      </c>
      <c r="C104" s="18">
        <v>2</v>
      </c>
      <c r="D104" s="18">
        <v>1</v>
      </c>
      <c r="E104" s="18">
        <v>1</v>
      </c>
    </row>
    <row r="105" spans="1:5" x14ac:dyDescent="0.25">
      <c r="A105" s="17">
        <v>98225</v>
      </c>
      <c r="B105" s="17" t="s">
        <v>12</v>
      </c>
      <c r="C105" s="18">
        <v>52</v>
      </c>
      <c r="D105" s="18">
        <v>104</v>
      </c>
      <c r="E105" s="18">
        <v>147</v>
      </c>
    </row>
    <row r="106" spans="1:5" x14ac:dyDescent="0.25">
      <c r="A106" s="17">
        <v>98226</v>
      </c>
      <c r="B106" s="17" t="s">
        <v>12</v>
      </c>
      <c r="C106" s="18">
        <v>101</v>
      </c>
      <c r="D106" s="18">
        <v>160</v>
      </c>
      <c r="E106" s="18">
        <v>154</v>
      </c>
    </row>
    <row r="107" spans="1:5" x14ac:dyDescent="0.25">
      <c r="A107" s="17">
        <v>98229</v>
      </c>
      <c r="B107" s="17" t="s">
        <v>12</v>
      </c>
      <c r="C107" s="18">
        <v>37</v>
      </c>
      <c r="D107" s="18">
        <v>65</v>
      </c>
      <c r="E107" s="18">
        <v>91</v>
      </c>
    </row>
    <row r="108" spans="1:5" x14ac:dyDescent="0.25">
      <c r="A108" s="17">
        <v>98230</v>
      </c>
      <c r="B108" s="17" t="s">
        <v>12</v>
      </c>
      <c r="C108" s="18">
        <v>19</v>
      </c>
      <c r="D108" s="18">
        <v>19</v>
      </c>
      <c r="E108" s="18">
        <v>25</v>
      </c>
    </row>
    <row r="109" spans="1:5" x14ac:dyDescent="0.25">
      <c r="A109" s="17">
        <v>98232</v>
      </c>
      <c r="B109" s="17" t="s">
        <v>12</v>
      </c>
      <c r="C109" s="18">
        <v>4</v>
      </c>
      <c r="D109" s="18">
        <v>1</v>
      </c>
      <c r="E109" s="18">
        <v>6</v>
      </c>
    </row>
    <row r="110" spans="1:5" x14ac:dyDescent="0.25">
      <c r="A110" s="17">
        <v>98233</v>
      </c>
      <c r="B110" s="17" t="s">
        <v>12</v>
      </c>
      <c r="C110" s="18">
        <v>21</v>
      </c>
      <c r="D110" s="18">
        <v>15</v>
      </c>
      <c r="E110" s="18">
        <v>40</v>
      </c>
    </row>
    <row r="111" spans="1:5" x14ac:dyDescent="0.25">
      <c r="A111" s="17">
        <v>98235</v>
      </c>
      <c r="B111" s="17" t="s">
        <v>12</v>
      </c>
      <c r="C111" s="18"/>
      <c r="D111" s="18"/>
      <c r="E111" s="18"/>
    </row>
    <row r="112" spans="1:5" x14ac:dyDescent="0.25">
      <c r="A112" s="17">
        <v>98236</v>
      </c>
      <c r="B112" s="17" t="s">
        <v>12</v>
      </c>
      <c r="C112" s="18">
        <v>12</v>
      </c>
      <c r="D112" s="18">
        <v>9</v>
      </c>
      <c r="E112" s="18">
        <v>16</v>
      </c>
    </row>
    <row r="113" spans="1:5" x14ac:dyDescent="0.25">
      <c r="A113" s="17">
        <v>98237</v>
      </c>
      <c r="B113" s="17" t="s">
        <v>12</v>
      </c>
      <c r="C113" s="18">
        <v>23</v>
      </c>
      <c r="D113" s="18">
        <v>22</v>
      </c>
      <c r="E113" s="18">
        <v>35</v>
      </c>
    </row>
    <row r="114" spans="1:5" x14ac:dyDescent="0.25">
      <c r="A114" s="17">
        <v>98239</v>
      </c>
      <c r="B114" s="17" t="s">
        <v>12</v>
      </c>
      <c r="C114" s="18">
        <v>19</v>
      </c>
      <c r="D114" s="18">
        <v>11</v>
      </c>
      <c r="E114" s="18">
        <v>27</v>
      </c>
    </row>
    <row r="115" spans="1:5" x14ac:dyDescent="0.25">
      <c r="A115" s="17">
        <v>98240</v>
      </c>
      <c r="B115" s="17" t="s">
        <v>12</v>
      </c>
      <c r="C115" s="18">
        <v>1</v>
      </c>
      <c r="D115" s="18">
        <v>4</v>
      </c>
      <c r="E115" s="18">
        <v>5</v>
      </c>
    </row>
    <row r="116" spans="1:5" x14ac:dyDescent="0.25">
      <c r="A116" s="17">
        <v>98244</v>
      </c>
      <c r="B116" s="17" t="s">
        <v>12</v>
      </c>
      <c r="C116" s="18">
        <v>6</v>
      </c>
      <c r="D116" s="18">
        <v>12</v>
      </c>
      <c r="E116" s="18">
        <v>6</v>
      </c>
    </row>
    <row r="117" spans="1:5" x14ac:dyDescent="0.25">
      <c r="A117" s="17">
        <v>98247</v>
      </c>
      <c r="B117" s="17" t="s">
        <v>12</v>
      </c>
      <c r="C117" s="18">
        <v>12</v>
      </c>
      <c r="D117" s="18">
        <v>10</v>
      </c>
      <c r="E117" s="18">
        <v>18</v>
      </c>
    </row>
    <row r="118" spans="1:5" x14ac:dyDescent="0.25">
      <c r="A118" s="17">
        <v>98248</v>
      </c>
      <c r="B118" s="17" t="s">
        <v>12</v>
      </c>
      <c r="C118" s="18">
        <v>22</v>
      </c>
      <c r="D118" s="18">
        <v>46</v>
      </c>
      <c r="E118" s="18">
        <v>59</v>
      </c>
    </row>
    <row r="119" spans="1:5" x14ac:dyDescent="0.25">
      <c r="A119" s="17">
        <v>98249</v>
      </c>
      <c r="B119" s="17" t="s">
        <v>12</v>
      </c>
      <c r="C119" s="18">
        <v>7</v>
      </c>
      <c r="D119" s="18">
        <v>7</v>
      </c>
      <c r="E119" s="18">
        <v>14</v>
      </c>
    </row>
    <row r="120" spans="1:5" x14ac:dyDescent="0.25">
      <c r="A120" s="17">
        <v>98251</v>
      </c>
      <c r="B120" s="17" t="s">
        <v>12</v>
      </c>
      <c r="C120" s="18"/>
      <c r="D120" s="18"/>
      <c r="E120" s="18"/>
    </row>
    <row r="121" spans="1:5" x14ac:dyDescent="0.25">
      <c r="A121" s="17">
        <v>98252</v>
      </c>
      <c r="B121" s="17" t="s">
        <v>12</v>
      </c>
      <c r="C121" s="18">
        <v>2</v>
      </c>
      <c r="D121" s="18"/>
      <c r="E121" s="18">
        <v>1</v>
      </c>
    </row>
    <row r="122" spans="1:5" x14ac:dyDescent="0.25">
      <c r="A122" s="17">
        <v>98253</v>
      </c>
      <c r="B122" s="17" t="s">
        <v>12</v>
      </c>
      <c r="C122" s="18">
        <v>3</v>
      </c>
      <c r="D122" s="18">
        <v>2</v>
      </c>
      <c r="E122" s="18">
        <v>5</v>
      </c>
    </row>
    <row r="123" spans="1:5" x14ac:dyDescent="0.25">
      <c r="A123" s="17">
        <v>98255</v>
      </c>
      <c r="B123" s="17" t="s">
        <v>12</v>
      </c>
      <c r="C123" s="18">
        <v>1</v>
      </c>
      <c r="D123" s="18">
        <v>2</v>
      </c>
      <c r="E123" s="18">
        <v>1</v>
      </c>
    </row>
    <row r="124" spans="1:5" x14ac:dyDescent="0.25">
      <c r="A124" s="17">
        <v>98257</v>
      </c>
      <c r="B124" s="17" t="s">
        <v>12</v>
      </c>
      <c r="C124" s="18">
        <v>74</v>
      </c>
      <c r="D124" s="18">
        <v>5</v>
      </c>
      <c r="E124" s="18">
        <v>43</v>
      </c>
    </row>
    <row r="125" spans="1:5" x14ac:dyDescent="0.25">
      <c r="A125" s="17">
        <v>98258</v>
      </c>
      <c r="B125" s="17" t="s">
        <v>12</v>
      </c>
      <c r="C125" s="18">
        <v>10</v>
      </c>
      <c r="D125" s="18">
        <v>9</v>
      </c>
      <c r="E125" s="18">
        <v>7</v>
      </c>
    </row>
    <row r="126" spans="1:5" x14ac:dyDescent="0.25">
      <c r="A126" s="17">
        <v>98260</v>
      </c>
      <c r="B126" s="17" t="s">
        <v>12</v>
      </c>
      <c r="C126" s="18">
        <v>9</v>
      </c>
      <c r="D126" s="18">
        <v>10</v>
      </c>
      <c r="E126" s="18">
        <v>22</v>
      </c>
    </row>
    <row r="127" spans="1:5" x14ac:dyDescent="0.25">
      <c r="A127" s="17">
        <v>98262</v>
      </c>
      <c r="B127" s="17" t="s">
        <v>12</v>
      </c>
      <c r="C127" s="18">
        <v>2</v>
      </c>
      <c r="D127" s="18">
        <v>4</v>
      </c>
      <c r="E127" s="18">
        <v>3</v>
      </c>
    </row>
    <row r="128" spans="1:5" x14ac:dyDescent="0.25">
      <c r="A128" s="17">
        <v>98263</v>
      </c>
      <c r="B128" s="17" t="s">
        <v>12</v>
      </c>
      <c r="C128" s="18">
        <v>1</v>
      </c>
      <c r="D128" s="18"/>
      <c r="E128" s="18"/>
    </row>
    <row r="129" spans="1:5" x14ac:dyDescent="0.25">
      <c r="A129" s="17">
        <v>98264</v>
      </c>
      <c r="B129" s="17" t="s">
        <v>12</v>
      </c>
      <c r="C129" s="18">
        <v>21</v>
      </c>
      <c r="D129" s="18">
        <v>18</v>
      </c>
      <c r="E129" s="18">
        <v>32</v>
      </c>
    </row>
    <row r="130" spans="1:5" x14ac:dyDescent="0.25">
      <c r="A130" s="17">
        <v>98266</v>
      </c>
      <c r="B130" s="17" t="s">
        <v>12</v>
      </c>
      <c r="C130" s="18">
        <v>14</v>
      </c>
      <c r="D130" s="18">
        <v>29</v>
      </c>
      <c r="E130" s="18">
        <v>48</v>
      </c>
    </row>
    <row r="131" spans="1:5" x14ac:dyDescent="0.25">
      <c r="A131" s="17">
        <v>98267</v>
      </c>
      <c r="B131" s="17" t="s">
        <v>12</v>
      </c>
      <c r="C131" s="18">
        <v>5</v>
      </c>
      <c r="D131" s="18"/>
      <c r="E131" s="18">
        <v>2</v>
      </c>
    </row>
    <row r="132" spans="1:5" x14ac:dyDescent="0.25">
      <c r="A132" s="17">
        <v>98270</v>
      </c>
      <c r="B132" s="17" t="s">
        <v>12</v>
      </c>
      <c r="C132" s="18">
        <v>18</v>
      </c>
      <c r="D132" s="18">
        <v>14</v>
      </c>
      <c r="E132" s="18">
        <v>14</v>
      </c>
    </row>
    <row r="133" spans="1:5" x14ac:dyDescent="0.25">
      <c r="A133" s="17">
        <v>98271</v>
      </c>
      <c r="B133" s="17" t="s">
        <v>12</v>
      </c>
      <c r="C133" s="18">
        <v>6</v>
      </c>
      <c r="D133" s="18">
        <v>3</v>
      </c>
      <c r="E133" s="18">
        <v>5</v>
      </c>
    </row>
    <row r="134" spans="1:5" x14ac:dyDescent="0.25">
      <c r="A134" s="17">
        <v>98272</v>
      </c>
      <c r="B134" s="17" t="s">
        <v>12</v>
      </c>
      <c r="C134" s="18">
        <v>6</v>
      </c>
      <c r="D134" s="18"/>
      <c r="E134" s="18">
        <v>1</v>
      </c>
    </row>
    <row r="135" spans="1:5" x14ac:dyDescent="0.25">
      <c r="A135" s="17">
        <v>98273</v>
      </c>
      <c r="B135" s="17" t="s">
        <v>12</v>
      </c>
      <c r="C135" s="18">
        <v>68</v>
      </c>
      <c r="D135" s="18">
        <v>50</v>
      </c>
      <c r="E135" s="18">
        <v>96</v>
      </c>
    </row>
    <row r="136" spans="1:5" x14ac:dyDescent="0.25">
      <c r="A136" s="17">
        <v>98274</v>
      </c>
      <c r="B136" s="17" t="s">
        <v>12</v>
      </c>
      <c r="C136" s="18">
        <v>19</v>
      </c>
      <c r="D136" s="18">
        <v>12</v>
      </c>
      <c r="E136" s="18">
        <v>34</v>
      </c>
    </row>
    <row r="137" spans="1:5" x14ac:dyDescent="0.25">
      <c r="A137" s="17">
        <v>98275</v>
      </c>
      <c r="B137" s="17" t="s">
        <v>12</v>
      </c>
      <c r="C137" s="18">
        <v>8</v>
      </c>
      <c r="D137" s="18">
        <v>3</v>
      </c>
      <c r="E137" s="18">
        <v>3</v>
      </c>
    </row>
    <row r="138" spans="1:5" x14ac:dyDescent="0.25">
      <c r="A138" s="17">
        <v>98276</v>
      </c>
      <c r="B138" s="17" t="s">
        <v>12</v>
      </c>
      <c r="C138" s="18">
        <v>4</v>
      </c>
      <c r="D138" s="18"/>
      <c r="E138" s="18">
        <v>1</v>
      </c>
    </row>
    <row r="139" spans="1:5" x14ac:dyDescent="0.25">
      <c r="A139" s="17">
        <v>98277</v>
      </c>
      <c r="B139" s="17" t="s">
        <v>12</v>
      </c>
      <c r="C139" s="18">
        <v>70</v>
      </c>
      <c r="D139" s="18">
        <v>64</v>
      </c>
      <c r="E139" s="18">
        <v>116</v>
      </c>
    </row>
    <row r="140" spans="1:5" x14ac:dyDescent="0.25">
      <c r="A140" s="17">
        <v>98281</v>
      </c>
      <c r="B140" s="17" t="s">
        <v>12</v>
      </c>
      <c r="C140" s="18">
        <v>1</v>
      </c>
      <c r="D140" s="18">
        <v>4</v>
      </c>
      <c r="E140" s="18">
        <v>2</v>
      </c>
    </row>
    <row r="141" spans="1:5" x14ac:dyDescent="0.25">
      <c r="A141" s="17">
        <v>98283</v>
      </c>
      <c r="B141" s="17" t="s">
        <v>12</v>
      </c>
      <c r="C141" s="18">
        <v>2</v>
      </c>
      <c r="D141" s="18">
        <v>2</v>
      </c>
      <c r="E141" s="18">
        <v>3</v>
      </c>
    </row>
    <row r="142" spans="1:5" x14ac:dyDescent="0.25">
      <c r="A142" s="17">
        <v>98284</v>
      </c>
      <c r="B142" s="17" t="s">
        <v>12</v>
      </c>
      <c r="C142" s="18">
        <v>72</v>
      </c>
      <c r="D142" s="18">
        <v>22</v>
      </c>
      <c r="E142" s="18">
        <v>91</v>
      </c>
    </row>
    <row r="143" spans="1:5" x14ac:dyDescent="0.25">
      <c r="A143" s="17">
        <v>98288</v>
      </c>
      <c r="B143" s="17" t="s">
        <v>12</v>
      </c>
      <c r="C143" s="18">
        <v>1</v>
      </c>
      <c r="D143" s="18"/>
      <c r="E143" s="18">
        <v>1</v>
      </c>
    </row>
    <row r="144" spans="1:5" x14ac:dyDescent="0.25">
      <c r="A144" s="17">
        <v>98290</v>
      </c>
      <c r="B144" s="17" t="s">
        <v>12</v>
      </c>
      <c r="C144" s="18">
        <v>6</v>
      </c>
      <c r="D144" s="18">
        <v>1</v>
      </c>
      <c r="E144" s="18">
        <v>3</v>
      </c>
    </row>
    <row r="145" spans="1:5" x14ac:dyDescent="0.25">
      <c r="A145" s="17">
        <v>98292</v>
      </c>
      <c r="B145" s="17" t="s">
        <v>12</v>
      </c>
      <c r="C145" s="18"/>
      <c r="D145" s="18"/>
      <c r="E145" s="18"/>
    </row>
    <row r="146" spans="1:5" x14ac:dyDescent="0.25">
      <c r="A146" s="17">
        <v>98294</v>
      </c>
      <c r="B146" s="17" t="s">
        <v>12</v>
      </c>
      <c r="C146" s="18">
        <v>1</v>
      </c>
      <c r="D146" s="18"/>
      <c r="E146" s="18">
        <v>1</v>
      </c>
    </row>
    <row r="147" spans="1:5" x14ac:dyDescent="0.25">
      <c r="A147" s="17">
        <v>98295</v>
      </c>
      <c r="B147" s="17" t="s">
        <v>12</v>
      </c>
      <c r="C147" s="18">
        <v>3</v>
      </c>
      <c r="D147" s="18">
        <v>2</v>
      </c>
      <c r="E147" s="18">
        <v>1</v>
      </c>
    </row>
    <row r="148" spans="1:5" x14ac:dyDescent="0.25">
      <c r="A148" s="17">
        <v>98296</v>
      </c>
      <c r="B148" s="17" t="s">
        <v>12</v>
      </c>
      <c r="C148" s="18">
        <v>1</v>
      </c>
      <c r="D148" s="18"/>
      <c r="E148" s="18">
        <v>2</v>
      </c>
    </row>
    <row r="149" spans="1:5" x14ac:dyDescent="0.25">
      <c r="A149" s="17">
        <v>98310</v>
      </c>
      <c r="B149" s="17" t="s">
        <v>12</v>
      </c>
      <c r="C149" s="18">
        <v>22</v>
      </c>
      <c r="D149" s="18">
        <v>16</v>
      </c>
      <c r="E149" s="18">
        <v>19</v>
      </c>
    </row>
    <row r="150" spans="1:5" x14ac:dyDescent="0.25">
      <c r="A150" s="17">
        <v>98311</v>
      </c>
      <c r="B150" s="17" t="s">
        <v>12</v>
      </c>
      <c r="C150" s="18">
        <v>24</v>
      </c>
      <c r="D150" s="18">
        <v>19</v>
      </c>
      <c r="E150" s="18">
        <v>15</v>
      </c>
    </row>
    <row r="151" spans="1:5" x14ac:dyDescent="0.25">
      <c r="A151" s="17">
        <v>98312</v>
      </c>
      <c r="B151" s="17" t="s">
        <v>12</v>
      </c>
      <c r="C151" s="18">
        <v>35</v>
      </c>
      <c r="D151" s="18">
        <v>32</v>
      </c>
      <c r="E151" s="18">
        <v>28</v>
      </c>
    </row>
    <row r="152" spans="1:5" x14ac:dyDescent="0.25">
      <c r="A152" s="17">
        <v>98321</v>
      </c>
      <c r="B152" s="17" t="s">
        <v>12</v>
      </c>
      <c r="C152" s="18">
        <v>25</v>
      </c>
      <c r="D152" s="18">
        <v>27</v>
      </c>
      <c r="E152" s="18">
        <v>21</v>
      </c>
    </row>
    <row r="153" spans="1:5" x14ac:dyDescent="0.25">
      <c r="A153" s="17">
        <v>98323</v>
      </c>
      <c r="B153" s="17" t="s">
        <v>12</v>
      </c>
      <c r="C153" s="18">
        <v>2</v>
      </c>
      <c r="D153" s="18">
        <v>2</v>
      </c>
      <c r="E153" s="18">
        <v>1</v>
      </c>
    </row>
    <row r="154" spans="1:5" x14ac:dyDescent="0.25">
      <c r="A154" s="17">
        <v>98327</v>
      </c>
      <c r="B154" s="17" t="s">
        <v>12</v>
      </c>
      <c r="C154" s="18">
        <v>3</v>
      </c>
      <c r="D154" s="18"/>
      <c r="E154" s="18">
        <v>5</v>
      </c>
    </row>
    <row r="155" spans="1:5" x14ac:dyDescent="0.25">
      <c r="A155" s="17">
        <v>98328</v>
      </c>
      <c r="B155" s="17" t="s">
        <v>12</v>
      </c>
      <c r="C155" s="18"/>
      <c r="D155" s="18">
        <v>1</v>
      </c>
      <c r="E155" s="18">
        <v>1</v>
      </c>
    </row>
    <row r="156" spans="1:5" x14ac:dyDescent="0.25">
      <c r="A156" s="17">
        <v>98332</v>
      </c>
      <c r="B156" s="17" t="s">
        <v>12</v>
      </c>
      <c r="C156" s="18">
        <v>1</v>
      </c>
      <c r="D156" s="18"/>
      <c r="E156" s="18">
        <v>1</v>
      </c>
    </row>
    <row r="157" spans="1:5" x14ac:dyDescent="0.25">
      <c r="A157" s="17">
        <v>98335</v>
      </c>
      <c r="B157" s="17" t="s">
        <v>12</v>
      </c>
      <c r="C157" s="18">
        <v>7</v>
      </c>
      <c r="D157" s="18">
        <v>4</v>
      </c>
      <c r="E157" s="18">
        <v>6</v>
      </c>
    </row>
    <row r="158" spans="1:5" x14ac:dyDescent="0.25">
      <c r="A158" s="17">
        <v>98337</v>
      </c>
      <c r="B158" s="17" t="s">
        <v>12</v>
      </c>
      <c r="C158" s="18">
        <v>10</v>
      </c>
      <c r="D158" s="18">
        <v>6</v>
      </c>
      <c r="E158" s="18">
        <v>7</v>
      </c>
    </row>
    <row r="159" spans="1:5" x14ac:dyDescent="0.25">
      <c r="A159" s="17">
        <v>98338</v>
      </c>
      <c r="B159" s="17" t="s">
        <v>12</v>
      </c>
      <c r="C159" s="18">
        <v>18</v>
      </c>
      <c r="D159" s="18">
        <v>10</v>
      </c>
      <c r="E159" s="18">
        <v>23</v>
      </c>
    </row>
    <row r="160" spans="1:5" x14ac:dyDescent="0.25">
      <c r="A160" s="17">
        <v>98340</v>
      </c>
      <c r="B160" s="17" t="s">
        <v>12</v>
      </c>
      <c r="C160" s="18"/>
      <c r="D160" s="18">
        <v>4</v>
      </c>
      <c r="E160" s="18"/>
    </row>
    <row r="161" spans="1:5" x14ac:dyDescent="0.25">
      <c r="A161" s="17">
        <v>98342</v>
      </c>
      <c r="B161" s="17" t="s">
        <v>12</v>
      </c>
      <c r="C161" s="18">
        <v>1</v>
      </c>
      <c r="D161" s="18">
        <v>3</v>
      </c>
      <c r="E161" s="18">
        <v>4</v>
      </c>
    </row>
    <row r="162" spans="1:5" x14ac:dyDescent="0.25">
      <c r="A162" s="17">
        <v>98345</v>
      </c>
      <c r="B162" s="17" t="s">
        <v>12</v>
      </c>
      <c r="C162" s="18"/>
      <c r="D162" s="18"/>
      <c r="E162" s="18"/>
    </row>
    <row r="163" spans="1:5" x14ac:dyDescent="0.25">
      <c r="A163" s="17">
        <v>98346</v>
      </c>
      <c r="B163" s="17" t="s">
        <v>12</v>
      </c>
      <c r="C163" s="18">
        <v>11</v>
      </c>
      <c r="D163" s="18">
        <v>109</v>
      </c>
      <c r="E163" s="18">
        <v>14</v>
      </c>
    </row>
    <row r="164" spans="1:5" x14ac:dyDescent="0.25">
      <c r="A164" s="17">
        <v>98354</v>
      </c>
      <c r="B164" s="17" t="s">
        <v>12</v>
      </c>
      <c r="C164" s="18"/>
      <c r="D164" s="18">
        <v>1</v>
      </c>
      <c r="E164" s="18">
        <v>2</v>
      </c>
    </row>
    <row r="165" spans="1:5" x14ac:dyDescent="0.25">
      <c r="A165" s="17">
        <v>98359</v>
      </c>
      <c r="B165" s="17" t="s">
        <v>12</v>
      </c>
      <c r="C165" s="18">
        <v>5</v>
      </c>
      <c r="D165" s="18">
        <v>6</v>
      </c>
      <c r="E165" s="18">
        <v>5</v>
      </c>
    </row>
    <row r="166" spans="1:5" x14ac:dyDescent="0.25">
      <c r="A166" s="17">
        <v>98360</v>
      </c>
      <c r="B166" s="17" t="s">
        <v>12</v>
      </c>
      <c r="C166" s="18">
        <v>18</v>
      </c>
      <c r="D166" s="18">
        <v>11</v>
      </c>
      <c r="E166" s="18">
        <v>24</v>
      </c>
    </row>
    <row r="167" spans="1:5" x14ac:dyDescent="0.25">
      <c r="A167" s="17">
        <v>98366</v>
      </c>
      <c r="B167" s="17" t="s">
        <v>12</v>
      </c>
      <c r="C167" s="18">
        <v>32</v>
      </c>
      <c r="D167" s="18">
        <v>25</v>
      </c>
      <c r="E167" s="18">
        <v>25</v>
      </c>
    </row>
    <row r="168" spans="1:5" x14ac:dyDescent="0.25">
      <c r="A168" s="17">
        <v>98367</v>
      </c>
      <c r="B168" s="17" t="s">
        <v>12</v>
      </c>
      <c r="C168" s="18">
        <v>24</v>
      </c>
      <c r="D168" s="18">
        <v>12</v>
      </c>
      <c r="E168" s="18">
        <v>10</v>
      </c>
    </row>
    <row r="169" spans="1:5" x14ac:dyDescent="0.25">
      <c r="A169" s="17">
        <v>98370</v>
      </c>
      <c r="B169" s="17" t="s">
        <v>12</v>
      </c>
      <c r="C169" s="18">
        <v>20</v>
      </c>
      <c r="D169" s="18">
        <v>19</v>
      </c>
      <c r="E169" s="18">
        <v>28</v>
      </c>
    </row>
    <row r="170" spans="1:5" x14ac:dyDescent="0.25">
      <c r="A170" s="17">
        <v>98371</v>
      </c>
      <c r="B170" s="17" t="s">
        <v>12</v>
      </c>
      <c r="C170" s="18">
        <v>48</v>
      </c>
      <c r="D170" s="18">
        <v>47</v>
      </c>
      <c r="E170" s="18">
        <v>45</v>
      </c>
    </row>
    <row r="171" spans="1:5" x14ac:dyDescent="0.25">
      <c r="A171" s="17">
        <v>98372</v>
      </c>
      <c r="B171" s="17" t="s">
        <v>12</v>
      </c>
      <c r="C171" s="18">
        <v>45</v>
      </c>
      <c r="D171" s="18">
        <v>29</v>
      </c>
      <c r="E171" s="18">
        <v>41</v>
      </c>
    </row>
    <row r="172" spans="1:5" x14ac:dyDescent="0.25">
      <c r="A172" s="17">
        <v>98373</v>
      </c>
      <c r="B172" s="17" t="s">
        <v>12</v>
      </c>
      <c r="C172" s="18">
        <v>23</v>
      </c>
      <c r="D172" s="18">
        <v>35</v>
      </c>
      <c r="E172" s="18">
        <v>45</v>
      </c>
    </row>
    <row r="173" spans="1:5" x14ac:dyDescent="0.25">
      <c r="A173" s="17">
        <v>98374</v>
      </c>
      <c r="B173" s="17" t="s">
        <v>12</v>
      </c>
      <c r="C173" s="18">
        <v>62</v>
      </c>
      <c r="D173" s="18">
        <v>43</v>
      </c>
      <c r="E173" s="18">
        <v>64</v>
      </c>
    </row>
    <row r="174" spans="1:5" x14ac:dyDescent="0.25">
      <c r="A174" s="17">
        <v>98375</v>
      </c>
      <c r="B174" s="17" t="s">
        <v>12</v>
      </c>
      <c r="C174" s="18">
        <v>27</v>
      </c>
      <c r="D174" s="18">
        <v>21</v>
      </c>
      <c r="E174" s="18">
        <v>24</v>
      </c>
    </row>
    <row r="175" spans="1:5" x14ac:dyDescent="0.25">
      <c r="A175" s="17">
        <v>98380</v>
      </c>
      <c r="B175" s="17" t="s">
        <v>12</v>
      </c>
      <c r="C175" s="18">
        <v>1</v>
      </c>
      <c r="D175" s="18">
        <v>2</v>
      </c>
      <c r="E175" s="18"/>
    </row>
    <row r="176" spans="1:5" x14ac:dyDescent="0.25">
      <c r="A176" s="17">
        <v>98383</v>
      </c>
      <c r="B176" s="17" t="s">
        <v>12</v>
      </c>
      <c r="C176" s="18">
        <v>10</v>
      </c>
      <c r="D176" s="18">
        <v>10</v>
      </c>
      <c r="E176" s="18">
        <v>7</v>
      </c>
    </row>
    <row r="177" spans="1:5" x14ac:dyDescent="0.25">
      <c r="A177" s="17">
        <v>98385</v>
      </c>
      <c r="B177" s="17" t="s">
        <v>12</v>
      </c>
      <c r="C177" s="18"/>
      <c r="D177" s="18"/>
      <c r="E177" s="18"/>
    </row>
    <row r="178" spans="1:5" x14ac:dyDescent="0.25">
      <c r="A178" s="17">
        <v>98387</v>
      </c>
      <c r="B178" s="17" t="s">
        <v>12</v>
      </c>
      <c r="C178" s="18">
        <v>32</v>
      </c>
      <c r="D178" s="18">
        <v>16</v>
      </c>
      <c r="E178" s="18">
        <v>36</v>
      </c>
    </row>
    <row r="179" spans="1:5" x14ac:dyDescent="0.25">
      <c r="A179" s="17">
        <v>98388</v>
      </c>
      <c r="B179" s="17" t="s">
        <v>12</v>
      </c>
      <c r="C179" s="18">
        <v>2</v>
      </c>
      <c r="D179" s="18">
        <v>1</v>
      </c>
      <c r="E179" s="18">
        <v>1</v>
      </c>
    </row>
    <row r="180" spans="1:5" x14ac:dyDescent="0.25">
      <c r="A180" s="17">
        <v>98390</v>
      </c>
      <c r="B180" s="17" t="s">
        <v>12</v>
      </c>
      <c r="C180" s="18">
        <v>24</v>
      </c>
      <c r="D180" s="18">
        <v>25</v>
      </c>
      <c r="E180" s="18">
        <v>24</v>
      </c>
    </row>
    <row r="181" spans="1:5" x14ac:dyDescent="0.25">
      <c r="A181" s="17">
        <v>98391</v>
      </c>
      <c r="B181" s="17" t="s">
        <v>12</v>
      </c>
      <c r="C181" s="18">
        <v>44</v>
      </c>
      <c r="D181" s="18">
        <v>41</v>
      </c>
      <c r="E181" s="18">
        <v>50</v>
      </c>
    </row>
    <row r="182" spans="1:5" x14ac:dyDescent="0.25">
      <c r="A182" s="17">
        <v>98392</v>
      </c>
      <c r="B182" s="17" t="s">
        <v>12</v>
      </c>
      <c r="C182" s="18">
        <v>12</v>
      </c>
      <c r="D182" s="18">
        <v>18</v>
      </c>
      <c r="E182" s="18">
        <v>26</v>
      </c>
    </row>
    <row r="183" spans="1:5" x14ac:dyDescent="0.25">
      <c r="A183" s="17">
        <v>98396</v>
      </c>
      <c r="B183" s="17" t="s">
        <v>12</v>
      </c>
      <c r="C183" s="18"/>
      <c r="D183" s="18">
        <v>1</v>
      </c>
      <c r="E183" s="18"/>
    </row>
    <row r="184" spans="1:5" x14ac:dyDescent="0.25">
      <c r="A184" s="17">
        <v>98402</v>
      </c>
      <c r="B184" s="17" t="s">
        <v>12</v>
      </c>
      <c r="C184" s="18"/>
      <c r="D184" s="18"/>
      <c r="E184" s="18"/>
    </row>
    <row r="185" spans="1:5" x14ac:dyDescent="0.25">
      <c r="A185" s="17">
        <v>98403</v>
      </c>
      <c r="B185" s="17" t="s">
        <v>12</v>
      </c>
      <c r="C185" s="18">
        <v>3</v>
      </c>
      <c r="D185" s="18"/>
      <c r="E185" s="18"/>
    </row>
    <row r="186" spans="1:5" x14ac:dyDescent="0.25">
      <c r="A186" s="17">
        <v>98404</v>
      </c>
      <c r="B186" s="17" t="s">
        <v>12</v>
      </c>
      <c r="C186" s="18">
        <v>11</v>
      </c>
      <c r="D186" s="18">
        <v>14</v>
      </c>
      <c r="E186" s="18">
        <v>16</v>
      </c>
    </row>
    <row r="187" spans="1:5" x14ac:dyDescent="0.25">
      <c r="A187" s="17">
        <v>98405</v>
      </c>
      <c r="B187" s="17" t="s">
        <v>12</v>
      </c>
      <c r="C187" s="18">
        <v>3</v>
      </c>
      <c r="D187" s="18">
        <v>2</v>
      </c>
      <c r="E187" s="18">
        <v>6</v>
      </c>
    </row>
    <row r="188" spans="1:5" x14ac:dyDescent="0.25">
      <c r="A188" s="17">
        <v>98406</v>
      </c>
      <c r="B188" s="17" t="s">
        <v>12</v>
      </c>
      <c r="C188" s="18">
        <v>4</v>
      </c>
      <c r="D188" s="18">
        <v>1</v>
      </c>
      <c r="E188" s="18">
        <v>1</v>
      </c>
    </row>
    <row r="189" spans="1:5" x14ac:dyDescent="0.25">
      <c r="A189" s="17">
        <v>98407</v>
      </c>
      <c r="B189" s="17" t="s">
        <v>12</v>
      </c>
      <c r="C189" s="18">
        <v>3</v>
      </c>
      <c r="D189" s="18">
        <v>1</v>
      </c>
      <c r="E189" s="18">
        <v>3</v>
      </c>
    </row>
    <row r="190" spans="1:5" x14ac:dyDescent="0.25">
      <c r="A190" s="17">
        <v>98408</v>
      </c>
      <c r="B190" s="17" t="s">
        <v>12</v>
      </c>
      <c r="C190" s="18">
        <v>5</v>
      </c>
      <c r="D190" s="18">
        <v>3</v>
      </c>
      <c r="E190" s="18">
        <v>7</v>
      </c>
    </row>
    <row r="191" spans="1:5" x14ac:dyDescent="0.25">
      <c r="A191" s="17">
        <v>98409</v>
      </c>
      <c r="B191" s="17" t="s">
        <v>12</v>
      </c>
      <c r="C191" s="18">
        <v>3</v>
      </c>
      <c r="D191" s="18">
        <v>4</v>
      </c>
      <c r="E191" s="18">
        <v>11</v>
      </c>
    </row>
    <row r="192" spans="1:5" x14ac:dyDescent="0.25">
      <c r="A192" s="17">
        <v>98418</v>
      </c>
      <c r="B192" s="17" t="s">
        <v>12</v>
      </c>
      <c r="C192" s="18">
        <v>5</v>
      </c>
      <c r="D192" s="18">
        <v>2</v>
      </c>
      <c r="E192" s="18">
        <v>4</v>
      </c>
    </row>
    <row r="193" spans="1:5" x14ac:dyDescent="0.25">
      <c r="A193" s="17">
        <v>98422</v>
      </c>
      <c r="B193" s="17" t="s">
        <v>12</v>
      </c>
      <c r="C193" s="18">
        <v>5</v>
      </c>
      <c r="D193" s="18">
        <v>5</v>
      </c>
      <c r="E193" s="18">
        <v>7</v>
      </c>
    </row>
    <row r="194" spans="1:5" x14ac:dyDescent="0.25">
      <c r="A194" s="17">
        <v>98424</v>
      </c>
      <c r="B194" s="17" t="s">
        <v>12</v>
      </c>
      <c r="C194" s="18">
        <v>1</v>
      </c>
      <c r="D194" s="18">
        <v>1</v>
      </c>
      <c r="E194" s="18">
        <v>7</v>
      </c>
    </row>
    <row r="195" spans="1:5" x14ac:dyDescent="0.25">
      <c r="A195" s="17">
        <v>98439</v>
      </c>
      <c r="B195" s="17" t="s">
        <v>12</v>
      </c>
      <c r="C195" s="18">
        <v>21</v>
      </c>
      <c r="D195" s="18">
        <v>33</v>
      </c>
      <c r="E195" s="18">
        <v>33</v>
      </c>
    </row>
    <row r="196" spans="1:5" x14ac:dyDescent="0.25">
      <c r="A196" s="17">
        <v>98443</v>
      </c>
      <c r="B196" s="17" t="s">
        <v>12</v>
      </c>
      <c r="C196" s="18"/>
      <c r="D196" s="18">
        <v>1</v>
      </c>
      <c r="E196" s="18">
        <v>4</v>
      </c>
    </row>
    <row r="197" spans="1:5" x14ac:dyDescent="0.25">
      <c r="A197" s="17">
        <v>98444</v>
      </c>
      <c r="B197" s="17" t="s">
        <v>12</v>
      </c>
      <c r="C197" s="18">
        <v>10</v>
      </c>
      <c r="D197" s="18">
        <v>12</v>
      </c>
      <c r="E197" s="18">
        <v>13</v>
      </c>
    </row>
    <row r="198" spans="1:5" x14ac:dyDescent="0.25">
      <c r="A198" s="17">
        <v>98445</v>
      </c>
      <c r="B198" s="17" t="s">
        <v>12</v>
      </c>
      <c r="C198" s="18">
        <v>8</v>
      </c>
      <c r="D198" s="18">
        <v>12</v>
      </c>
      <c r="E198" s="18">
        <v>22</v>
      </c>
    </row>
    <row r="199" spans="1:5" x14ac:dyDescent="0.25">
      <c r="A199" s="17">
        <v>98446</v>
      </c>
      <c r="B199" s="17" t="s">
        <v>12</v>
      </c>
      <c r="C199" s="18">
        <v>2</v>
      </c>
      <c r="D199" s="18">
        <v>2</v>
      </c>
      <c r="E199" s="18">
        <v>2</v>
      </c>
    </row>
    <row r="200" spans="1:5" x14ac:dyDescent="0.25">
      <c r="A200" s="17">
        <v>98465</v>
      </c>
      <c r="B200" s="17" t="s">
        <v>12</v>
      </c>
      <c r="C200" s="18">
        <v>2</v>
      </c>
      <c r="D200" s="18"/>
      <c r="E200" s="18">
        <v>2</v>
      </c>
    </row>
    <row r="201" spans="1:5" x14ac:dyDescent="0.25">
      <c r="A201" s="17">
        <v>98466</v>
      </c>
      <c r="B201" s="17" t="s">
        <v>12</v>
      </c>
      <c r="C201" s="18">
        <v>8</v>
      </c>
      <c r="D201" s="18">
        <v>3</v>
      </c>
      <c r="E201" s="18">
        <v>6</v>
      </c>
    </row>
    <row r="202" spans="1:5" x14ac:dyDescent="0.25">
      <c r="A202" s="17">
        <v>98467</v>
      </c>
      <c r="B202" s="17" t="s">
        <v>12</v>
      </c>
      <c r="C202" s="18">
        <v>1</v>
      </c>
      <c r="D202" s="18">
        <v>2</v>
      </c>
      <c r="E202" s="18">
        <v>3</v>
      </c>
    </row>
    <row r="203" spans="1:5" x14ac:dyDescent="0.25">
      <c r="A203" s="17">
        <v>98498</v>
      </c>
      <c r="B203" s="17" t="s">
        <v>12</v>
      </c>
      <c r="C203" s="18">
        <v>29</v>
      </c>
      <c r="D203" s="18">
        <v>30</v>
      </c>
      <c r="E203" s="18">
        <v>52</v>
      </c>
    </row>
    <row r="204" spans="1:5" x14ac:dyDescent="0.25">
      <c r="A204" s="17">
        <v>98499</v>
      </c>
      <c r="B204" s="17" t="s">
        <v>12</v>
      </c>
      <c r="C204" s="18">
        <v>23</v>
      </c>
      <c r="D204" s="18">
        <v>14</v>
      </c>
      <c r="E204" s="18">
        <v>16</v>
      </c>
    </row>
    <row r="205" spans="1:5" x14ac:dyDescent="0.25">
      <c r="A205" s="17">
        <v>98501</v>
      </c>
      <c r="B205" s="17" t="s">
        <v>12</v>
      </c>
      <c r="C205" s="18">
        <v>89</v>
      </c>
      <c r="D205" s="18">
        <v>68</v>
      </c>
      <c r="E205" s="18">
        <v>59</v>
      </c>
    </row>
    <row r="206" spans="1:5" x14ac:dyDescent="0.25">
      <c r="A206" s="17">
        <v>98502</v>
      </c>
      <c r="B206" s="17" t="s">
        <v>12</v>
      </c>
      <c r="C206" s="18">
        <v>133</v>
      </c>
      <c r="D206" s="18">
        <v>113</v>
      </c>
      <c r="E206" s="18">
        <v>94</v>
      </c>
    </row>
    <row r="207" spans="1:5" x14ac:dyDescent="0.25">
      <c r="A207" s="17">
        <v>98503</v>
      </c>
      <c r="B207" s="17" t="s">
        <v>12</v>
      </c>
      <c r="C207" s="18">
        <v>122</v>
      </c>
      <c r="D207" s="18">
        <v>101</v>
      </c>
      <c r="E207" s="18">
        <v>102</v>
      </c>
    </row>
    <row r="208" spans="1:5" x14ac:dyDescent="0.25">
      <c r="A208" s="17">
        <v>98506</v>
      </c>
      <c r="B208" s="17" t="s">
        <v>12</v>
      </c>
      <c r="C208" s="18">
        <v>52</v>
      </c>
      <c r="D208" s="18">
        <v>35</v>
      </c>
      <c r="E208" s="18">
        <v>48</v>
      </c>
    </row>
    <row r="209" spans="1:5" x14ac:dyDescent="0.25">
      <c r="A209" s="17">
        <v>98512</v>
      </c>
      <c r="B209" s="17" t="s">
        <v>12</v>
      </c>
      <c r="C209" s="18">
        <v>66</v>
      </c>
      <c r="D209" s="18">
        <v>50</v>
      </c>
      <c r="E209" s="18">
        <v>37</v>
      </c>
    </row>
    <row r="210" spans="1:5" x14ac:dyDescent="0.25">
      <c r="A210" s="17">
        <v>98513</v>
      </c>
      <c r="B210" s="17" t="s">
        <v>12</v>
      </c>
      <c r="C210" s="18">
        <v>60</v>
      </c>
      <c r="D210" s="18">
        <v>50</v>
      </c>
      <c r="E210" s="18">
        <v>59</v>
      </c>
    </row>
    <row r="211" spans="1:5" x14ac:dyDescent="0.25">
      <c r="A211" s="17">
        <v>98516</v>
      </c>
      <c r="B211" s="17" t="s">
        <v>12</v>
      </c>
      <c r="C211" s="18">
        <v>66</v>
      </c>
      <c r="D211" s="18">
        <v>53</v>
      </c>
      <c r="E211" s="18">
        <v>53</v>
      </c>
    </row>
    <row r="212" spans="1:5" x14ac:dyDescent="0.25">
      <c r="A212" s="17">
        <v>98530</v>
      </c>
      <c r="B212" s="17" t="s">
        <v>12</v>
      </c>
      <c r="C212" s="18">
        <v>5</v>
      </c>
      <c r="D212" s="18">
        <v>4</v>
      </c>
      <c r="E212" s="18">
        <v>7</v>
      </c>
    </row>
    <row r="213" spans="1:5" x14ac:dyDescent="0.25">
      <c r="A213" s="17">
        <v>98531</v>
      </c>
      <c r="B213" s="17" t="s">
        <v>12</v>
      </c>
      <c r="C213" s="18">
        <v>15</v>
      </c>
      <c r="D213" s="18">
        <v>23</v>
      </c>
      <c r="E213" s="18">
        <v>13</v>
      </c>
    </row>
    <row r="214" spans="1:5" x14ac:dyDescent="0.25">
      <c r="A214" s="17">
        <v>98532</v>
      </c>
      <c r="B214" s="17" t="s">
        <v>12</v>
      </c>
      <c r="C214" s="18">
        <v>5</v>
      </c>
      <c r="D214" s="18">
        <v>2</v>
      </c>
      <c r="E214" s="18">
        <v>1</v>
      </c>
    </row>
    <row r="215" spans="1:5" x14ac:dyDescent="0.25">
      <c r="A215" s="17">
        <v>98558</v>
      </c>
      <c r="B215" s="17" t="s">
        <v>12</v>
      </c>
      <c r="C215" s="18"/>
      <c r="D215" s="18"/>
      <c r="E215" s="18">
        <v>1</v>
      </c>
    </row>
    <row r="216" spans="1:5" x14ac:dyDescent="0.25">
      <c r="A216" s="17">
        <v>98568</v>
      </c>
      <c r="B216" s="17" t="s">
        <v>12</v>
      </c>
      <c r="C216" s="18"/>
      <c r="D216" s="18"/>
      <c r="E216" s="18">
        <v>1</v>
      </c>
    </row>
    <row r="217" spans="1:5" x14ac:dyDescent="0.25">
      <c r="A217" s="17">
        <v>98576</v>
      </c>
      <c r="B217" s="17" t="s">
        <v>12</v>
      </c>
      <c r="C217" s="18">
        <v>12</v>
      </c>
      <c r="D217" s="18">
        <v>10</v>
      </c>
      <c r="E217" s="18">
        <v>11</v>
      </c>
    </row>
    <row r="218" spans="1:5" x14ac:dyDescent="0.25">
      <c r="A218" s="17">
        <v>98579</v>
      </c>
      <c r="B218" s="17" t="s">
        <v>12</v>
      </c>
      <c r="C218" s="18">
        <v>29</v>
      </c>
      <c r="D218" s="18">
        <v>26</v>
      </c>
      <c r="E218" s="18">
        <v>20</v>
      </c>
    </row>
    <row r="219" spans="1:5" x14ac:dyDescent="0.25">
      <c r="A219" s="17">
        <v>98580</v>
      </c>
      <c r="B219" s="17" t="s">
        <v>12</v>
      </c>
      <c r="C219" s="18">
        <v>12</v>
      </c>
      <c r="D219" s="18">
        <v>14</v>
      </c>
      <c r="E219" s="18">
        <v>16</v>
      </c>
    </row>
    <row r="220" spans="1:5" x14ac:dyDescent="0.25">
      <c r="A220" s="17">
        <v>98589</v>
      </c>
      <c r="B220" s="17" t="s">
        <v>12</v>
      </c>
      <c r="C220" s="18">
        <v>17</v>
      </c>
      <c r="D220" s="18">
        <v>13</v>
      </c>
      <c r="E220" s="18">
        <v>13</v>
      </c>
    </row>
    <row r="221" spans="1:5" x14ac:dyDescent="0.25">
      <c r="A221" s="17">
        <v>98591</v>
      </c>
      <c r="B221" s="17" t="s">
        <v>12</v>
      </c>
      <c r="C221" s="18"/>
      <c r="D221" s="18"/>
      <c r="E221" s="18"/>
    </row>
    <row r="222" spans="1:5" x14ac:dyDescent="0.25">
      <c r="A222" s="17">
        <v>98596</v>
      </c>
      <c r="B222" s="17" t="s">
        <v>12</v>
      </c>
      <c r="C222" s="18">
        <v>3</v>
      </c>
      <c r="D222" s="18">
        <v>1</v>
      </c>
      <c r="E222" s="18"/>
    </row>
    <row r="223" spans="1:5" x14ac:dyDescent="0.25">
      <c r="A223" s="17">
        <v>98597</v>
      </c>
      <c r="B223" s="17" t="s">
        <v>12</v>
      </c>
      <c r="C223" s="18">
        <v>65</v>
      </c>
      <c r="D223" s="18">
        <v>50</v>
      </c>
      <c r="E223" s="18">
        <v>57</v>
      </c>
    </row>
    <row r="224" spans="1:5" x14ac:dyDescent="0.25">
      <c r="A224" s="17">
        <v>98922</v>
      </c>
      <c r="B224" s="17" t="s">
        <v>12</v>
      </c>
      <c r="C224" s="18">
        <v>29</v>
      </c>
      <c r="D224" s="18">
        <v>22</v>
      </c>
      <c r="E224" s="18">
        <v>19</v>
      </c>
    </row>
    <row r="225" spans="1:5" x14ac:dyDescent="0.25">
      <c r="A225" s="17">
        <v>98925</v>
      </c>
      <c r="B225" s="17" t="s">
        <v>12</v>
      </c>
      <c r="C225" s="18">
        <v>4</v>
      </c>
      <c r="D225" s="18"/>
      <c r="E225" s="18">
        <v>2</v>
      </c>
    </row>
    <row r="226" spans="1:5" x14ac:dyDescent="0.25">
      <c r="A226" s="17">
        <v>98926</v>
      </c>
      <c r="B226" s="17" t="s">
        <v>12</v>
      </c>
      <c r="C226" s="18">
        <v>15</v>
      </c>
      <c r="D226" s="18">
        <v>8</v>
      </c>
      <c r="E226" s="18">
        <v>9</v>
      </c>
    </row>
    <row r="227" spans="1:5" x14ac:dyDescent="0.25">
      <c r="A227" s="17">
        <v>98934</v>
      </c>
      <c r="B227" s="17" t="s">
        <v>12</v>
      </c>
      <c r="C227" s="18">
        <v>14</v>
      </c>
      <c r="D227" s="18">
        <v>10</v>
      </c>
      <c r="E227" s="18">
        <v>14</v>
      </c>
    </row>
    <row r="228" spans="1:5" x14ac:dyDescent="0.25">
      <c r="A228" s="17">
        <v>98940</v>
      </c>
      <c r="B228" s="17" t="s">
        <v>12</v>
      </c>
      <c r="C228" s="18">
        <v>7</v>
      </c>
      <c r="D228" s="18">
        <v>1</v>
      </c>
      <c r="E228" s="18">
        <v>2</v>
      </c>
    </row>
    <row r="229" spans="1:5" x14ac:dyDescent="0.25">
      <c r="A229" s="17">
        <v>98941</v>
      </c>
      <c r="B229" s="17" t="s">
        <v>12</v>
      </c>
      <c r="C229" s="18">
        <v>8</v>
      </c>
      <c r="D229" s="18">
        <v>4</v>
      </c>
      <c r="E229" s="18">
        <v>5</v>
      </c>
    </row>
    <row r="230" spans="1:5" x14ac:dyDescent="0.25">
      <c r="A230" s="17">
        <v>98943</v>
      </c>
      <c r="B230" s="17" t="s">
        <v>12</v>
      </c>
      <c r="C230" s="18">
        <v>2</v>
      </c>
      <c r="D230" s="18">
        <v>5</v>
      </c>
      <c r="E230" s="18">
        <v>4</v>
      </c>
    </row>
    <row r="231" spans="1:5" x14ac:dyDescent="0.25">
      <c r="A231" s="17">
        <v>98946</v>
      </c>
      <c r="B231" s="17" t="s">
        <v>12</v>
      </c>
      <c r="C231" s="18">
        <v>1</v>
      </c>
      <c r="D231" s="18">
        <v>2</v>
      </c>
      <c r="E231" s="18">
        <v>1</v>
      </c>
    </row>
    <row r="232" spans="1:5" ht="15.75" thickBot="1" x14ac:dyDescent="0.3">
      <c r="A232" s="19"/>
      <c r="B232" s="19" t="s">
        <v>12</v>
      </c>
      <c r="C232" s="20"/>
      <c r="D232" s="20"/>
      <c r="E232" s="20">
        <v>2</v>
      </c>
    </row>
  </sheetData>
  <mergeCells count="3">
    <mergeCell ref="A1:L1"/>
    <mergeCell ref="A7:B7"/>
    <mergeCell ref="C7:E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492"/>
  <sheetViews>
    <sheetView workbookViewId="0">
      <selection activeCell="B36" sqref="B36:B37"/>
    </sheetView>
  </sheetViews>
  <sheetFormatPr defaultRowHeight="15" x14ac:dyDescent="0.25"/>
  <cols>
    <col min="1" max="1" width="9.140625" style="10"/>
    <col min="2" max="2" width="12.7109375" style="10" customWidth="1"/>
    <col min="3" max="3" width="20.28515625" style="10" customWidth="1"/>
    <col min="4" max="6" width="12.7109375" style="10" customWidth="1"/>
    <col min="7" max="7" width="3.28515625" style="11" customWidth="1"/>
    <col min="8" max="8" width="12.7109375" style="10" customWidth="1"/>
    <col min="9" max="9" width="24.5703125" style="10" customWidth="1"/>
    <col min="10" max="12" width="12.7109375" style="10" customWidth="1"/>
    <col min="13" max="13" width="15.7109375" style="10" customWidth="1"/>
    <col min="14" max="16" width="12.7109375" style="10" customWidth="1"/>
    <col min="17" max="17" width="15.7109375" style="10" customWidth="1"/>
    <col min="18" max="20" width="12.7109375" style="10" customWidth="1"/>
    <col min="21" max="21" width="15.7109375" style="10" customWidth="1"/>
    <col min="22" max="22" width="3.28515625" style="11" customWidth="1"/>
    <col min="23" max="23" width="12.7109375" style="10" customWidth="1"/>
    <col min="24" max="24" width="24.5703125" style="10" customWidth="1"/>
    <col min="25" max="27" width="12.7109375" style="10" customWidth="1"/>
    <col min="28" max="28" width="15.7109375" style="10" customWidth="1"/>
    <col min="29" max="31" width="12.7109375" style="10" customWidth="1"/>
    <col min="32" max="32" width="15.7109375" style="10" customWidth="1"/>
    <col min="33" max="35" width="12.7109375" style="10" customWidth="1"/>
    <col min="36" max="36" width="15.7109375" style="10" customWidth="1"/>
    <col min="37" max="37" width="3.28515625" style="11" customWidth="1"/>
    <col min="38" max="40" width="15" style="10" bestFit="1" customWidth="1"/>
    <col min="41" max="41" width="3.28515625" style="11" customWidth="1"/>
    <col min="42" max="42" width="12.7109375" style="10" customWidth="1"/>
    <col min="43" max="43" width="24.5703125" style="10" customWidth="1"/>
    <col min="44" max="46" width="12.7109375" style="10" customWidth="1"/>
    <col min="47" max="47" width="3.28515625" style="11" customWidth="1"/>
    <col min="48" max="48" width="12.7109375" style="10" customWidth="1"/>
    <col min="49" max="49" width="24.5703125" style="10" customWidth="1"/>
    <col min="50" max="52" width="12.7109375" style="10" customWidth="1"/>
    <col min="53" max="53" width="3.28515625" style="11" customWidth="1"/>
    <col min="54" max="54" width="12.7109375" style="10" customWidth="1"/>
    <col min="55" max="55" width="24.5703125" style="10" customWidth="1"/>
    <col min="56" max="58" width="12.7109375" style="10" customWidth="1"/>
    <col min="59" max="59" width="3.28515625" style="11" customWidth="1"/>
    <col min="60" max="60" width="12.7109375" style="10" customWidth="1"/>
    <col min="61" max="61" width="24.5703125" style="10" customWidth="1"/>
    <col min="62" max="64" width="12.7109375" style="10" customWidth="1"/>
    <col min="65" max="16384" width="9.140625" style="10"/>
  </cols>
  <sheetData>
    <row r="1" spans="1:64" ht="15.75" thickBot="1" x14ac:dyDescent="0.3">
      <c r="A1" s="93" t="s">
        <v>0</v>
      </c>
      <c r="B1" s="94"/>
      <c r="C1" s="94"/>
      <c r="D1" s="94"/>
      <c r="E1" s="94"/>
      <c r="F1" s="95"/>
      <c r="G1" s="56"/>
      <c r="H1" s="52"/>
      <c r="I1" s="52"/>
      <c r="J1" s="52"/>
      <c r="K1" s="52"/>
      <c r="L1" s="52"/>
      <c r="M1" s="52"/>
    </row>
    <row r="2" spans="1:64" x14ac:dyDescent="0.25">
      <c r="A2" s="1">
        <v>1</v>
      </c>
      <c r="B2" s="2" t="s">
        <v>347</v>
      </c>
      <c r="C2" s="3"/>
      <c r="D2" s="3"/>
      <c r="E2" s="3"/>
      <c r="F2" s="3"/>
      <c r="G2" s="4"/>
      <c r="H2" s="3"/>
      <c r="I2" s="3"/>
      <c r="J2" s="3"/>
      <c r="K2" s="3"/>
      <c r="L2" s="3"/>
      <c r="M2" s="3"/>
    </row>
    <row r="3" spans="1:64" x14ac:dyDescent="0.25">
      <c r="A3" s="5">
        <v>2</v>
      </c>
      <c r="B3" s="53" t="s">
        <v>2</v>
      </c>
      <c r="C3" s="3"/>
      <c r="D3" s="3"/>
      <c r="E3" s="3"/>
      <c r="F3" s="3"/>
      <c r="G3" s="4"/>
      <c r="H3" s="3"/>
      <c r="I3" s="3"/>
      <c r="J3" s="3"/>
      <c r="K3" s="3"/>
      <c r="L3" s="3"/>
      <c r="M3" s="3"/>
    </row>
    <row r="4" spans="1:64" x14ac:dyDescent="0.25">
      <c r="A4" s="5">
        <v>3</v>
      </c>
      <c r="B4" s="6" t="s">
        <v>348</v>
      </c>
      <c r="C4" s="3"/>
      <c r="D4" s="3"/>
      <c r="E4" s="3"/>
      <c r="F4" s="3"/>
      <c r="G4" s="4"/>
      <c r="H4" s="3"/>
      <c r="I4" s="3"/>
      <c r="J4" s="3"/>
      <c r="K4" s="3"/>
      <c r="L4" s="3"/>
      <c r="M4" s="3"/>
    </row>
    <row r="5" spans="1:64" x14ac:dyDescent="0.25">
      <c r="A5" s="5">
        <v>4</v>
      </c>
      <c r="B5" s="6" t="s">
        <v>349</v>
      </c>
      <c r="C5" s="3"/>
      <c r="D5" s="3"/>
      <c r="E5" s="3"/>
      <c r="F5" s="3"/>
      <c r="G5" s="4"/>
      <c r="H5" s="3"/>
      <c r="I5" s="3"/>
      <c r="J5" s="3"/>
      <c r="K5" s="3"/>
      <c r="L5" s="3"/>
      <c r="M5" s="3"/>
    </row>
    <row r="6" spans="1:64" x14ac:dyDescent="0.25">
      <c r="A6" s="5">
        <v>5</v>
      </c>
      <c r="B6" s="6" t="s">
        <v>350</v>
      </c>
      <c r="C6" s="3"/>
      <c r="D6" s="3"/>
      <c r="E6" s="3"/>
      <c r="F6" s="3"/>
      <c r="G6" s="4"/>
      <c r="H6" s="3"/>
      <c r="I6" s="3"/>
      <c r="J6" s="3"/>
      <c r="K6" s="3"/>
      <c r="L6" s="3"/>
      <c r="M6" s="3"/>
    </row>
    <row r="7" spans="1:64" x14ac:dyDescent="0.25">
      <c r="A7" s="5">
        <v>6</v>
      </c>
      <c r="B7" s="6" t="s">
        <v>351</v>
      </c>
      <c r="C7" s="3"/>
      <c r="D7" s="3"/>
      <c r="E7" s="3"/>
      <c r="F7" s="3"/>
      <c r="G7" s="4"/>
      <c r="H7" s="3"/>
      <c r="I7" s="3"/>
      <c r="J7" s="3"/>
      <c r="K7" s="3"/>
      <c r="L7" s="3"/>
      <c r="M7" s="3"/>
    </row>
    <row r="8" spans="1:64" x14ac:dyDescent="0.25">
      <c r="A8" s="5">
        <v>7</v>
      </c>
      <c r="B8" s="6" t="s">
        <v>352</v>
      </c>
      <c r="C8" s="3"/>
      <c r="D8" s="3"/>
      <c r="E8" s="3"/>
      <c r="F8" s="3"/>
      <c r="G8" s="4"/>
      <c r="H8" s="3"/>
      <c r="I8" s="3"/>
      <c r="J8" s="3"/>
      <c r="K8" s="3"/>
      <c r="L8" s="3"/>
      <c r="M8" s="3"/>
    </row>
    <row r="9" spans="1:64" x14ac:dyDescent="0.25">
      <c r="A9" s="5">
        <v>8</v>
      </c>
      <c r="B9" s="6" t="s">
        <v>5</v>
      </c>
      <c r="C9" s="3"/>
      <c r="D9" s="3"/>
      <c r="E9" s="3"/>
      <c r="F9" s="3"/>
      <c r="G9" s="4"/>
      <c r="H9" s="3"/>
      <c r="I9" s="3"/>
      <c r="J9" s="3"/>
      <c r="K9" s="3"/>
      <c r="L9" s="3"/>
      <c r="M9" s="3"/>
    </row>
    <row r="10" spans="1:64" x14ac:dyDescent="0.25">
      <c r="A10" s="5">
        <v>9</v>
      </c>
      <c r="B10" s="6" t="s">
        <v>353</v>
      </c>
      <c r="C10" s="3"/>
      <c r="D10" s="3"/>
      <c r="E10" s="3"/>
      <c r="F10" s="3"/>
      <c r="G10" s="4"/>
      <c r="H10" s="3"/>
      <c r="I10" s="3"/>
      <c r="J10" s="3"/>
      <c r="K10" s="3"/>
      <c r="L10" s="3"/>
      <c r="M10" s="3"/>
    </row>
    <row r="11" spans="1:64" x14ac:dyDescent="0.25">
      <c r="A11" s="5">
        <v>10</v>
      </c>
      <c r="B11" s="6" t="s">
        <v>354</v>
      </c>
      <c r="C11" s="3"/>
      <c r="D11" s="3"/>
      <c r="E11" s="3"/>
      <c r="F11" s="3"/>
      <c r="G11" s="4"/>
      <c r="H11" s="3"/>
      <c r="I11" s="3"/>
      <c r="J11" s="3"/>
      <c r="K11" s="3"/>
      <c r="L11" s="3"/>
      <c r="M11" s="3"/>
    </row>
    <row r="12" spans="1:64" x14ac:dyDescent="0.25">
      <c r="A12" s="5">
        <v>11</v>
      </c>
      <c r="B12" s="7" t="s">
        <v>355</v>
      </c>
      <c r="C12" s="3"/>
      <c r="D12" s="3"/>
      <c r="E12" s="3"/>
      <c r="F12" s="3"/>
      <c r="G12" s="4"/>
      <c r="H12" s="3"/>
      <c r="I12" s="3"/>
      <c r="J12" s="3"/>
      <c r="K12" s="3"/>
      <c r="L12" s="3"/>
      <c r="M12" s="3"/>
    </row>
    <row r="13" spans="1:64" ht="15.75" thickBot="1" x14ac:dyDescent="0.3"/>
    <row r="14" spans="1:64" ht="30" customHeight="1" thickBot="1" x14ac:dyDescent="0.3">
      <c r="B14" s="105" t="s">
        <v>345</v>
      </c>
      <c r="C14" s="105"/>
      <c r="D14" s="112" t="s">
        <v>346</v>
      </c>
      <c r="E14" s="112"/>
      <c r="F14" s="112"/>
      <c r="H14" s="125" t="s">
        <v>344</v>
      </c>
      <c r="I14" s="126"/>
      <c r="J14" s="126"/>
      <c r="K14" s="126"/>
      <c r="L14" s="126"/>
      <c r="M14" s="126"/>
      <c r="N14" s="126"/>
      <c r="O14" s="126"/>
      <c r="P14" s="126"/>
      <c r="Q14" s="126"/>
      <c r="R14" s="126"/>
      <c r="S14" s="126"/>
      <c r="T14" s="126"/>
      <c r="U14" s="127"/>
      <c r="W14" s="125" t="s">
        <v>343</v>
      </c>
      <c r="X14" s="126"/>
      <c r="Y14" s="126"/>
      <c r="Z14" s="126"/>
      <c r="AA14" s="126"/>
      <c r="AB14" s="126"/>
      <c r="AC14" s="126"/>
      <c r="AD14" s="126"/>
      <c r="AE14" s="126"/>
      <c r="AF14" s="126"/>
      <c r="AG14" s="126"/>
      <c r="AH14" s="126"/>
      <c r="AI14" s="126"/>
      <c r="AJ14" s="127"/>
      <c r="AL14" s="100" t="s">
        <v>337</v>
      </c>
      <c r="AM14" s="101"/>
      <c r="AN14" s="102"/>
      <c r="AP14" s="100" t="s">
        <v>336</v>
      </c>
      <c r="AQ14" s="101"/>
      <c r="AR14" s="101"/>
      <c r="AS14" s="101"/>
      <c r="AT14" s="102"/>
      <c r="AV14" s="125" t="s">
        <v>333</v>
      </c>
      <c r="AW14" s="126"/>
      <c r="AX14" s="126"/>
      <c r="AY14" s="126"/>
      <c r="AZ14" s="127"/>
      <c r="BB14" s="125" t="s">
        <v>332</v>
      </c>
      <c r="BC14" s="126"/>
      <c r="BD14" s="126"/>
      <c r="BE14" s="126"/>
      <c r="BF14" s="127"/>
      <c r="BH14" s="125" t="s">
        <v>328</v>
      </c>
      <c r="BI14" s="126"/>
      <c r="BJ14" s="126"/>
      <c r="BK14" s="126"/>
      <c r="BL14" s="127"/>
    </row>
    <row r="15" spans="1:64" ht="15.75" thickBot="1" x14ac:dyDescent="0.3">
      <c r="B15" s="13" t="s">
        <v>9</v>
      </c>
      <c r="C15" s="13" t="s">
        <v>10</v>
      </c>
      <c r="D15" s="14">
        <v>44105</v>
      </c>
      <c r="E15" s="14">
        <v>44136</v>
      </c>
      <c r="F15" s="14">
        <v>44166</v>
      </c>
      <c r="H15" s="140" t="s">
        <v>9</v>
      </c>
      <c r="I15" s="140" t="s">
        <v>10</v>
      </c>
      <c r="J15" s="141">
        <v>44105</v>
      </c>
      <c r="K15" s="140"/>
      <c r="L15" s="140"/>
      <c r="M15" s="140"/>
      <c r="N15" s="141">
        <v>44136</v>
      </c>
      <c r="O15" s="140"/>
      <c r="P15" s="140"/>
      <c r="Q15" s="140"/>
      <c r="R15" s="141">
        <v>44166</v>
      </c>
      <c r="S15" s="140"/>
      <c r="T15" s="140"/>
      <c r="U15" s="140"/>
      <c r="W15" s="140" t="s">
        <v>9</v>
      </c>
      <c r="X15" s="140" t="s">
        <v>10</v>
      </c>
      <c r="Y15" s="141">
        <v>44105</v>
      </c>
      <c r="Z15" s="140"/>
      <c r="AA15" s="140"/>
      <c r="AB15" s="140"/>
      <c r="AC15" s="141">
        <v>44136</v>
      </c>
      <c r="AD15" s="140"/>
      <c r="AE15" s="140"/>
      <c r="AF15" s="140"/>
      <c r="AG15" s="141">
        <v>44166</v>
      </c>
      <c r="AH15" s="140"/>
      <c r="AI15" s="140"/>
      <c r="AJ15" s="140"/>
      <c r="AL15" s="9">
        <v>44105</v>
      </c>
      <c r="AM15" s="9">
        <v>44136</v>
      </c>
      <c r="AN15" s="9">
        <v>44166</v>
      </c>
      <c r="AP15" s="8" t="s">
        <v>9</v>
      </c>
      <c r="AQ15" s="8" t="s">
        <v>10</v>
      </c>
      <c r="AR15" s="9">
        <v>44105</v>
      </c>
      <c r="AS15" s="9">
        <v>44136</v>
      </c>
      <c r="AT15" s="9">
        <v>44166</v>
      </c>
      <c r="AV15" s="8" t="s">
        <v>9</v>
      </c>
      <c r="AW15" s="8" t="s">
        <v>10</v>
      </c>
      <c r="AX15" s="9">
        <v>44105</v>
      </c>
      <c r="AY15" s="9">
        <v>44136</v>
      </c>
      <c r="AZ15" s="9">
        <v>44166</v>
      </c>
      <c r="BB15" s="8" t="s">
        <v>9</v>
      </c>
      <c r="BC15" s="8" t="s">
        <v>10</v>
      </c>
      <c r="BD15" s="9">
        <v>44105</v>
      </c>
      <c r="BE15" s="9">
        <v>44136</v>
      </c>
      <c r="BF15" s="9">
        <v>44166</v>
      </c>
      <c r="BH15" s="8" t="s">
        <v>9</v>
      </c>
      <c r="BI15" s="8" t="s">
        <v>10</v>
      </c>
      <c r="BJ15" s="9">
        <v>44105</v>
      </c>
      <c r="BK15" s="9">
        <v>44136</v>
      </c>
      <c r="BL15" s="9">
        <v>44166</v>
      </c>
    </row>
    <row r="16" spans="1:64" ht="15" customHeight="1" thickBot="1" x14ac:dyDescent="0.3">
      <c r="B16" s="103">
        <v>98001</v>
      </c>
      <c r="C16" s="57" t="s">
        <v>11</v>
      </c>
      <c r="D16" s="76">
        <v>347</v>
      </c>
      <c r="E16" s="76">
        <v>154</v>
      </c>
      <c r="F16" s="76">
        <v>175</v>
      </c>
      <c r="H16" s="140"/>
      <c r="I16" s="140"/>
      <c r="J16" s="8" t="s">
        <v>339</v>
      </c>
      <c r="K16" s="8" t="s">
        <v>340</v>
      </c>
      <c r="L16" s="8" t="s">
        <v>341</v>
      </c>
      <c r="M16" s="8" t="s">
        <v>342</v>
      </c>
      <c r="N16" s="8" t="s">
        <v>339</v>
      </c>
      <c r="O16" s="8" t="s">
        <v>340</v>
      </c>
      <c r="P16" s="8" t="s">
        <v>341</v>
      </c>
      <c r="Q16" s="8" t="s">
        <v>342</v>
      </c>
      <c r="R16" s="8" t="s">
        <v>339</v>
      </c>
      <c r="S16" s="8" t="s">
        <v>340</v>
      </c>
      <c r="T16" s="8" t="s">
        <v>341</v>
      </c>
      <c r="U16" s="8" t="s">
        <v>342</v>
      </c>
      <c r="W16" s="140"/>
      <c r="X16" s="140"/>
      <c r="Y16" s="8" t="s">
        <v>339</v>
      </c>
      <c r="Z16" s="8" t="s">
        <v>340</v>
      </c>
      <c r="AA16" s="8" t="s">
        <v>341</v>
      </c>
      <c r="AB16" s="8" t="s">
        <v>342</v>
      </c>
      <c r="AC16" s="8" t="s">
        <v>339</v>
      </c>
      <c r="AD16" s="8" t="s">
        <v>340</v>
      </c>
      <c r="AE16" s="8" t="s">
        <v>341</v>
      </c>
      <c r="AF16" s="8" t="s">
        <v>342</v>
      </c>
      <c r="AG16" s="8" t="s">
        <v>339</v>
      </c>
      <c r="AH16" s="8" t="s">
        <v>340</v>
      </c>
      <c r="AI16" s="8" t="s">
        <v>341</v>
      </c>
      <c r="AJ16" s="8" t="s">
        <v>342</v>
      </c>
      <c r="AL16" s="87">
        <v>-13988912.859999999</v>
      </c>
      <c r="AM16" s="87">
        <v>-16146113.48</v>
      </c>
      <c r="AN16" s="87">
        <v>-20080875.469999999</v>
      </c>
      <c r="AP16" s="106" t="s">
        <v>335</v>
      </c>
      <c r="AQ16" s="107"/>
      <c r="AR16" s="107"/>
      <c r="AS16" s="107"/>
      <c r="AT16" s="108"/>
      <c r="AV16" s="128" t="s">
        <v>61</v>
      </c>
      <c r="AW16" s="57" t="s">
        <v>11</v>
      </c>
      <c r="AX16" s="76">
        <v>1</v>
      </c>
      <c r="AY16" s="76">
        <v>2</v>
      </c>
      <c r="AZ16" s="76">
        <v>2</v>
      </c>
      <c r="BB16" s="96" t="s">
        <v>61</v>
      </c>
      <c r="BC16" s="57" t="s">
        <v>11</v>
      </c>
      <c r="BD16" s="83">
        <v>-189.56</v>
      </c>
      <c r="BE16" s="83">
        <v>19.11</v>
      </c>
      <c r="BF16" s="83">
        <v>377.55</v>
      </c>
      <c r="BH16" s="15">
        <v>98001</v>
      </c>
      <c r="BI16" s="15" t="s">
        <v>329</v>
      </c>
      <c r="BJ16" s="73">
        <v>-343.04</v>
      </c>
      <c r="BK16" s="73"/>
      <c r="BL16" s="73"/>
    </row>
    <row r="17" spans="2:64" ht="15.75" thickBot="1" x14ac:dyDescent="0.3">
      <c r="B17" s="97"/>
      <c r="C17" s="58" t="s">
        <v>12</v>
      </c>
      <c r="D17" s="77">
        <v>1512</v>
      </c>
      <c r="E17" s="77">
        <v>1296</v>
      </c>
      <c r="F17" s="77">
        <v>1256</v>
      </c>
      <c r="H17" s="80">
        <v>98001</v>
      </c>
      <c r="I17" s="15" t="s">
        <v>11</v>
      </c>
      <c r="J17" s="73">
        <v>8720.44</v>
      </c>
      <c r="K17" s="73">
        <v>12115.95</v>
      </c>
      <c r="L17" s="73">
        <v>31562.34</v>
      </c>
      <c r="M17" s="73">
        <v>361794.49</v>
      </c>
      <c r="N17" s="73">
        <v>48163.53</v>
      </c>
      <c r="O17" s="73">
        <v>7789.78</v>
      </c>
      <c r="P17" s="73">
        <v>32326.89</v>
      </c>
      <c r="Q17" s="73">
        <v>208304.29</v>
      </c>
      <c r="R17" s="73">
        <v>70147.63</v>
      </c>
      <c r="S17" s="73">
        <v>11978.24</v>
      </c>
      <c r="T17" s="73">
        <v>32533.45</v>
      </c>
      <c r="U17" s="73">
        <v>387420.72</v>
      </c>
      <c r="W17" s="80">
        <v>98001</v>
      </c>
      <c r="X17" s="15" t="s">
        <v>12</v>
      </c>
      <c r="Y17" s="73">
        <v>8676.0400000000009</v>
      </c>
      <c r="Z17" s="73">
        <v>10097.4</v>
      </c>
      <c r="AA17" s="73">
        <v>53318.81</v>
      </c>
      <c r="AB17" s="73">
        <v>93753.59</v>
      </c>
      <c r="AC17" s="73">
        <v>15726.39</v>
      </c>
      <c r="AD17" s="73">
        <v>6964.69</v>
      </c>
      <c r="AE17" s="73">
        <v>58116.72</v>
      </c>
      <c r="AF17" s="73">
        <v>93024.960000000006</v>
      </c>
      <c r="AG17" s="73">
        <v>8349.08</v>
      </c>
      <c r="AH17" s="73">
        <v>9817.93</v>
      </c>
      <c r="AI17" s="73">
        <v>61027.16</v>
      </c>
      <c r="AJ17" s="73">
        <v>103335.94</v>
      </c>
      <c r="AL17" s="131" t="s">
        <v>338</v>
      </c>
      <c r="AM17" s="132"/>
      <c r="AN17" s="133"/>
      <c r="AP17" s="109"/>
      <c r="AQ17" s="110"/>
      <c r="AR17" s="110"/>
      <c r="AS17" s="110"/>
      <c r="AT17" s="111"/>
      <c r="AV17" s="129"/>
      <c r="AW17" s="58" t="s">
        <v>12</v>
      </c>
      <c r="AX17" s="77">
        <v>37</v>
      </c>
      <c r="AY17" s="77">
        <v>18</v>
      </c>
      <c r="AZ17" s="77">
        <v>24</v>
      </c>
      <c r="BB17" s="97"/>
      <c r="BC17" s="58" t="s">
        <v>12</v>
      </c>
      <c r="BD17" s="84">
        <v>3431.5700000000033</v>
      </c>
      <c r="BE17" s="84">
        <v>5320.89</v>
      </c>
      <c r="BF17" s="84">
        <v>9451.93</v>
      </c>
      <c r="BH17" s="17">
        <v>98001</v>
      </c>
      <c r="BI17" s="17" t="s">
        <v>330</v>
      </c>
      <c r="BJ17" s="74">
        <v>-533.23</v>
      </c>
      <c r="BK17" s="74">
        <v>-980.22</v>
      </c>
      <c r="BL17" s="74">
        <v>-31.41</v>
      </c>
    </row>
    <row r="18" spans="2:64" x14ac:dyDescent="0.25">
      <c r="B18" s="104">
        <v>98002</v>
      </c>
      <c r="C18" s="58" t="s">
        <v>11</v>
      </c>
      <c r="D18" s="77">
        <v>416</v>
      </c>
      <c r="E18" s="77">
        <v>151</v>
      </c>
      <c r="F18" s="77">
        <v>188</v>
      </c>
      <c r="H18" s="81">
        <f>H17</f>
        <v>98001</v>
      </c>
      <c r="I18" s="17" t="s">
        <v>12</v>
      </c>
      <c r="J18" s="74">
        <v>45272.86</v>
      </c>
      <c r="K18" s="74">
        <v>45793.37</v>
      </c>
      <c r="L18" s="74">
        <v>278627.46000000002</v>
      </c>
      <c r="M18" s="74">
        <v>525930.09</v>
      </c>
      <c r="N18" s="74">
        <v>82635.789999999994</v>
      </c>
      <c r="O18" s="74">
        <v>35520.6</v>
      </c>
      <c r="P18" s="74">
        <v>292700.5</v>
      </c>
      <c r="Q18" s="74">
        <v>509132.96</v>
      </c>
      <c r="R18" s="74">
        <v>54437.03</v>
      </c>
      <c r="S18" s="74">
        <v>52599.71</v>
      </c>
      <c r="T18" s="74">
        <v>302985.31</v>
      </c>
      <c r="U18" s="74">
        <v>584027.52</v>
      </c>
      <c r="W18" s="81">
        <v>98002</v>
      </c>
      <c r="X18" s="17" t="s">
        <v>12</v>
      </c>
      <c r="Y18" s="74">
        <v>30644.720000000001</v>
      </c>
      <c r="Z18" s="74">
        <v>27804.03</v>
      </c>
      <c r="AA18" s="74">
        <v>100620.28</v>
      </c>
      <c r="AB18" s="74">
        <v>211401.7</v>
      </c>
      <c r="AC18" s="74">
        <v>35238.35</v>
      </c>
      <c r="AD18" s="74">
        <v>23888.32</v>
      </c>
      <c r="AE18" s="74">
        <v>105779.9</v>
      </c>
      <c r="AF18" s="74">
        <v>175410.85</v>
      </c>
      <c r="AG18" s="74">
        <v>8808.08</v>
      </c>
      <c r="AH18" s="74">
        <v>26718.98</v>
      </c>
      <c r="AI18" s="74">
        <v>114929.89</v>
      </c>
      <c r="AJ18" s="74">
        <v>212786.35</v>
      </c>
      <c r="AL18" s="134"/>
      <c r="AM18" s="135"/>
      <c r="AN18" s="136"/>
      <c r="AV18" s="130" t="s">
        <v>66</v>
      </c>
      <c r="AW18" s="58" t="s">
        <v>11</v>
      </c>
      <c r="AX18" s="77">
        <v>4</v>
      </c>
      <c r="AY18" s="77">
        <v>3</v>
      </c>
      <c r="AZ18" s="77">
        <v>1</v>
      </c>
      <c r="BB18" s="98" t="s">
        <v>66</v>
      </c>
      <c r="BC18" s="58" t="s">
        <v>11</v>
      </c>
      <c r="BD18" s="84">
        <v>4996.03</v>
      </c>
      <c r="BE18" s="84">
        <v>1521.6699999999998</v>
      </c>
      <c r="BF18" s="84">
        <v>1651.16</v>
      </c>
      <c r="BH18" s="17">
        <v>98002</v>
      </c>
      <c r="BI18" s="17" t="s">
        <v>329</v>
      </c>
      <c r="BJ18" s="74">
        <v>-1064.68</v>
      </c>
      <c r="BK18" s="74"/>
      <c r="BL18" s="74"/>
    </row>
    <row r="19" spans="2:64" x14ac:dyDescent="0.25">
      <c r="B19" s="97"/>
      <c r="C19" s="58" t="s">
        <v>12</v>
      </c>
      <c r="D19" s="77">
        <v>4590</v>
      </c>
      <c r="E19" s="77">
        <v>2530</v>
      </c>
      <c r="F19" s="77">
        <v>2881</v>
      </c>
      <c r="H19" s="81">
        <v>98002</v>
      </c>
      <c r="I19" s="17" t="s">
        <v>11</v>
      </c>
      <c r="J19" s="74">
        <v>17165.32</v>
      </c>
      <c r="K19" s="74">
        <v>14167.66</v>
      </c>
      <c r="L19" s="74">
        <v>85499.36</v>
      </c>
      <c r="M19" s="74">
        <v>380819.83</v>
      </c>
      <c r="N19" s="74">
        <v>27978.720000000001</v>
      </c>
      <c r="O19" s="74">
        <v>14206.35</v>
      </c>
      <c r="P19" s="74">
        <v>86454.92</v>
      </c>
      <c r="Q19" s="74">
        <v>172190.55</v>
      </c>
      <c r="R19" s="74">
        <v>10185.629999999999</v>
      </c>
      <c r="S19" s="74">
        <v>19532.43</v>
      </c>
      <c r="T19" s="74">
        <v>84346.7</v>
      </c>
      <c r="U19" s="74">
        <v>173446.14</v>
      </c>
      <c r="W19" s="81">
        <v>98003</v>
      </c>
      <c r="X19" s="17" t="s">
        <v>12</v>
      </c>
      <c r="Y19" s="74">
        <v>33798.81</v>
      </c>
      <c r="Z19" s="74">
        <v>31847.88</v>
      </c>
      <c r="AA19" s="74">
        <v>143179.28</v>
      </c>
      <c r="AB19" s="74">
        <v>260880.45</v>
      </c>
      <c r="AC19" s="74">
        <v>38990.33</v>
      </c>
      <c r="AD19" s="74">
        <v>27033.97</v>
      </c>
      <c r="AE19" s="74">
        <v>143522.4</v>
      </c>
      <c r="AF19" s="74">
        <v>260297.09</v>
      </c>
      <c r="AG19" s="74">
        <v>39666.97</v>
      </c>
      <c r="AH19" s="74">
        <v>31865.02</v>
      </c>
      <c r="AI19" s="74">
        <v>150050.87</v>
      </c>
      <c r="AJ19" s="74">
        <v>297627.25</v>
      </c>
      <c r="AL19" s="134"/>
      <c r="AM19" s="135"/>
      <c r="AN19" s="136"/>
      <c r="AV19" s="129"/>
      <c r="AW19" s="58" t="s">
        <v>12</v>
      </c>
      <c r="AX19" s="77">
        <v>98</v>
      </c>
      <c r="AY19" s="77">
        <v>55</v>
      </c>
      <c r="AZ19" s="77">
        <v>40</v>
      </c>
      <c r="BB19" s="97"/>
      <c r="BC19" s="58" t="s">
        <v>12</v>
      </c>
      <c r="BD19" s="84">
        <v>18807.700000000004</v>
      </c>
      <c r="BE19" s="84">
        <v>10364.870000000001</v>
      </c>
      <c r="BF19" s="84">
        <v>8703.75</v>
      </c>
      <c r="BH19" s="17">
        <v>98002</v>
      </c>
      <c r="BI19" s="17" t="s">
        <v>330</v>
      </c>
      <c r="BJ19" s="74">
        <v>-448.73</v>
      </c>
      <c r="BK19" s="74">
        <v>-381.96000000000004</v>
      </c>
      <c r="BL19" s="74">
        <v>-740.9799999999999</v>
      </c>
    </row>
    <row r="20" spans="2:64" x14ac:dyDescent="0.25">
      <c r="B20" s="104">
        <v>98003</v>
      </c>
      <c r="C20" s="58" t="s">
        <v>11</v>
      </c>
      <c r="D20" s="77">
        <v>379</v>
      </c>
      <c r="E20" s="77">
        <v>370</v>
      </c>
      <c r="F20" s="77">
        <v>340</v>
      </c>
      <c r="H20" s="81">
        <f>H19</f>
        <v>98002</v>
      </c>
      <c r="I20" s="17" t="s">
        <v>12</v>
      </c>
      <c r="J20" s="74">
        <v>132669.68</v>
      </c>
      <c r="K20" s="74">
        <v>106289.46</v>
      </c>
      <c r="L20" s="74">
        <v>479404.29</v>
      </c>
      <c r="M20" s="74">
        <v>1088745.22</v>
      </c>
      <c r="N20" s="74">
        <v>175656.45</v>
      </c>
      <c r="O20" s="74">
        <v>96818.38</v>
      </c>
      <c r="P20" s="74">
        <v>524600.23</v>
      </c>
      <c r="Q20" s="74">
        <v>850940</v>
      </c>
      <c r="R20" s="74">
        <v>38031.15</v>
      </c>
      <c r="S20" s="74">
        <v>116494.66</v>
      </c>
      <c r="T20" s="74">
        <v>579193.46</v>
      </c>
      <c r="U20" s="74">
        <v>1028178.66</v>
      </c>
      <c r="W20" s="81">
        <v>98004</v>
      </c>
      <c r="X20" s="17" t="s">
        <v>12</v>
      </c>
      <c r="Y20" s="74">
        <v>4235.07</v>
      </c>
      <c r="Z20" s="74">
        <v>3866.57</v>
      </c>
      <c r="AA20" s="74">
        <v>18800.75</v>
      </c>
      <c r="AB20" s="74">
        <v>32235.78</v>
      </c>
      <c r="AC20" s="74">
        <v>4736.16</v>
      </c>
      <c r="AD20" s="74">
        <v>3784.19</v>
      </c>
      <c r="AE20" s="74">
        <v>21626.78</v>
      </c>
      <c r="AF20" s="74">
        <v>36491.15</v>
      </c>
      <c r="AG20" s="74">
        <v>4187.46</v>
      </c>
      <c r="AH20" s="74">
        <v>3958.92</v>
      </c>
      <c r="AI20" s="74">
        <v>21862.53</v>
      </c>
      <c r="AJ20" s="74">
        <v>38043.49</v>
      </c>
      <c r="AL20" s="134"/>
      <c r="AM20" s="135"/>
      <c r="AN20" s="136"/>
      <c r="AV20" s="130" t="s">
        <v>67</v>
      </c>
      <c r="AW20" s="58" t="s">
        <v>11</v>
      </c>
      <c r="AX20" s="77">
        <v>1</v>
      </c>
      <c r="AY20" s="77">
        <v>2</v>
      </c>
      <c r="AZ20" s="77">
        <v>7</v>
      </c>
      <c r="BB20" s="98" t="s">
        <v>67</v>
      </c>
      <c r="BC20" s="58" t="s">
        <v>11</v>
      </c>
      <c r="BD20" s="84">
        <v>0</v>
      </c>
      <c r="BE20" s="84">
        <v>255.69</v>
      </c>
      <c r="BF20" s="84">
        <v>6576.54</v>
      </c>
      <c r="BH20" s="17">
        <v>98003</v>
      </c>
      <c r="BI20" s="17" t="s">
        <v>329</v>
      </c>
      <c r="BJ20" s="74"/>
      <c r="BK20" s="74"/>
      <c r="BL20" s="74">
        <v>-164.34</v>
      </c>
    </row>
    <row r="21" spans="2:64" x14ac:dyDescent="0.25">
      <c r="B21" s="97"/>
      <c r="C21" s="58" t="s">
        <v>12</v>
      </c>
      <c r="D21" s="77">
        <v>3541</v>
      </c>
      <c r="E21" s="77">
        <v>3762</v>
      </c>
      <c r="F21" s="77">
        <v>3939</v>
      </c>
      <c r="H21" s="81">
        <v>98003</v>
      </c>
      <c r="I21" s="17" t="s">
        <v>11</v>
      </c>
      <c r="J21" s="74">
        <v>47143.27</v>
      </c>
      <c r="K21" s="74">
        <v>41459.26</v>
      </c>
      <c r="L21" s="74">
        <v>132921.1</v>
      </c>
      <c r="M21" s="74">
        <v>347985.18</v>
      </c>
      <c r="N21" s="74">
        <v>61201.33</v>
      </c>
      <c r="O21" s="74">
        <v>45480.94</v>
      </c>
      <c r="P21" s="74">
        <v>171366.83</v>
      </c>
      <c r="Q21" s="74">
        <v>398476.84</v>
      </c>
      <c r="R21" s="74">
        <v>44238.86</v>
      </c>
      <c r="S21" s="74">
        <v>43470.06</v>
      </c>
      <c r="T21" s="74">
        <v>164279.87</v>
      </c>
      <c r="U21" s="74">
        <v>364901.68</v>
      </c>
      <c r="W21" s="81">
        <v>98005</v>
      </c>
      <c r="X21" s="17" t="s">
        <v>12</v>
      </c>
      <c r="Y21" s="74">
        <v>1902.22</v>
      </c>
      <c r="Z21" s="74">
        <v>1935.57</v>
      </c>
      <c r="AA21" s="74">
        <v>7872.86</v>
      </c>
      <c r="AB21" s="74">
        <v>14508.85</v>
      </c>
      <c r="AC21" s="74">
        <v>2080.17</v>
      </c>
      <c r="AD21" s="74">
        <v>1728.31</v>
      </c>
      <c r="AE21" s="74">
        <v>9168.7999999999993</v>
      </c>
      <c r="AF21" s="74">
        <v>17132.490000000002</v>
      </c>
      <c r="AG21" s="74">
        <v>2368.39</v>
      </c>
      <c r="AH21" s="74">
        <v>1583.59</v>
      </c>
      <c r="AI21" s="74">
        <v>9543.16</v>
      </c>
      <c r="AJ21" s="74">
        <v>20487.77</v>
      </c>
      <c r="AL21" s="134"/>
      <c r="AM21" s="135"/>
      <c r="AN21" s="136"/>
      <c r="AV21" s="129"/>
      <c r="AW21" s="58" t="s">
        <v>12</v>
      </c>
      <c r="AX21" s="77">
        <v>103</v>
      </c>
      <c r="AY21" s="77">
        <v>78</v>
      </c>
      <c r="AZ21" s="77">
        <v>65</v>
      </c>
      <c r="BB21" s="97"/>
      <c r="BC21" s="58" t="s">
        <v>12</v>
      </c>
      <c r="BD21" s="84">
        <v>13003.510000000002</v>
      </c>
      <c r="BE21" s="84">
        <v>26927.5</v>
      </c>
      <c r="BF21" s="84">
        <v>8774.2199999999993</v>
      </c>
      <c r="BH21" s="17">
        <v>98003</v>
      </c>
      <c r="BI21" s="17" t="s">
        <v>330</v>
      </c>
      <c r="BJ21" s="74">
        <v>-1134.3399999999999</v>
      </c>
      <c r="BK21" s="74">
        <v>-635</v>
      </c>
      <c r="BL21" s="74">
        <v>-634.81000000000006</v>
      </c>
    </row>
    <row r="22" spans="2:64" x14ac:dyDescent="0.25">
      <c r="B22" s="104">
        <v>98004</v>
      </c>
      <c r="C22" s="58" t="s">
        <v>11</v>
      </c>
      <c r="D22" s="77">
        <v>221</v>
      </c>
      <c r="E22" s="77">
        <v>219</v>
      </c>
      <c r="F22" s="77">
        <v>208</v>
      </c>
      <c r="H22" s="81">
        <f>H21</f>
        <v>98003</v>
      </c>
      <c r="I22" s="17" t="s">
        <v>12</v>
      </c>
      <c r="J22" s="74">
        <v>146713.04999999999</v>
      </c>
      <c r="K22" s="74">
        <v>116440.33</v>
      </c>
      <c r="L22" s="74">
        <v>630070.54</v>
      </c>
      <c r="M22" s="74">
        <v>1150921.6599999999</v>
      </c>
      <c r="N22" s="74">
        <v>164014.39000000001</v>
      </c>
      <c r="O22" s="74">
        <v>115225.95</v>
      </c>
      <c r="P22" s="74">
        <v>655985.04</v>
      </c>
      <c r="Q22" s="74">
        <v>1209266.18</v>
      </c>
      <c r="R22" s="74">
        <v>176783.53</v>
      </c>
      <c r="S22" s="74">
        <v>132355.32</v>
      </c>
      <c r="T22" s="74">
        <v>706844.2</v>
      </c>
      <c r="U22" s="74">
        <v>1415645.49</v>
      </c>
      <c r="W22" s="81">
        <v>98006</v>
      </c>
      <c r="X22" s="17" t="s">
        <v>12</v>
      </c>
      <c r="Y22" s="74">
        <v>6193</v>
      </c>
      <c r="Z22" s="74">
        <v>5079.3999999999996</v>
      </c>
      <c r="AA22" s="74">
        <v>23489.95</v>
      </c>
      <c r="AB22" s="74">
        <v>44165.11</v>
      </c>
      <c r="AC22" s="74">
        <v>6882.2</v>
      </c>
      <c r="AD22" s="74">
        <v>5026.9399999999996</v>
      </c>
      <c r="AE22" s="74">
        <v>25428</v>
      </c>
      <c r="AF22" s="74">
        <v>47491.06</v>
      </c>
      <c r="AG22" s="74">
        <v>7700.77</v>
      </c>
      <c r="AH22" s="74">
        <v>5787.94</v>
      </c>
      <c r="AI22" s="74">
        <v>28413.4</v>
      </c>
      <c r="AJ22" s="74">
        <v>56874.57</v>
      </c>
      <c r="AL22" s="134"/>
      <c r="AM22" s="135"/>
      <c r="AN22" s="136"/>
      <c r="AV22" s="130" t="s">
        <v>68</v>
      </c>
      <c r="AW22" s="58" t="s">
        <v>11</v>
      </c>
      <c r="AX22" s="77">
        <v>5</v>
      </c>
      <c r="AY22" s="77">
        <v>7</v>
      </c>
      <c r="AZ22" s="77">
        <v>2</v>
      </c>
      <c r="BB22" s="98" t="s">
        <v>68</v>
      </c>
      <c r="BC22" s="58" t="s">
        <v>11</v>
      </c>
      <c r="BD22" s="84">
        <v>-686.22000000000025</v>
      </c>
      <c r="BE22" s="84">
        <v>66.599999999999994</v>
      </c>
      <c r="BF22" s="84">
        <v>23.12</v>
      </c>
      <c r="BH22" s="17">
        <v>98004</v>
      </c>
      <c r="BI22" s="17" t="s">
        <v>329</v>
      </c>
      <c r="BJ22" s="74"/>
      <c r="BK22" s="74">
        <v>-125.02</v>
      </c>
      <c r="BL22" s="74"/>
    </row>
    <row r="23" spans="2:64" x14ac:dyDescent="0.25">
      <c r="B23" s="97"/>
      <c r="C23" s="58" t="s">
        <v>12</v>
      </c>
      <c r="D23" s="77">
        <v>2054</v>
      </c>
      <c r="E23" s="77">
        <v>1985</v>
      </c>
      <c r="F23" s="77">
        <v>1730</v>
      </c>
      <c r="H23" s="81">
        <v>98004</v>
      </c>
      <c r="I23" s="17" t="s">
        <v>11</v>
      </c>
      <c r="J23" s="74">
        <v>45072.59</v>
      </c>
      <c r="K23" s="74">
        <v>35120.14</v>
      </c>
      <c r="L23" s="74">
        <v>216965.2</v>
      </c>
      <c r="M23" s="74">
        <v>541508.49</v>
      </c>
      <c r="N23" s="74">
        <v>55581.8</v>
      </c>
      <c r="O23" s="74">
        <v>35721.94</v>
      </c>
      <c r="P23" s="74">
        <v>229368.75</v>
      </c>
      <c r="Q23" s="74">
        <v>624661.56999999995</v>
      </c>
      <c r="R23" s="74">
        <v>110546.06</v>
      </c>
      <c r="S23" s="74">
        <v>43591.78</v>
      </c>
      <c r="T23" s="74">
        <v>239687.15</v>
      </c>
      <c r="U23" s="74">
        <v>782631.66</v>
      </c>
      <c r="W23" s="81">
        <v>98007</v>
      </c>
      <c r="X23" s="17" t="s">
        <v>12</v>
      </c>
      <c r="Y23" s="74">
        <v>9602.8700000000008</v>
      </c>
      <c r="Z23" s="74">
        <v>7326.33</v>
      </c>
      <c r="AA23" s="74">
        <v>27964.68</v>
      </c>
      <c r="AB23" s="74">
        <v>59522.01</v>
      </c>
      <c r="AC23" s="74">
        <v>10555.76</v>
      </c>
      <c r="AD23" s="74">
        <v>7508.1</v>
      </c>
      <c r="AE23" s="74">
        <v>30690.57</v>
      </c>
      <c r="AF23" s="74">
        <v>65124.3</v>
      </c>
      <c r="AG23" s="74">
        <v>10260.709999999999</v>
      </c>
      <c r="AH23" s="74">
        <v>7003.57</v>
      </c>
      <c r="AI23" s="74">
        <v>30793.79</v>
      </c>
      <c r="AJ23" s="74">
        <v>70504.09</v>
      </c>
      <c r="AL23" s="134"/>
      <c r="AM23" s="135"/>
      <c r="AN23" s="136"/>
      <c r="AV23" s="129"/>
      <c r="AW23" s="58" t="s">
        <v>12</v>
      </c>
      <c r="AX23" s="77">
        <v>35</v>
      </c>
      <c r="AY23" s="77">
        <v>35</v>
      </c>
      <c r="AZ23" s="77">
        <v>31</v>
      </c>
      <c r="BB23" s="97"/>
      <c r="BC23" s="58" t="s">
        <v>12</v>
      </c>
      <c r="BD23" s="84">
        <v>4762.3999999999996</v>
      </c>
      <c r="BE23" s="84">
        <v>3539.51</v>
      </c>
      <c r="BF23" s="84">
        <v>3978.05</v>
      </c>
      <c r="BH23" s="17">
        <v>98004</v>
      </c>
      <c r="BI23" s="17" t="s">
        <v>330</v>
      </c>
      <c r="BJ23" s="74">
        <v>-150.18</v>
      </c>
      <c r="BK23" s="74">
        <v>-383</v>
      </c>
      <c r="BL23" s="74">
        <v>-206.94</v>
      </c>
    </row>
    <row r="24" spans="2:64" x14ac:dyDescent="0.25">
      <c r="B24" s="104">
        <v>98005</v>
      </c>
      <c r="C24" s="58" t="s">
        <v>11</v>
      </c>
      <c r="D24" s="77">
        <v>190</v>
      </c>
      <c r="E24" s="77">
        <v>203</v>
      </c>
      <c r="F24" s="77">
        <v>308</v>
      </c>
      <c r="H24" s="81">
        <f>H23</f>
        <v>98004</v>
      </c>
      <c r="I24" s="17" t="s">
        <v>12</v>
      </c>
      <c r="J24" s="74">
        <v>33736.65</v>
      </c>
      <c r="K24" s="74">
        <v>22076.240000000002</v>
      </c>
      <c r="L24" s="74">
        <v>139413.07999999999</v>
      </c>
      <c r="M24" s="74">
        <v>313854.74</v>
      </c>
      <c r="N24" s="74">
        <v>47229.93</v>
      </c>
      <c r="O24" s="74">
        <v>23578.2</v>
      </c>
      <c r="P24" s="74">
        <v>143728.93</v>
      </c>
      <c r="Q24" s="74">
        <v>340281.26</v>
      </c>
      <c r="R24" s="74">
        <v>41574.800000000003</v>
      </c>
      <c r="S24" s="74">
        <v>31638.16</v>
      </c>
      <c r="T24" s="74">
        <v>151124.63</v>
      </c>
      <c r="U24" s="74">
        <v>372562.82</v>
      </c>
      <c r="W24" s="81">
        <v>98008</v>
      </c>
      <c r="X24" s="17" t="s">
        <v>12</v>
      </c>
      <c r="Y24" s="74">
        <v>3621.65</v>
      </c>
      <c r="Z24" s="74">
        <v>2085.04</v>
      </c>
      <c r="AA24" s="74">
        <v>11013.47</v>
      </c>
      <c r="AB24" s="74">
        <v>22685.95</v>
      </c>
      <c r="AC24" s="74">
        <v>4515.3599999999997</v>
      </c>
      <c r="AD24" s="74">
        <v>2697.59</v>
      </c>
      <c r="AE24" s="74">
        <v>11463.04</v>
      </c>
      <c r="AF24" s="74">
        <v>25872.76</v>
      </c>
      <c r="AG24" s="74">
        <v>4903.79</v>
      </c>
      <c r="AH24" s="74">
        <v>3259.68</v>
      </c>
      <c r="AI24" s="74">
        <v>9671.61</v>
      </c>
      <c r="AJ24" s="74">
        <v>31109.86</v>
      </c>
      <c r="AL24" s="134"/>
      <c r="AM24" s="135"/>
      <c r="AN24" s="136"/>
      <c r="AV24" s="130" t="s">
        <v>69</v>
      </c>
      <c r="AW24" s="58" t="s">
        <v>11</v>
      </c>
      <c r="AX24" s="77">
        <v>3</v>
      </c>
      <c r="AY24" s="77">
        <v>3</v>
      </c>
      <c r="AZ24" s="77">
        <v>4</v>
      </c>
      <c r="BB24" s="98" t="s">
        <v>69</v>
      </c>
      <c r="BC24" s="58" t="s">
        <v>11</v>
      </c>
      <c r="BD24" s="84">
        <v>15080.759999999998</v>
      </c>
      <c r="BE24" s="84">
        <v>-15817.42</v>
      </c>
      <c r="BF24" s="84">
        <v>1855.3899999999999</v>
      </c>
      <c r="BH24" s="17">
        <v>98005</v>
      </c>
      <c r="BI24" s="17" t="s">
        <v>329</v>
      </c>
      <c r="BJ24" s="74"/>
      <c r="BK24" s="74">
        <v>-16363.04</v>
      </c>
      <c r="BL24" s="74"/>
    </row>
    <row r="25" spans="2:64" x14ac:dyDescent="0.25">
      <c r="B25" s="97"/>
      <c r="C25" s="58" t="s">
        <v>12</v>
      </c>
      <c r="D25" s="77">
        <v>951</v>
      </c>
      <c r="E25" s="77">
        <v>1001</v>
      </c>
      <c r="F25" s="77">
        <v>2329</v>
      </c>
      <c r="H25" s="81">
        <v>98005</v>
      </c>
      <c r="I25" s="17" t="s">
        <v>11</v>
      </c>
      <c r="J25" s="74">
        <v>29294.959999999999</v>
      </c>
      <c r="K25" s="74">
        <v>5293.51</v>
      </c>
      <c r="L25" s="74">
        <v>18063.37</v>
      </c>
      <c r="M25" s="74">
        <v>168008.21</v>
      </c>
      <c r="N25" s="74">
        <v>14782.13</v>
      </c>
      <c r="O25" s="74">
        <v>7720.13</v>
      </c>
      <c r="P25" s="74">
        <v>19378.439999999999</v>
      </c>
      <c r="Q25" s="74">
        <v>259157.76000000001</v>
      </c>
      <c r="R25" s="74">
        <v>29517.13</v>
      </c>
      <c r="S25" s="74">
        <v>4136.34</v>
      </c>
      <c r="T25" s="74">
        <v>24577.46</v>
      </c>
      <c r="U25" s="74">
        <v>458204.81</v>
      </c>
      <c r="W25" s="81">
        <v>98010</v>
      </c>
      <c r="X25" s="17" t="s">
        <v>12</v>
      </c>
      <c r="Y25" s="74">
        <v>1303.94</v>
      </c>
      <c r="Z25" s="74">
        <v>1542.62</v>
      </c>
      <c r="AA25" s="74">
        <v>6182.1</v>
      </c>
      <c r="AB25" s="74">
        <v>12171.43</v>
      </c>
      <c r="AC25" s="74">
        <v>2489.48</v>
      </c>
      <c r="AD25" s="74">
        <v>944.56</v>
      </c>
      <c r="AE25" s="74">
        <v>6914.14</v>
      </c>
      <c r="AF25" s="74">
        <v>14016.19</v>
      </c>
      <c r="AG25" s="74">
        <v>2784.49</v>
      </c>
      <c r="AH25" s="74">
        <v>1901.25</v>
      </c>
      <c r="AI25" s="74">
        <v>7605.76</v>
      </c>
      <c r="AJ25" s="74">
        <v>19204.14</v>
      </c>
      <c r="AL25" s="134"/>
      <c r="AM25" s="135"/>
      <c r="AN25" s="136"/>
      <c r="AV25" s="129"/>
      <c r="AW25" s="58" t="s">
        <v>12</v>
      </c>
      <c r="AX25" s="77">
        <v>23</v>
      </c>
      <c r="AY25" s="77">
        <v>10</v>
      </c>
      <c r="AZ25" s="77">
        <v>10</v>
      </c>
      <c r="BB25" s="97"/>
      <c r="BC25" s="58" t="s">
        <v>12</v>
      </c>
      <c r="BD25" s="84">
        <v>3798.99</v>
      </c>
      <c r="BE25" s="84">
        <v>863.42</v>
      </c>
      <c r="BF25" s="84">
        <v>967.75</v>
      </c>
      <c r="BH25" s="17">
        <v>98005</v>
      </c>
      <c r="BI25" s="17" t="s">
        <v>330</v>
      </c>
      <c r="BJ25" s="74">
        <v>-51.13</v>
      </c>
      <c r="BK25" s="74"/>
      <c r="BL25" s="74"/>
    </row>
    <row r="26" spans="2:64" x14ac:dyDescent="0.25">
      <c r="B26" s="104">
        <v>98006</v>
      </c>
      <c r="C26" s="58" t="s">
        <v>11</v>
      </c>
      <c r="D26" s="77">
        <v>158</v>
      </c>
      <c r="E26" s="77">
        <v>177</v>
      </c>
      <c r="F26" s="77">
        <v>156</v>
      </c>
      <c r="H26" s="81">
        <f>H25</f>
        <v>98005</v>
      </c>
      <c r="I26" s="17" t="s">
        <v>12</v>
      </c>
      <c r="J26" s="74">
        <v>17033.5</v>
      </c>
      <c r="K26" s="74">
        <v>12025.34</v>
      </c>
      <c r="L26" s="74">
        <v>69290.36</v>
      </c>
      <c r="M26" s="74">
        <v>145776.9</v>
      </c>
      <c r="N26" s="74">
        <v>20969.68</v>
      </c>
      <c r="O26" s="74">
        <v>10711.05</v>
      </c>
      <c r="P26" s="74">
        <v>76457.210000000006</v>
      </c>
      <c r="Q26" s="74">
        <v>186189.43</v>
      </c>
      <c r="R26" s="74">
        <v>23692.7</v>
      </c>
      <c r="S26" s="74">
        <v>14590.16</v>
      </c>
      <c r="T26" s="74">
        <v>76833.66</v>
      </c>
      <c r="U26" s="74">
        <v>391704.89</v>
      </c>
      <c r="W26" s="81">
        <v>98011</v>
      </c>
      <c r="X26" s="17" t="s">
        <v>12</v>
      </c>
      <c r="Y26" s="74">
        <v>5408.61</v>
      </c>
      <c r="Z26" s="74">
        <v>4008.87</v>
      </c>
      <c r="AA26" s="74">
        <v>19450</v>
      </c>
      <c r="AB26" s="74">
        <v>36513.5</v>
      </c>
      <c r="AC26" s="74">
        <v>5513.73</v>
      </c>
      <c r="AD26" s="74">
        <v>3855.58</v>
      </c>
      <c r="AE26" s="74">
        <v>20414.66</v>
      </c>
      <c r="AF26" s="74">
        <v>36791.29</v>
      </c>
      <c r="AG26" s="74">
        <v>5255.46</v>
      </c>
      <c r="AH26" s="74">
        <v>4188.12</v>
      </c>
      <c r="AI26" s="74">
        <v>21050.49</v>
      </c>
      <c r="AJ26" s="74">
        <v>42065.23</v>
      </c>
      <c r="AL26" s="134"/>
      <c r="AM26" s="135"/>
      <c r="AN26" s="136"/>
      <c r="AV26" s="130" t="s">
        <v>70</v>
      </c>
      <c r="AW26" s="58" t="s">
        <v>11</v>
      </c>
      <c r="AX26" s="77">
        <v>1</v>
      </c>
      <c r="AY26" s="77">
        <v>1</v>
      </c>
      <c r="AZ26" s="77">
        <v>3</v>
      </c>
      <c r="BB26" s="98" t="s">
        <v>70</v>
      </c>
      <c r="BC26" s="58" t="s">
        <v>11</v>
      </c>
      <c r="BD26" s="84">
        <v>57.1</v>
      </c>
      <c r="BE26" s="84">
        <v>32.119999999999997</v>
      </c>
      <c r="BF26" s="84">
        <v>-342.61</v>
      </c>
      <c r="BH26" s="17">
        <v>98006</v>
      </c>
      <c r="BI26" s="17" t="s">
        <v>329</v>
      </c>
      <c r="BJ26" s="74"/>
      <c r="BK26" s="74"/>
      <c r="BL26" s="74">
        <v>-57.1</v>
      </c>
    </row>
    <row r="27" spans="2:64" x14ac:dyDescent="0.25">
      <c r="B27" s="97"/>
      <c r="C27" s="58" t="s">
        <v>12</v>
      </c>
      <c r="D27" s="77">
        <v>1202</v>
      </c>
      <c r="E27" s="77">
        <v>1100</v>
      </c>
      <c r="F27" s="77">
        <v>1062</v>
      </c>
      <c r="H27" s="81">
        <v>98006</v>
      </c>
      <c r="I27" s="17" t="s">
        <v>11</v>
      </c>
      <c r="J27" s="74">
        <v>15112.15</v>
      </c>
      <c r="K27" s="74">
        <v>11216.99</v>
      </c>
      <c r="L27" s="74">
        <v>18695.509999999998</v>
      </c>
      <c r="M27" s="74">
        <v>115930.02</v>
      </c>
      <c r="N27" s="74">
        <v>17451</v>
      </c>
      <c r="O27" s="74">
        <v>12716.17</v>
      </c>
      <c r="P27" s="74">
        <v>25542.02</v>
      </c>
      <c r="Q27" s="74">
        <v>223105.53</v>
      </c>
      <c r="R27" s="74">
        <v>22073.34</v>
      </c>
      <c r="S27" s="74">
        <v>13576.79</v>
      </c>
      <c r="T27" s="74">
        <v>34620.07</v>
      </c>
      <c r="U27" s="74">
        <v>142197.14000000001</v>
      </c>
      <c r="W27" s="81">
        <v>98012</v>
      </c>
      <c r="X27" s="17" t="s">
        <v>12</v>
      </c>
      <c r="Y27" s="74">
        <v>732.22</v>
      </c>
      <c r="Z27" s="74">
        <v>686.3</v>
      </c>
      <c r="AA27" s="74">
        <v>6354.87</v>
      </c>
      <c r="AB27" s="74">
        <v>8798.16</v>
      </c>
      <c r="AC27" s="74">
        <v>864.52</v>
      </c>
      <c r="AD27" s="74">
        <v>644.22</v>
      </c>
      <c r="AE27" s="74">
        <v>6780.09</v>
      </c>
      <c r="AF27" s="74">
        <v>9656.25</v>
      </c>
      <c r="AG27" s="74">
        <v>989.16</v>
      </c>
      <c r="AH27" s="74">
        <v>748.26</v>
      </c>
      <c r="AI27" s="74">
        <v>6791.85</v>
      </c>
      <c r="AJ27" s="74">
        <v>11756.54</v>
      </c>
      <c r="AL27" s="134"/>
      <c r="AM27" s="135"/>
      <c r="AN27" s="136"/>
      <c r="AV27" s="129"/>
      <c r="AW27" s="58" t="s">
        <v>12</v>
      </c>
      <c r="AX27" s="77">
        <v>23</v>
      </c>
      <c r="AY27" s="77">
        <v>13</v>
      </c>
      <c r="AZ27" s="77">
        <v>7</v>
      </c>
      <c r="BB27" s="97"/>
      <c r="BC27" s="58" t="s">
        <v>12</v>
      </c>
      <c r="BD27" s="84">
        <v>2642.9300000000003</v>
      </c>
      <c r="BE27" s="84">
        <v>-522.02</v>
      </c>
      <c r="BF27" s="84">
        <v>103.79</v>
      </c>
      <c r="BH27" s="17">
        <v>98006</v>
      </c>
      <c r="BI27" s="17" t="s">
        <v>330</v>
      </c>
      <c r="BJ27" s="74">
        <v>-964.99</v>
      </c>
      <c r="BK27" s="74">
        <v>-246.95</v>
      </c>
      <c r="BL27" s="74">
        <v>-222.18</v>
      </c>
    </row>
    <row r="28" spans="2:64" x14ac:dyDescent="0.25">
      <c r="B28" s="104">
        <v>98007</v>
      </c>
      <c r="C28" s="58" t="s">
        <v>11</v>
      </c>
      <c r="D28" s="77">
        <v>140</v>
      </c>
      <c r="E28" s="77">
        <v>168</v>
      </c>
      <c r="F28" s="77">
        <v>257</v>
      </c>
      <c r="H28" s="81">
        <f>H27</f>
        <v>98006</v>
      </c>
      <c r="I28" s="17" t="s">
        <v>12</v>
      </c>
      <c r="J28" s="74">
        <v>33929.839999999997</v>
      </c>
      <c r="K28" s="74">
        <v>24385.63</v>
      </c>
      <c r="L28" s="74">
        <v>125942.2</v>
      </c>
      <c r="M28" s="74">
        <v>281334.31</v>
      </c>
      <c r="N28" s="74">
        <v>34480.519999999997</v>
      </c>
      <c r="O28" s="74">
        <v>21886.76</v>
      </c>
      <c r="P28" s="74">
        <v>131318.94</v>
      </c>
      <c r="Q28" s="74">
        <v>309440.19</v>
      </c>
      <c r="R28" s="74">
        <v>45485.73</v>
      </c>
      <c r="S28" s="74">
        <v>24501.95</v>
      </c>
      <c r="T28" s="74">
        <v>142689.04999999999</v>
      </c>
      <c r="U28" s="74">
        <v>373062.52</v>
      </c>
      <c r="W28" s="81">
        <v>98014</v>
      </c>
      <c r="X28" s="17" t="s">
        <v>12</v>
      </c>
      <c r="Y28" s="74">
        <v>2663.18</v>
      </c>
      <c r="Z28" s="74">
        <v>1970.87</v>
      </c>
      <c r="AA28" s="74">
        <v>10010.1</v>
      </c>
      <c r="AB28" s="74">
        <v>18878.07</v>
      </c>
      <c r="AC28" s="74">
        <v>2720.58</v>
      </c>
      <c r="AD28" s="74">
        <v>2177.92</v>
      </c>
      <c r="AE28" s="74">
        <v>11394.56</v>
      </c>
      <c r="AF28" s="74">
        <v>16619.990000000002</v>
      </c>
      <c r="AG28" s="74">
        <v>240.03</v>
      </c>
      <c r="AH28" s="74">
        <v>2049.34</v>
      </c>
      <c r="AI28" s="74">
        <v>11117.7</v>
      </c>
      <c r="AJ28" s="74">
        <v>18175.36</v>
      </c>
      <c r="AL28" s="134"/>
      <c r="AM28" s="135"/>
      <c r="AN28" s="136"/>
      <c r="AV28" s="98" t="s">
        <v>71</v>
      </c>
      <c r="AW28" s="58" t="s">
        <v>11</v>
      </c>
      <c r="AX28" s="77">
        <v>1</v>
      </c>
      <c r="AY28" s="77">
        <v>1</v>
      </c>
      <c r="AZ28" s="69"/>
      <c r="BB28" s="98" t="s">
        <v>71</v>
      </c>
      <c r="BC28" s="58" t="s">
        <v>11</v>
      </c>
      <c r="BD28" s="84">
        <v>-644.91</v>
      </c>
      <c r="BE28" s="84">
        <v>1123.02</v>
      </c>
      <c r="BF28" s="85"/>
      <c r="BH28" s="17">
        <v>98007</v>
      </c>
      <c r="BI28" s="17" t="s">
        <v>329</v>
      </c>
      <c r="BJ28" s="74">
        <v>-644.91</v>
      </c>
      <c r="BK28" s="74"/>
      <c r="BL28" s="74"/>
    </row>
    <row r="29" spans="2:64" x14ac:dyDescent="0.25">
      <c r="B29" s="97"/>
      <c r="C29" s="58" t="s">
        <v>12</v>
      </c>
      <c r="D29" s="77">
        <v>1431</v>
      </c>
      <c r="E29" s="77">
        <v>1572</v>
      </c>
      <c r="F29" s="77">
        <v>2868</v>
      </c>
      <c r="H29" s="81">
        <v>98007</v>
      </c>
      <c r="I29" s="17" t="s">
        <v>11</v>
      </c>
      <c r="J29" s="74">
        <v>14050.56</v>
      </c>
      <c r="K29" s="74">
        <v>8856.57</v>
      </c>
      <c r="L29" s="74">
        <v>50217.06</v>
      </c>
      <c r="M29" s="74">
        <v>148247.24</v>
      </c>
      <c r="N29" s="74">
        <v>13282.91</v>
      </c>
      <c r="O29" s="74">
        <v>9601.6200000000008</v>
      </c>
      <c r="P29" s="74">
        <v>54471.5</v>
      </c>
      <c r="Q29" s="74">
        <v>303633.5</v>
      </c>
      <c r="R29" s="74">
        <v>13336.43</v>
      </c>
      <c r="S29" s="74">
        <v>10515.95</v>
      </c>
      <c r="T29" s="74">
        <v>61125.91</v>
      </c>
      <c r="U29" s="74">
        <v>202419.45</v>
      </c>
      <c r="W29" s="81">
        <v>98019</v>
      </c>
      <c r="X29" s="17" t="s">
        <v>12</v>
      </c>
      <c r="Y29" s="74">
        <v>490.67</v>
      </c>
      <c r="Z29" s="74">
        <v>3562.6</v>
      </c>
      <c r="AA29" s="74">
        <v>17343.09</v>
      </c>
      <c r="AB29" s="74">
        <v>30903.46</v>
      </c>
      <c r="AC29" s="74">
        <v>7012.67</v>
      </c>
      <c r="AD29" s="74">
        <v>490.67</v>
      </c>
      <c r="AE29" s="74">
        <v>20442.7</v>
      </c>
      <c r="AF29" s="74">
        <v>28506.63</v>
      </c>
      <c r="AG29" s="74">
        <v>379.75</v>
      </c>
      <c r="AH29" s="74">
        <v>3705.94</v>
      </c>
      <c r="AI29" s="74">
        <v>21721.119999999999</v>
      </c>
      <c r="AJ29" s="74">
        <v>34077.760000000002</v>
      </c>
      <c r="AL29" s="134"/>
      <c r="AM29" s="135"/>
      <c r="AN29" s="136"/>
      <c r="AV29" s="97"/>
      <c r="AW29" s="58" t="s">
        <v>12</v>
      </c>
      <c r="AX29" s="77">
        <v>31</v>
      </c>
      <c r="AY29" s="77">
        <v>25</v>
      </c>
      <c r="AZ29" s="77">
        <v>27</v>
      </c>
      <c r="BB29" s="97"/>
      <c r="BC29" s="58" t="s">
        <v>12</v>
      </c>
      <c r="BD29" s="84">
        <v>3065.17</v>
      </c>
      <c r="BE29" s="84">
        <v>3708.03</v>
      </c>
      <c r="BF29" s="84">
        <v>3169.7799999999997</v>
      </c>
      <c r="BH29" s="17">
        <v>98007</v>
      </c>
      <c r="BI29" s="17" t="s">
        <v>330</v>
      </c>
      <c r="BJ29" s="74">
        <v>-215.68</v>
      </c>
      <c r="BK29" s="74">
        <v>-204.49</v>
      </c>
      <c r="BL29" s="74">
        <v>-80.710000000000008</v>
      </c>
    </row>
    <row r="30" spans="2:64" x14ac:dyDescent="0.25">
      <c r="B30" s="104">
        <v>98008</v>
      </c>
      <c r="C30" s="58" t="s">
        <v>11</v>
      </c>
      <c r="D30" s="77">
        <v>84</v>
      </c>
      <c r="E30" s="77">
        <v>103</v>
      </c>
      <c r="F30" s="77">
        <v>80</v>
      </c>
      <c r="H30" s="81">
        <f>H29</f>
        <v>98007</v>
      </c>
      <c r="I30" s="17" t="s">
        <v>12</v>
      </c>
      <c r="J30" s="74">
        <v>36127.43</v>
      </c>
      <c r="K30" s="74">
        <v>25588.7</v>
      </c>
      <c r="L30" s="74">
        <v>151067.92000000001</v>
      </c>
      <c r="M30" s="74">
        <v>290714.06</v>
      </c>
      <c r="N30" s="74">
        <v>38607.160000000003</v>
      </c>
      <c r="O30" s="74">
        <v>25151.85</v>
      </c>
      <c r="P30" s="74">
        <v>146356.66</v>
      </c>
      <c r="Q30" s="74">
        <v>312035.18</v>
      </c>
      <c r="R30" s="74">
        <v>41347.980000000003</v>
      </c>
      <c r="S30" s="74">
        <v>26163.87</v>
      </c>
      <c r="T30" s="74">
        <v>153076.87</v>
      </c>
      <c r="U30" s="74">
        <v>556618.46</v>
      </c>
      <c r="W30" s="81">
        <v>98020</v>
      </c>
      <c r="X30" s="17" t="s">
        <v>12</v>
      </c>
      <c r="Y30" s="74">
        <v>16.07</v>
      </c>
      <c r="Z30" s="74">
        <v>17.079999999999998</v>
      </c>
      <c r="AA30" s="74"/>
      <c r="AB30" s="74">
        <v>89.78</v>
      </c>
      <c r="AC30" s="74">
        <v>18.059999999999999</v>
      </c>
      <c r="AD30" s="74">
        <v>16.07</v>
      </c>
      <c r="AE30" s="74">
        <v>17.079999999999998</v>
      </c>
      <c r="AF30" s="74">
        <v>117.68</v>
      </c>
      <c r="AG30" s="74">
        <v>66.47</v>
      </c>
      <c r="AH30" s="74">
        <v>18.059999999999999</v>
      </c>
      <c r="AI30" s="74">
        <v>33.15</v>
      </c>
      <c r="AJ30" s="74">
        <v>402.43</v>
      </c>
      <c r="AL30" s="134"/>
      <c r="AM30" s="135"/>
      <c r="AN30" s="136"/>
      <c r="AV30" s="98" t="s">
        <v>72</v>
      </c>
      <c r="AW30" s="58" t="s">
        <v>11</v>
      </c>
      <c r="AX30" s="77">
        <v>1</v>
      </c>
      <c r="AY30" s="69"/>
      <c r="AZ30" s="77">
        <v>3</v>
      </c>
      <c r="BB30" s="98" t="s">
        <v>72</v>
      </c>
      <c r="BC30" s="58" t="s">
        <v>11</v>
      </c>
      <c r="BD30" s="84">
        <v>13.58</v>
      </c>
      <c r="BE30" s="85"/>
      <c r="BF30" s="84">
        <v>0</v>
      </c>
      <c r="BH30" s="17">
        <v>98008</v>
      </c>
      <c r="BI30" s="17" t="s">
        <v>330</v>
      </c>
      <c r="BJ30" s="74">
        <v>-81.489999999999995</v>
      </c>
      <c r="BK30" s="74">
        <v>-95.25</v>
      </c>
      <c r="BL30" s="74"/>
    </row>
    <row r="31" spans="2:64" x14ac:dyDescent="0.25">
      <c r="B31" s="97"/>
      <c r="C31" s="58" t="s">
        <v>12</v>
      </c>
      <c r="D31" s="77">
        <v>751</v>
      </c>
      <c r="E31" s="77">
        <v>811</v>
      </c>
      <c r="F31" s="77">
        <v>1825</v>
      </c>
      <c r="H31" s="81">
        <v>98008</v>
      </c>
      <c r="I31" s="17" t="s">
        <v>11</v>
      </c>
      <c r="J31" s="74">
        <v>25428.31</v>
      </c>
      <c r="K31" s="74">
        <v>26280.45</v>
      </c>
      <c r="L31" s="74">
        <v>15213.58</v>
      </c>
      <c r="M31" s="74">
        <v>125507.03</v>
      </c>
      <c r="N31" s="74">
        <v>7159.31</v>
      </c>
      <c r="O31" s="74">
        <v>4600.22</v>
      </c>
      <c r="P31" s="74">
        <v>15660.85</v>
      </c>
      <c r="Q31" s="74">
        <v>86980.62</v>
      </c>
      <c r="R31" s="74">
        <v>13544.42</v>
      </c>
      <c r="S31" s="74">
        <v>4976.28</v>
      </c>
      <c r="T31" s="74">
        <v>19407.099999999999</v>
      </c>
      <c r="U31" s="74">
        <v>96492.800000000003</v>
      </c>
      <c r="W31" s="81">
        <v>98021</v>
      </c>
      <c r="X31" s="17" t="s">
        <v>12</v>
      </c>
      <c r="Y31" s="74">
        <v>181.58</v>
      </c>
      <c r="Z31" s="74">
        <v>180.19</v>
      </c>
      <c r="AA31" s="74">
        <v>1311.91</v>
      </c>
      <c r="AB31" s="74">
        <v>1965.83</v>
      </c>
      <c r="AC31" s="74">
        <v>244.53</v>
      </c>
      <c r="AD31" s="74">
        <v>111.41</v>
      </c>
      <c r="AE31" s="74">
        <v>786.11</v>
      </c>
      <c r="AF31" s="74">
        <v>1903</v>
      </c>
      <c r="AG31" s="74">
        <v>492.06</v>
      </c>
      <c r="AH31" s="74">
        <v>244.53</v>
      </c>
      <c r="AI31" s="74">
        <v>897.52</v>
      </c>
      <c r="AJ31" s="74">
        <v>3086.87</v>
      </c>
      <c r="AL31" s="134"/>
      <c r="AM31" s="135"/>
      <c r="AN31" s="136"/>
      <c r="AV31" s="97"/>
      <c r="AW31" s="58" t="s">
        <v>12</v>
      </c>
      <c r="AX31" s="77">
        <v>9</v>
      </c>
      <c r="AY31" s="77">
        <v>8</v>
      </c>
      <c r="AZ31" s="77">
        <v>14</v>
      </c>
      <c r="BB31" s="97"/>
      <c r="BC31" s="58" t="s">
        <v>12</v>
      </c>
      <c r="BD31" s="84">
        <v>694.17000000000007</v>
      </c>
      <c r="BE31" s="84">
        <v>1140.92</v>
      </c>
      <c r="BF31" s="84">
        <v>2978.42</v>
      </c>
      <c r="BH31" s="17">
        <v>98011</v>
      </c>
      <c r="BI31" s="17" t="s">
        <v>330</v>
      </c>
      <c r="BJ31" s="74">
        <v>-211.99</v>
      </c>
      <c r="BK31" s="74">
        <v>-633.15</v>
      </c>
      <c r="BL31" s="74">
        <v>-221.07</v>
      </c>
    </row>
    <row r="32" spans="2:64" x14ac:dyDescent="0.25">
      <c r="B32" s="104">
        <v>98010</v>
      </c>
      <c r="C32" s="58" t="s">
        <v>11</v>
      </c>
      <c r="D32" s="77">
        <v>112</v>
      </c>
      <c r="E32" s="77">
        <v>109</v>
      </c>
      <c r="F32" s="77">
        <v>123</v>
      </c>
      <c r="H32" s="81">
        <f>H31</f>
        <v>98008</v>
      </c>
      <c r="I32" s="17" t="s">
        <v>12</v>
      </c>
      <c r="J32" s="74">
        <v>24630.11</v>
      </c>
      <c r="K32" s="74">
        <v>14828.6</v>
      </c>
      <c r="L32" s="74">
        <v>93183.52</v>
      </c>
      <c r="M32" s="74">
        <v>189660.76</v>
      </c>
      <c r="N32" s="74">
        <v>26157.07</v>
      </c>
      <c r="O32" s="74">
        <v>17575.009999999998</v>
      </c>
      <c r="P32" s="74">
        <v>99574.21</v>
      </c>
      <c r="Q32" s="74">
        <v>219572.1</v>
      </c>
      <c r="R32" s="74">
        <v>31969.26</v>
      </c>
      <c r="S32" s="74">
        <v>16330.79</v>
      </c>
      <c r="T32" s="74">
        <v>100060.63</v>
      </c>
      <c r="U32" s="74">
        <v>447472.67</v>
      </c>
      <c r="W32" s="81">
        <v>98022</v>
      </c>
      <c r="X32" s="17" t="s">
        <v>12</v>
      </c>
      <c r="Y32" s="74">
        <v>10181.34</v>
      </c>
      <c r="Z32" s="74">
        <v>8028.72</v>
      </c>
      <c r="AA32" s="74">
        <v>34056.379999999997</v>
      </c>
      <c r="AB32" s="74">
        <v>70474.899999999994</v>
      </c>
      <c r="AC32" s="74">
        <v>11724.86</v>
      </c>
      <c r="AD32" s="74">
        <v>7933.47</v>
      </c>
      <c r="AE32" s="74">
        <v>35764.71</v>
      </c>
      <c r="AF32" s="74">
        <v>56022.42</v>
      </c>
      <c r="AG32" s="74">
        <v>808.5</v>
      </c>
      <c r="AH32" s="74">
        <v>9395.0499999999993</v>
      </c>
      <c r="AI32" s="74">
        <v>37638.61</v>
      </c>
      <c r="AJ32" s="74">
        <v>86189.72</v>
      </c>
      <c r="AL32" s="134"/>
      <c r="AM32" s="135"/>
      <c r="AN32" s="136"/>
      <c r="AV32" s="98" t="s">
        <v>73</v>
      </c>
      <c r="AW32" s="58" t="s">
        <v>11</v>
      </c>
      <c r="AX32" s="69"/>
      <c r="AY32" s="69"/>
      <c r="AZ32" s="77">
        <v>3</v>
      </c>
      <c r="BB32" s="98" t="s">
        <v>73</v>
      </c>
      <c r="BC32" s="58" t="s">
        <v>11</v>
      </c>
      <c r="BD32" s="85"/>
      <c r="BE32" s="85"/>
      <c r="BF32" s="84">
        <v>539.39</v>
      </c>
      <c r="BH32" s="17">
        <v>98012</v>
      </c>
      <c r="BI32" s="17" t="s">
        <v>330</v>
      </c>
      <c r="BJ32" s="74">
        <v>-63.09</v>
      </c>
      <c r="BK32" s="74">
        <v>-155.80000000000001</v>
      </c>
      <c r="BL32" s="74"/>
    </row>
    <row r="33" spans="2:64" x14ac:dyDescent="0.25">
      <c r="B33" s="97"/>
      <c r="C33" s="58" t="s">
        <v>12</v>
      </c>
      <c r="D33" s="77">
        <v>376</v>
      </c>
      <c r="E33" s="77">
        <v>415</v>
      </c>
      <c r="F33" s="77">
        <v>420</v>
      </c>
      <c r="H33" s="81">
        <v>98010</v>
      </c>
      <c r="I33" s="17" t="s">
        <v>11</v>
      </c>
      <c r="J33" s="74">
        <v>953.63</v>
      </c>
      <c r="K33" s="74">
        <v>607.1</v>
      </c>
      <c r="L33" s="74">
        <v>5142.12</v>
      </c>
      <c r="M33" s="74">
        <v>29877.42</v>
      </c>
      <c r="N33" s="74">
        <v>2112.02</v>
      </c>
      <c r="O33" s="74">
        <v>523.15</v>
      </c>
      <c r="P33" s="74">
        <v>5610.98</v>
      </c>
      <c r="Q33" s="74">
        <v>33081.22</v>
      </c>
      <c r="R33" s="74">
        <v>1828.03</v>
      </c>
      <c r="S33" s="74">
        <v>740.42</v>
      </c>
      <c r="T33" s="74">
        <v>5417.61</v>
      </c>
      <c r="U33" s="74">
        <v>32077.25</v>
      </c>
      <c r="W33" s="81">
        <v>98023</v>
      </c>
      <c r="X33" s="17" t="s">
        <v>12</v>
      </c>
      <c r="Y33" s="74">
        <v>28326.97</v>
      </c>
      <c r="Z33" s="74">
        <v>20793.8</v>
      </c>
      <c r="AA33" s="74">
        <v>114642.92</v>
      </c>
      <c r="AB33" s="74">
        <v>203150.18</v>
      </c>
      <c r="AC33" s="74">
        <v>32218.77</v>
      </c>
      <c r="AD33" s="74">
        <v>23830.55</v>
      </c>
      <c r="AE33" s="74">
        <v>117227.68</v>
      </c>
      <c r="AF33" s="74">
        <v>211134.22</v>
      </c>
      <c r="AG33" s="74">
        <v>29416.9</v>
      </c>
      <c r="AH33" s="74">
        <v>25784.99</v>
      </c>
      <c r="AI33" s="74">
        <v>121879.73</v>
      </c>
      <c r="AJ33" s="74">
        <v>239539.3</v>
      </c>
      <c r="AL33" s="134"/>
      <c r="AM33" s="135"/>
      <c r="AN33" s="136"/>
      <c r="AV33" s="97"/>
      <c r="AW33" s="58" t="s">
        <v>12</v>
      </c>
      <c r="AX33" s="77">
        <v>4</v>
      </c>
      <c r="AY33" s="77">
        <v>2</v>
      </c>
      <c r="AZ33" s="77">
        <v>3</v>
      </c>
      <c r="BB33" s="97"/>
      <c r="BC33" s="58" t="s">
        <v>12</v>
      </c>
      <c r="BD33" s="84">
        <v>71.380000000000109</v>
      </c>
      <c r="BE33" s="84">
        <v>2848.83</v>
      </c>
      <c r="BF33" s="84">
        <v>643.89</v>
      </c>
      <c r="BH33" s="17">
        <v>98021</v>
      </c>
      <c r="BI33" s="17" t="s">
        <v>330</v>
      </c>
      <c r="BJ33" s="74"/>
      <c r="BK33" s="74"/>
      <c r="BL33" s="74">
        <v>-72.55</v>
      </c>
    </row>
    <row r="34" spans="2:64" x14ac:dyDescent="0.25">
      <c r="B34" s="104">
        <v>98011</v>
      </c>
      <c r="C34" s="58" t="s">
        <v>11</v>
      </c>
      <c r="D34" s="77">
        <v>90</v>
      </c>
      <c r="E34" s="77">
        <v>101</v>
      </c>
      <c r="F34" s="77">
        <v>96</v>
      </c>
      <c r="H34" s="81">
        <f>H33</f>
        <v>98010</v>
      </c>
      <c r="I34" s="17" t="s">
        <v>12</v>
      </c>
      <c r="J34" s="74">
        <v>10404.93</v>
      </c>
      <c r="K34" s="74">
        <v>9041.5</v>
      </c>
      <c r="L34" s="74">
        <v>50114.85</v>
      </c>
      <c r="M34" s="74">
        <v>109587.81</v>
      </c>
      <c r="N34" s="74">
        <v>13839.07</v>
      </c>
      <c r="O34" s="74">
        <v>6632.69</v>
      </c>
      <c r="P34" s="74">
        <v>52460.34</v>
      </c>
      <c r="Q34" s="74">
        <v>125809.52</v>
      </c>
      <c r="R34" s="74">
        <v>17431.900000000001</v>
      </c>
      <c r="S34" s="74">
        <v>9742.15</v>
      </c>
      <c r="T34" s="74">
        <v>57113.46</v>
      </c>
      <c r="U34" s="74">
        <v>163279.19</v>
      </c>
      <c r="W34" s="81">
        <v>98024</v>
      </c>
      <c r="X34" s="17" t="s">
        <v>12</v>
      </c>
      <c r="Y34" s="74">
        <v>1334.26</v>
      </c>
      <c r="Z34" s="74">
        <v>1256.77</v>
      </c>
      <c r="AA34" s="74">
        <v>7939.9</v>
      </c>
      <c r="AB34" s="74">
        <v>12410.52</v>
      </c>
      <c r="AC34" s="74">
        <v>1108.0999999999999</v>
      </c>
      <c r="AD34" s="74">
        <v>1235.02</v>
      </c>
      <c r="AE34" s="74">
        <v>9196.67</v>
      </c>
      <c r="AF34" s="74">
        <v>13812.67</v>
      </c>
      <c r="AG34" s="74">
        <v>1529.93</v>
      </c>
      <c r="AH34" s="74">
        <v>838.79</v>
      </c>
      <c r="AI34" s="74">
        <v>9828.43</v>
      </c>
      <c r="AJ34" s="74">
        <v>16584.509999999998</v>
      </c>
      <c r="AL34" s="134"/>
      <c r="AM34" s="135"/>
      <c r="AN34" s="136"/>
      <c r="AV34" s="98" t="s">
        <v>74</v>
      </c>
      <c r="AW34" s="58" t="s">
        <v>11</v>
      </c>
      <c r="AX34" s="69"/>
      <c r="AY34" s="77">
        <v>3</v>
      </c>
      <c r="AZ34" s="77">
        <v>2</v>
      </c>
      <c r="BB34" s="98" t="s">
        <v>74</v>
      </c>
      <c r="BC34" s="58" t="s">
        <v>11</v>
      </c>
      <c r="BD34" s="85"/>
      <c r="BE34" s="84">
        <v>5793.83</v>
      </c>
      <c r="BF34" s="84">
        <v>542.79999999999995</v>
      </c>
      <c r="BH34" s="17">
        <v>98022</v>
      </c>
      <c r="BI34" s="17" t="s">
        <v>330</v>
      </c>
      <c r="BJ34" s="74"/>
      <c r="BK34" s="74">
        <v>-50.57</v>
      </c>
      <c r="BL34" s="74">
        <v>-101.93</v>
      </c>
    </row>
    <row r="35" spans="2:64" x14ac:dyDescent="0.25">
      <c r="B35" s="97"/>
      <c r="C35" s="58" t="s">
        <v>12</v>
      </c>
      <c r="D35" s="77">
        <v>1043</v>
      </c>
      <c r="E35" s="77">
        <v>1090</v>
      </c>
      <c r="F35" s="77">
        <v>1024</v>
      </c>
      <c r="H35" s="81">
        <v>98011</v>
      </c>
      <c r="I35" s="17" t="s">
        <v>11</v>
      </c>
      <c r="J35" s="74">
        <v>2316.87</v>
      </c>
      <c r="K35" s="74">
        <v>1956.1</v>
      </c>
      <c r="L35" s="74">
        <v>16023.65</v>
      </c>
      <c r="M35" s="74">
        <v>38744.31</v>
      </c>
      <c r="N35" s="74">
        <v>2296.34</v>
      </c>
      <c r="O35" s="74">
        <v>903.79</v>
      </c>
      <c r="P35" s="74">
        <v>12885.31</v>
      </c>
      <c r="Q35" s="74">
        <v>404173.74</v>
      </c>
      <c r="R35" s="74">
        <v>1420.49</v>
      </c>
      <c r="S35" s="74">
        <v>1105.5</v>
      </c>
      <c r="T35" s="74">
        <v>12028.38</v>
      </c>
      <c r="U35" s="74">
        <v>114103.17</v>
      </c>
      <c r="W35" s="81">
        <v>98026</v>
      </c>
      <c r="X35" s="17" t="s">
        <v>12</v>
      </c>
      <c r="Y35" s="74">
        <v>102.27</v>
      </c>
      <c r="Z35" s="74">
        <v>115.11</v>
      </c>
      <c r="AA35" s="74">
        <v>504.26</v>
      </c>
      <c r="AB35" s="74">
        <v>887.4</v>
      </c>
      <c r="AC35" s="74">
        <v>123.04</v>
      </c>
      <c r="AD35" s="74">
        <v>91.66</v>
      </c>
      <c r="AE35" s="74">
        <v>440.74</v>
      </c>
      <c r="AF35" s="74">
        <v>1580.83</v>
      </c>
      <c r="AG35" s="74">
        <v>674.1</v>
      </c>
      <c r="AH35" s="74">
        <v>123.04</v>
      </c>
      <c r="AI35" s="74">
        <v>532.4</v>
      </c>
      <c r="AJ35" s="74">
        <v>3287.81</v>
      </c>
      <c r="AL35" s="134"/>
      <c r="AM35" s="135"/>
      <c r="AN35" s="136"/>
      <c r="AV35" s="97"/>
      <c r="AW35" s="58" t="s">
        <v>12</v>
      </c>
      <c r="AX35" s="77">
        <v>31</v>
      </c>
      <c r="AY35" s="77">
        <v>22</v>
      </c>
      <c r="AZ35" s="77">
        <v>26</v>
      </c>
      <c r="BB35" s="97"/>
      <c r="BC35" s="58" t="s">
        <v>12</v>
      </c>
      <c r="BD35" s="84">
        <v>2581.06</v>
      </c>
      <c r="BE35" s="84">
        <v>1634.97</v>
      </c>
      <c r="BF35" s="84">
        <v>2906.5</v>
      </c>
      <c r="BH35" s="17">
        <v>98023</v>
      </c>
      <c r="BI35" s="17" t="s">
        <v>330</v>
      </c>
      <c r="BJ35" s="74">
        <v>-824.70000000000016</v>
      </c>
      <c r="BK35" s="74">
        <v>-594.57999999999993</v>
      </c>
      <c r="BL35" s="74">
        <v>-1345.0999999999997</v>
      </c>
    </row>
    <row r="36" spans="2:64" x14ac:dyDescent="0.25">
      <c r="B36" s="104">
        <v>98012</v>
      </c>
      <c r="C36" s="58" t="s">
        <v>11</v>
      </c>
      <c r="D36" s="77">
        <v>22</v>
      </c>
      <c r="E36" s="77">
        <v>33</v>
      </c>
      <c r="F36" s="77">
        <v>42</v>
      </c>
      <c r="H36" s="81">
        <f>H35</f>
        <v>98011</v>
      </c>
      <c r="I36" s="17" t="s">
        <v>12</v>
      </c>
      <c r="J36" s="74">
        <v>24332.98</v>
      </c>
      <c r="K36" s="74">
        <v>17511.509999999998</v>
      </c>
      <c r="L36" s="74">
        <v>79065.38</v>
      </c>
      <c r="M36" s="74">
        <v>184605.28</v>
      </c>
      <c r="N36" s="74">
        <v>28068.47</v>
      </c>
      <c r="O36" s="74">
        <v>17735.8</v>
      </c>
      <c r="P36" s="74">
        <v>83693.460000000006</v>
      </c>
      <c r="Q36" s="74">
        <v>192608.72</v>
      </c>
      <c r="R36" s="74">
        <v>29299.11</v>
      </c>
      <c r="S36" s="74">
        <v>19164.080000000002</v>
      </c>
      <c r="T36" s="74">
        <v>86427.92</v>
      </c>
      <c r="U36" s="74">
        <v>228882.66</v>
      </c>
      <c r="W36" s="81">
        <v>98027</v>
      </c>
      <c r="X36" s="17" t="s">
        <v>12</v>
      </c>
      <c r="Y36" s="74">
        <v>5805.08</v>
      </c>
      <c r="Z36" s="74">
        <v>4438.7700000000004</v>
      </c>
      <c r="AA36" s="74">
        <v>32090.92</v>
      </c>
      <c r="AB36" s="74">
        <v>51215.6</v>
      </c>
      <c r="AC36" s="74">
        <v>6609.19</v>
      </c>
      <c r="AD36" s="74">
        <v>5078.8500000000004</v>
      </c>
      <c r="AE36" s="74">
        <v>34372.160000000003</v>
      </c>
      <c r="AF36" s="74">
        <v>56034</v>
      </c>
      <c r="AG36" s="74">
        <v>7569.31</v>
      </c>
      <c r="AH36" s="74">
        <v>5413.9</v>
      </c>
      <c r="AI36" s="74">
        <v>33554.67</v>
      </c>
      <c r="AJ36" s="74">
        <v>64777.21</v>
      </c>
      <c r="AL36" s="134"/>
      <c r="AM36" s="135"/>
      <c r="AN36" s="136"/>
      <c r="AV36" s="58" t="s">
        <v>75</v>
      </c>
      <c r="AW36" s="58" t="s">
        <v>12</v>
      </c>
      <c r="AX36" s="77">
        <v>18</v>
      </c>
      <c r="AY36" s="77">
        <v>12</v>
      </c>
      <c r="AZ36" s="77">
        <v>20</v>
      </c>
      <c r="BB36" s="58" t="s">
        <v>75</v>
      </c>
      <c r="BC36" s="58" t="s">
        <v>12</v>
      </c>
      <c r="BD36" s="84">
        <v>2970.57</v>
      </c>
      <c r="BE36" s="84">
        <v>1637.08</v>
      </c>
      <c r="BF36" s="84">
        <v>4067.5</v>
      </c>
      <c r="BH36" s="17">
        <v>98026</v>
      </c>
      <c r="BI36" s="17" t="s">
        <v>330</v>
      </c>
      <c r="BJ36" s="74"/>
      <c r="BK36" s="74">
        <v>-53.23</v>
      </c>
      <c r="BL36" s="74"/>
    </row>
    <row r="37" spans="2:64" x14ac:dyDescent="0.25">
      <c r="B37" s="97"/>
      <c r="C37" s="58" t="s">
        <v>12</v>
      </c>
      <c r="D37" s="77">
        <v>1299</v>
      </c>
      <c r="E37" s="77">
        <v>1319</v>
      </c>
      <c r="F37" s="77">
        <v>1099</v>
      </c>
      <c r="H37" s="81">
        <v>98012</v>
      </c>
      <c r="I37" s="17" t="s">
        <v>11</v>
      </c>
      <c r="J37" s="74">
        <v>987.64</v>
      </c>
      <c r="K37" s="74">
        <v>861.1</v>
      </c>
      <c r="L37" s="74">
        <v>11467.22</v>
      </c>
      <c r="M37" s="74">
        <v>15152.01</v>
      </c>
      <c r="N37" s="74">
        <v>1178.58</v>
      </c>
      <c r="O37" s="74">
        <v>944.67</v>
      </c>
      <c r="P37" s="74">
        <v>12242.93</v>
      </c>
      <c r="Q37" s="74">
        <v>18631.689999999999</v>
      </c>
      <c r="R37" s="74">
        <v>1507.67</v>
      </c>
      <c r="S37" s="74">
        <v>911.56</v>
      </c>
      <c r="T37" s="74">
        <v>12977.42</v>
      </c>
      <c r="U37" s="74">
        <v>24647.62</v>
      </c>
      <c r="W37" s="81">
        <v>98028</v>
      </c>
      <c r="X37" s="17" t="s">
        <v>12</v>
      </c>
      <c r="Y37" s="74">
        <v>4258.59</v>
      </c>
      <c r="Z37" s="74">
        <v>3536.76</v>
      </c>
      <c r="AA37" s="74">
        <v>14636.07</v>
      </c>
      <c r="AB37" s="74">
        <v>29166.22</v>
      </c>
      <c r="AC37" s="74">
        <v>6220.22</v>
      </c>
      <c r="AD37" s="74">
        <v>3901.39</v>
      </c>
      <c r="AE37" s="74">
        <v>16998.78</v>
      </c>
      <c r="AF37" s="74">
        <v>33829.5</v>
      </c>
      <c r="AG37" s="74">
        <v>5436.02</v>
      </c>
      <c r="AH37" s="74">
        <v>5470.29</v>
      </c>
      <c r="AI37" s="74">
        <v>19990.43</v>
      </c>
      <c r="AJ37" s="74">
        <v>41391.199999999997</v>
      </c>
      <c r="AL37" s="134"/>
      <c r="AM37" s="135"/>
      <c r="AN37" s="136"/>
      <c r="AV37" s="98" t="s">
        <v>77</v>
      </c>
      <c r="AW37" s="58" t="s">
        <v>11</v>
      </c>
      <c r="AX37" s="77">
        <v>1</v>
      </c>
      <c r="AY37" s="69"/>
      <c r="AZ37" s="77">
        <v>1</v>
      </c>
      <c r="BB37" s="98" t="s">
        <v>77</v>
      </c>
      <c r="BC37" s="58" t="s">
        <v>11</v>
      </c>
      <c r="BD37" s="84">
        <v>23.24</v>
      </c>
      <c r="BE37" s="85"/>
      <c r="BF37" s="84">
        <v>29.29</v>
      </c>
      <c r="BH37" s="17">
        <v>98027</v>
      </c>
      <c r="BI37" s="17" t="s">
        <v>330</v>
      </c>
      <c r="BJ37" s="74">
        <v>-171.41</v>
      </c>
      <c r="BK37" s="74"/>
      <c r="BL37" s="74"/>
    </row>
    <row r="38" spans="2:64" x14ac:dyDescent="0.25">
      <c r="B38" s="104">
        <v>98013</v>
      </c>
      <c r="C38" s="58" t="s">
        <v>11</v>
      </c>
      <c r="D38" s="69"/>
      <c r="E38" s="69"/>
      <c r="F38" s="77">
        <v>2</v>
      </c>
      <c r="H38" s="81">
        <f>H37</f>
        <v>98012</v>
      </c>
      <c r="I38" s="17" t="s">
        <v>12</v>
      </c>
      <c r="J38" s="74">
        <v>15363.77</v>
      </c>
      <c r="K38" s="74">
        <v>9185.8799999999992</v>
      </c>
      <c r="L38" s="74">
        <v>67913.19</v>
      </c>
      <c r="M38" s="74">
        <v>129911.55</v>
      </c>
      <c r="N38" s="74">
        <v>17200.16</v>
      </c>
      <c r="O38" s="74">
        <v>8918.42</v>
      </c>
      <c r="P38" s="74">
        <v>68159.8</v>
      </c>
      <c r="Q38" s="74">
        <v>142464.87</v>
      </c>
      <c r="R38" s="74">
        <v>16378.7</v>
      </c>
      <c r="S38" s="74">
        <v>8432.73</v>
      </c>
      <c r="T38" s="74">
        <v>67308.800000000003</v>
      </c>
      <c r="U38" s="74">
        <v>172263.62</v>
      </c>
      <c r="W38" s="81">
        <v>98029</v>
      </c>
      <c r="X38" s="17" t="s">
        <v>12</v>
      </c>
      <c r="Y38" s="74">
        <v>6447.41</v>
      </c>
      <c r="Z38" s="74">
        <v>5920.99</v>
      </c>
      <c r="AA38" s="74">
        <v>40432.370000000003</v>
      </c>
      <c r="AB38" s="74">
        <v>63340.73</v>
      </c>
      <c r="AC38" s="74">
        <v>8376.5400000000009</v>
      </c>
      <c r="AD38" s="74">
        <v>5578.18</v>
      </c>
      <c r="AE38" s="74">
        <v>42284.68</v>
      </c>
      <c r="AF38" s="74">
        <v>64132.83</v>
      </c>
      <c r="AG38" s="74">
        <v>7708.91</v>
      </c>
      <c r="AH38" s="74">
        <v>5936.35</v>
      </c>
      <c r="AI38" s="74">
        <v>41108.97</v>
      </c>
      <c r="AJ38" s="74">
        <v>73895.45</v>
      </c>
      <c r="AL38" s="134"/>
      <c r="AM38" s="135"/>
      <c r="AN38" s="136"/>
      <c r="AV38" s="97"/>
      <c r="AW38" s="58" t="s">
        <v>12</v>
      </c>
      <c r="AX38" s="77">
        <v>6</v>
      </c>
      <c r="AY38" s="77">
        <v>1</v>
      </c>
      <c r="AZ38" s="77">
        <v>3</v>
      </c>
      <c r="BB38" s="97"/>
      <c r="BC38" s="58" t="s">
        <v>12</v>
      </c>
      <c r="BD38" s="84">
        <v>539.82999999999993</v>
      </c>
      <c r="BE38" s="84">
        <v>3.4</v>
      </c>
      <c r="BF38" s="84">
        <v>-160.88</v>
      </c>
      <c r="BH38" s="17">
        <v>98028</v>
      </c>
      <c r="BI38" s="17" t="s">
        <v>330</v>
      </c>
      <c r="BJ38" s="74">
        <v>-1175.79</v>
      </c>
      <c r="BK38" s="74">
        <v>-2790.92</v>
      </c>
      <c r="BL38" s="74"/>
    </row>
    <row r="39" spans="2:64" ht="15.75" thickBot="1" x14ac:dyDescent="0.3">
      <c r="B39" s="97"/>
      <c r="C39" s="58" t="s">
        <v>12</v>
      </c>
      <c r="D39" s="77">
        <v>1</v>
      </c>
      <c r="E39" s="69"/>
      <c r="F39" s="69"/>
      <c r="H39" s="81">
        <v>98013</v>
      </c>
      <c r="I39" s="17" t="s">
        <v>11</v>
      </c>
      <c r="J39" s="74"/>
      <c r="K39" s="74"/>
      <c r="L39" s="74"/>
      <c r="M39" s="74"/>
      <c r="N39" s="74"/>
      <c r="O39" s="74"/>
      <c r="P39" s="74"/>
      <c r="Q39" s="74"/>
      <c r="R39" s="74"/>
      <c r="S39" s="74"/>
      <c r="T39" s="74"/>
      <c r="U39" s="74">
        <v>600.82000000000005</v>
      </c>
      <c r="W39" s="81">
        <v>98030</v>
      </c>
      <c r="X39" s="17" t="s">
        <v>12</v>
      </c>
      <c r="Y39" s="74">
        <v>24810.12</v>
      </c>
      <c r="Z39" s="74">
        <v>21277.37</v>
      </c>
      <c r="AA39" s="74">
        <v>94285.19</v>
      </c>
      <c r="AB39" s="74">
        <v>180492.6</v>
      </c>
      <c r="AC39" s="74">
        <v>30208.83</v>
      </c>
      <c r="AD39" s="74">
        <v>19860.29</v>
      </c>
      <c r="AE39" s="74">
        <v>98284.2</v>
      </c>
      <c r="AF39" s="74">
        <v>193662.5</v>
      </c>
      <c r="AG39" s="74">
        <v>34030.94</v>
      </c>
      <c r="AH39" s="74">
        <v>24416.77</v>
      </c>
      <c r="AI39" s="74">
        <v>106721.15</v>
      </c>
      <c r="AJ39" s="74">
        <v>235459.20000000001</v>
      </c>
      <c r="AL39" s="137"/>
      <c r="AM39" s="138"/>
      <c r="AN39" s="139"/>
      <c r="AV39" s="98" t="s">
        <v>78</v>
      </c>
      <c r="AW39" s="58" t="s">
        <v>11</v>
      </c>
      <c r="AX39" s="77">
        <v>1</v>
      </c>
      <c r="AY39" s="69"/>
      <c r="AZ39" s="69"/>
      <c r="BB39" s="98" t="s">
        <v>78</v>
      </c>
      <c r="BC39" s="58" t="s">
        <v>11</v>
      </c>
      <c r="BD39" s="84">
        <v>14.8</v>
      </c>
      <c r="BE39" s="85"/>
      <c r="BF39" s="85"/>
      <c r="BH39" s="17">
        <v>98029</v>
      </c>
      <c r="BI39" s="17" t="s">
        <v>330</v>
      </c>
      <c r="BJ39" s="74">
        <v>-100</v>
      </c>
      <c r="BK39" s="74">
        <v>-100</v>
      </c>
      <c r="BL39" s="74">
        <v>-371.13</v>
      </c>
    </row>
    <row r="40" spans="2:64" x14ac:dyDescent="0.25">
      <c r="B40" s="104">
        <v>98014</v>
      </c>
      <c r="C40" s="58" t="s">
        <v>11</v>
      </c>
      <c r="D40" s="77">
        <v>114</v>
      </c>
      <c r="E40" s="77">
        <v>37</v>
      </c>
      <c r="F40" s="77">
        <v>38</v>
      </c>
      <c r="H40" s="81">
        <f>H39</f>
        <v>98013</v>
      </c>
      <c r="I40" s="17" t="s">
        <v>12</v>
      </c>
      <c r="J40" s="74"/>
      <c r="K40" s="74"/>
      <c r="L40" s="74"/>
      <c r="M40" s="74">
        <v>149</v>
      </c>
      <c r="N40" s="74"/>
      <c r="O40" s="74"/>
      <c r="P40" s="74"/>
      <c r="Q40" s="74"/>
      <c r="R40" s="74"/>
      <c r="S40" s="74"/>
      <c r="T40" s="74"/>
      <c r="U40" s="74"/>
      <c r="W40" s="81">
        <v>98031</v>
      </c>
      <c r="X40" s="17" t="s">
        <v>12</v>
      </c>
      <c r="Y40" s="74">
        <v>22436.52</v>
      </c>
      <c r="Z40" s="74">
        <v>18981.28</v>
      </c>
      <c r="AA40" s="74">
        <v>92834.23</v>
      </c>
      <c r="AB40" s="74">
        <v>169092.3</v>
      </c>
      <c r="AC40" s="74">
        <v>24586.37</v>
      </c>
      <c r="AD40" s="74">
        <v>17796.73</v>
      </c>
      <c r="AE40" s="74">
        <v>95685.23</v>
      </c>
      <c r="AF40" s="74">
        <v>179339.41</v>
      </c>
      <c r="AG40" s="74">
        <v>29112.87</v>
      </c>
      <c r="AH40" s="74">
        <v>19772.78</v>
      </c>
      <c r="AI40" s="74">
        <v>95866.14</v>
      </c>
      <c r="AJ40" s="74">
        <v>202156.34</v>
      </c>
      <c r="AV40" s="97"/>
      <c r="AW40" s="58" t="s">
        <v>12</v>
      </c>
      <c r="AX40" s="77">
        <v>2</v>
      </c>
      <c r="AY40" s="77">
        <v>2</v>
      </c>
      <c r="AZ40" s="77">
        <v>1</v>
      </c>
      <c r="BB40" s="97"/>
      <c r="BC40" s="58" t="s">
        <v>12</v>
      </c>
      <c r="BD40" s="84">
        <v>10.119999999999999</v>
      </c>
      <c r="BE40" s="84">
        <v>4580.72</v>
      </c>
      <c r="BF40" s="84">
        <v>0.06</v>
      </c>
      <c r="BH40" s="17">
        <v>98030</v>
      </c>
      <c r="BI40" s="17" t="s">
        <v>330</v>
      </c>
      <c r="BJ40" s="74">
        <v>-1269.48</v>
      </c>
      <c r="BK40" s="74">
        <v>-685.78</v>
      </c>
      <c r="BL40" s="74">
        <v>-732.18000000000006</v>
      </c>
    </row>
    <row r="41" spans="2:64" x14ac:dyDescent="0.25">
      <c r="B41" s="97"/>
      <c r="C41" s="58" t="s">
        <v>12</v>
      </c>
      <c r="D41" s="77">
        <v>558</v>
      </c>
      <c r="E41" s="77">
        <v>153</v>
      </c>
      <c r="F41" s="77">
        <v>172</v>
      </c>
      <c r="H41" s="81">
        <v>98014</v>
      </c>
      <c r="I41" s="17" t="s">
        <v>11</v>
      </c>
      <c r="J41" s="74">
        <v>2283.87</v>
      </c>
      <c r="K41" s="74">
        <v>825.84</v>
      </c>
      <c r="L41" s="74">
        <v>9653.06</v>
      </c>
      <c r="M41" s="74">
        <v>50482.95</v>
      </c>
      <c r="N41" s="74">
        <v>9897.2199999999993</v>
      </c>
      <c r="O41" s="74">
        <v>1203.23</v>
      </c>
      <c r="P41" s="74">
        <v>10071.14</v>
      </c>
      <c r="Q41" s="74">
        <v>43357.2</v>
      </c>
      <c r="R41" s="74">
        <v>989.22</v>
      </c>
      <c r="S41" s="74">
        <v>1245.24</v>
      </c>
      <c r="T41" s="74">
        <v>9716.3700000000008</v>
      </c>
      <c r="U41" s="74">
        <v>18595.52</v>
      </c>
      <c r="W41" s="81">
        <v>98032</v>
      </c>
      <c r="X41" s="17" t="s">
        <v>12</v>
      </c>
      <c r="Y41" s="74">
        <v>25133.07</v>
      </c>
      <c r="Z41" s="74">
        <v>22524.560000000001</v>
      </c>
      <c r="AA41" s="74">
        <v>93535.17</v>
      </c>
      <c r="AB41" s="74">
        <v>178052.29</v>
      </c>
      <c r="AC41" s="74">
        <v>29421.57</v>
      </c>
      <c r="AD41" s="74">
        <v>21396.47</v>
      </c>
      <c r="AE41" s="74">
        <v>99091.75</v>
      </c>
      <c r="AF41" s="74">
        <v>185639.91</v>
      </c>
      <c r="AG41" s="74">
        <v>29633.86</v>
      </c>
      <c r="AH41" s="74">
        <v>24859.02</v>
      </c>
      <c r="AI41" s="74">
        <v>104433.89</v>
      </c>
      <c r="AJ41" s="74">
        <v>212893.78</v>
      </c>
      <c r="AV41" s="98" t="s">
        <v>79</v>
      </c>
      <c r="AW41" s="58" t="s">
        <v>11</v>
      </c>
      <c r="AX41" s="77">
        <v>1</v>
      </c>
      <c r="AY41" s="69"/>
      <c r="AZ41" s="69"/>
      <c r="BB41" s="98" t="s">
        <v>79</v>
      </c>
      <c r="BC41" s="58" t="s">
        <v>11</v>
      </c>
      <c r="BD41" s="84">
        <v>3527.71</v>
      </c>
      <c r="BE41" s="85"/>
      <c r="BF41" s="85"/>
      <c r="BH41" s="17">
        <v>98031</v>
      </c>
      <c r="BI41" s="17" t="s">
        <v>329</v>
      </c>
      <c r="BJ41" s="74"/>
      <c r="BK41" s="74"/>
      <c r="BL41" s="74">
        <v>-499.28</v>
      </c>
    </row>
    <row r="42" spans="2:64" x14ac:dyDescent="0.25">
      <c r="B42" s="104">
        <v>98019</v>
      </c>
      <c r="C42" s="58" t="s">
        <v>11</v>
      </c>
      <c r="D42" s="77">
        <v>194</v>
      </c>
      <c r="E42" s="77">
        <v>49</v>
      </c>
      <c r="F42" s="77">
        <v>45</v>
      </c>
      <c r="H42" s="81">
        <f>H41</f>
        <v>98014</v>
      </c>
      <c r="I42" s="17" t="s">
        <v>12</v>
      </c>
      <c r="J42" s="74">
        <v>13238.11</v>
      </c>
      <c r="K42" s="74">
        <v>7680.39</v>
      </c>
      <c r="L42" s="74">
        <v>49215.75</v>
      </c>
      <c r="M42" s="74">
        <v>129702.22</v>
      </c>
      <c r="N42" s="74">
        <v>13951.97</v>
      </c>
      <c r="O42" s="74">
        <v>8332.69</v>
      </c>
      <c r="P42" s="74">
        <v>49360.12</v>
      </c>
      <c r="Q42" s="74">
        <v>73622.960000000006</v>
      </c>
      <c r="R42" s="74">
        <v>1226.74</v>
      </c>
      <c r="S42" s="74">
        <v>6752.13</v>
      </c>
      <c r="T42" s="74">
        <v>52877.02</v>
      </c>
      <c r="U42" s="74">
        <v>93882.8</v>
      </c>
      <c r="W42" s="81">
        <v>98033</v>
      </c>
      <c r="X42" s="17" t="s">
        <v>12</v>
      </c>
      <c r="Y42" s="74">
        <v>5616.2</v>
      </c>
      <c r="Z42" s="74">
        <v>5532.46</v>
      </c>
      <c r="AA42" s="74">
        <v>26998.57</v>
      </c>
      <c r="AB42" s="74">
        <v>46002.87</v>
      </c>
      <c r="AC42" s="74">
        <v>6289.78</v>
      </c>
      <c r="AD42" s="74">
        <v>4978.62</v>
      </c>
      <c r="AE42" s="74">
        <v>29157.3</v>
      </c>
      <c r="AF42" s="74">
        <v>49217.45</v>
      </c>
      <c r="AG42" s="74">
        <v>6389.42</v>
      </c>
      <c r="AH42" s="74">
        <v>5053.66</v>
      </c>
      <c r="AI42" s="74">
        <v>29366.44</v>
      </c>
      <c r="AJ42" s="74">
        <v>53330.51</v>
      </c>
      <c r="AV42" s="97"/>
      <c r="AW42" s="58" t="s">
        <v>12</v>
      </c>
      <c r="AX42" s="77">
        <v>1</v>
      </c>
      <c r="AY42" s="77">
        <v>3</v>
      </c>
      <c r="AZ42" s="77">
        <v>1</v>
      </c>
      <c r="BB42" s="97"/>
      <c r="BC42" s="58" t="s">
        <v>12</v>
      </c>
      <c r="BD42" s="84">
        <v>-179.3</v>
      </c>
      <c r="BE42" s="84">
        <v>285.67</v>
      </c>
      <c r="BF42" s="84">
        <v>41.48</v>
      </c>
      <c r="BH42" s="17">
        <v>98031</v>
      </c>
      <c r="BI42" s="17" t="s">
        <v>330</v>
      </c>
      <c r="BJ42" s="74">
        <v>-561.23</v>
      </c>
      <c r="BK42" s="74">
        <v>-224.45999999999998</v>
      </c>
      <c r="BL42" s="74">
        <v>-981.84</v>
      </c>
    </row>
    <row r="43" spans="2:64" x14ac:dyDescent="0.25">
      <c r="B43" s="97"/>
      <c r="C43" s="58" t="s">
        <v>12</v>
      </c>
      <c r="D43" s="77">
        <v>908</v>
      </c>
      <c r="E43" s="77">
        <v>233</v>
      </c>
      <c r="F43" s="77">
        <v>265</v>
      </c>
      <c r="H43" s="81">
        <v>98019</v>
      </c>
      <c r="I43" s="17" t="s">
        <v>11</v>
      </c>
      <c r="J43" s="74">
        <v>17.45</v>
      </c>
      <c r="K43" s="74">
        <v>3550.77</v>
      </c>
      <c r="L43" s="74">
        <v>10720.29</v>
      </c>
      <c r="M43" s="74">
        <v>63700.49</v>
      </c>
      <c r="N43" s="74">
        <v>10420.15</v>
      </c>
      <c r="O43" s="74">
        <v>17.45</v>
      </c>
      <c r="P43" s="74">
        <v>13635.91</v>
      </c>
      <c r="Q43" s="74">
        <v>25002.06</v>
      </c>
      <c r="R43" s="74"/>
      <c r="S43" s="74">
        <v>925.48</v>
      </c>
      <c r="T43" s="74">
        <v>5493.55</v>
      </c>
      <c r="U43" s="74">
        <v>13576.75</v>
      </c>
      <c r="W43" s="81">
        <v>98034</v>
      </c>
      <c r="X43" s="17" t="s">
        <v>12</v>
      </c>
      <c r="Y43" s="74">
        <v>10844.52</v>
      </c>
      <c r="Z43" s="74">
        <v>8889.33</v>
      </c>
      <c r="AA43" s="74">
        <v>32427.42</v>
      </c>
      <c r="AB43" s="74">
        <v>68050.75</v>
      </c>
      <c r="AC43" s="74">
        <v>12925.38</v>
      </c>
      <c r="AD43" s="74">
        <v>9688.6200000000008</v>
      </c>
      <c r="AE43" s="74">
        <v>37629.870000000003</v>
      </c>
      <c r="AF43" s="74">
        <v>76431.55</v>
      </c>
      <c r="AG43" s="74">
        <v>12660.72</v>
      </c>
      <c r="AH43" s="74">
        <v>10111.379999999999</v>
      </c>
      <c r="AI43" s="74">
        <v>38130.339999999997</v>
      </c>
      <c r="AJ43" s="74">
        <v>83922.04</v>
      </c>
      <c r="AV43" s="58" t="s">
        <v>80</v>
      </c>
      <c r="AW43" s="58" t="s">
        <v>12</v>
      </c>
      <c r="AX43" s="77">
        <v>7</v>
      </c>
      <c r="AY43" s="77">
        <v>10</v>
      </c>
      <c r="AZ43" s="77">
        <v>8</v>
      </c>
      <c r="BB43" s="58" t="s">
        <v>80</v>
      </c>
      <c r="BC43" s="58" t="s">
        <v>12</v>
      </c>
      <c r="BD43" s="84">
        <v>131.49999999999955</v>
      </c>
      <c r="BE43" s="84">
        <v>2451.39</v>
      </c>
      <c r="BF43" s="84">
        <v>48.84</v>
      </c>
      <c r="BH43" s="17">
        <v>98032</v>
      </c>
      <c r="BI43" s="17" t="s">
        <v>329</v>
      </c>
      <c r="BJ43" s="74">
        <v>-113.72999999999999</v>
      </c>
      <c r="BK43" s="74">
        <v>-86.1</v>
      </c>
      <c r="BL43" s="74">
        <v>-1045.26</v>
      </c>
    </row>
    <row r="44" spans="2:64" x14ac:dyDescent="0.25">
      <c r="B44" s="104">
        <v>98020</v>
      </c>
      <c r="C44" s="58" t="s">
        <v>11</v>
      </c>
      <c r="D44" s="77">
        <v>17</v>
      </c>
      <c r="E44" s="77">
        <v>29</v>
      </c>
      <c r="F44" s="77">
        <v>20</v>
      </c>
      <c r="H44" s="81">
        <f>H43</f>
        <v>98019</v>
      </c>
      <c r="I44" s="17" t="s">
        <v>12</v>
      </c>
      <c r="J44" s="74">
        <v>4407.34</v>
      </c>
      <c r="K44" s="74">
        <v>12548.88</v>
      </c>
      <c r="L44" s="74">
        <v>93272.8</v>
      </c>
      <c r="M44" s="74">
        <v>226197.66</v>
      </c>
      <c r="N44" s="74">
        <v>30280.43</v>
      </c>
      <c r="O44" s="74">
        <v>2077.21</v>
      </c>
      <c r="P44" s="74">
        <v>95811.47</v>
      </c>
      <c r="Q44" s="74">
        <v>131554.89000000001</v>
      </c>
      <c r="R44" s="74">
        <v>1577.39</v>
      </c>
      <c r="S44" s="74">
        <v>11700.27</v>
      </c>
      <c r="T44" s="74">
        <v>96143.71</v>
      </c>
      <c r="U44" s="74">
        <v>149033.81</v>
      </c>
      <c r="W44" s="81">
        <v>98036</v>
      </c>
      <c r="X44" s="17" t="s">
        <v>12</v>
      </c>
      <c r="Y44" s="74">
        <v>671.98</v>
      </c>
      <c r="Z44" s="74">
        <v>1247.42</v>
      </c>
      <c r="AA44" s="74">
        <v>3701.95</v>
      </c>
      <c r="AB44" s="74">
        <v>6528.02</v>
      </c>
      <c r="AC44" s="74">
        <v>592.39</v>
      </c>
      <c r="AD44" s="74">
        <v>466.11</v>
      </c>
      <c r="AE44" s="74">
        <v>4746.37</v>
      </c>
      <c r="AF44" s="74">
        <v>6872.94</v>
      </c>
      <c r="AG44" s="74">
        <v>723.28</v>
      </c>
      <c r="AH44" s="74">
        <v>433.95</v>
      </c>
      <c r="AI44" s="74">
        <v>3548.04</v>
      </c>
      <c r="AJ44" s="74">
        <v>6779.8</v>
      </c>
      <c r="AV44" s="98" t="s">
        <v>81</v>
      </c>
      <c r="AW44" s="58" t="s">
        <v>11</v>
      </c>
      <c r="AX44" s="77">
        <v>1</v>
      </c>
      <c r="AY44" s="77">
        <v>2</v>
      </c>
      <c r="AZ44" s="77">
        <v>1</v>
      </c>
      <c r="BB44" s="98" t="s">
        <v>81</v>
      </c>
      <c r="BC44" s="58" t="s">
        <v>11</v>
      </c>
      <c r="BD44" s="84">
        <v>327.64</v>
      </c>
      <c r="BE44" s="84">
        <v>189.48</v>
      </c>
      <c r="BF44" s="84">
        <v>758.34</v>
      </c>
      <c r="BH44" s="17">
        <v>98032</v>
      </c>
      <c r="BI44" s="17" t="s">
        <v>330</v>
      </c>
      <c r="BJ44" s="74">
        <v>-929.36999999999989</v>
      </c>
      <c r="BK44" s="74">
        <v>-739.31000000000006</v>
      </c>
      <c r="BL44" s="74">
        <v>-228.52999999999997</v>
      </c>
    </row>
    <row r="45" spans="2:64" x14ac:dyDescent="0.25">
      <c r="B45" s="97"/>
      <c r="C45" s="58" t="s">
        <v>12</v>
      </c>
      <c r="D45" s="77">
        <v>315</v>
      </c>
      <c r="E45" s="77">
        <v>326</v>
      </c>
      <c r="F45" s="77">
        <v>267</v>
      </c>
      <c r="H45" s="81">
        <v>98020</v>
      </c>
      <c r="I45" s="17" t="s">
        <v>11</v>
      </c>
      <c r="J45" s="74">
        <v>634.13</v>
      </c>
      <c r="K45" s="74">
        <v>534.83000000000004</v>
      </c>
      <c r="L45" s="74">
        <v>986.31</v>
      </c>
      <c r="M45" s="74">
        <v>3533.7</v>
      </c>
      <c r="N45" s="74">
        <v>611.66</v>
      </c>
      <c r="O45" s="74">
        <v>488.01</v>
      </c>
      <c r="P45" s="74">
        <v>1325.58</v>
      </c>
      <c r="Q45" s="74">
        <v>7862.27</v>
      </c>
      <c r="R45" s="74">
        <v>796.28</v>
      </c>
      <c r="S45" s="74">
        <v>463.61</v>
      </c>
      <c r="T45" s="74">
        <v>1096.02</v>
      </c>
      <c r="U45" s="74">
        <v>5389.9</v>
      </c>
      <c r="W45" s="81">
        <v>98037</v>
      </c>
      <c r="X45" s="17" t="s">
        <v>12</v>
      </c>
      <c r="Y45" s="74">
        <v>478.59</v>
      </c>
      <c r="Z45" s="74">
        <v>511.73</v>
      </c>
      <c r="AA45" s="74">
        <v>4885.96</v>
      </c>
      <c r="AB45" s="74">
        <v>6662.98</v>
      </c>
      <c r="AC45" s="74">
        <v>526.26</v>
      </c>
      <c r="AD45" s="74">
        <v>347.86</v>
      </c>
      <c r="AE45" s="74">
        <v>4404.84</v>
      </c>
      <c r="AF45" s="74">
        <v>6327.72</v>
      </c>
      <c r="AG45" s="74">
        <v>525.28</v>
      </c>
      <c r="AH45" s="74">
        <v>338.39</v>
      </c>
      <c r="AI45" s="74">
        <v>4255.9799999999996</v>
      </c>
      <c r="AJ45" s="74">
        <v>7465.21</v>
      </c>
      <c r="AV45" s="97"/>
      <c r="AW45" s="58" t="s">
        <v>12</v>
      </c>
      <c r="AX45" s="77">
        <v>15</v>
      </c>
      <c r="AY45" s="77">
        <v>12</v>
      </c>
      <c r="AZ45" s="77">
        <v>16</v>
      </c>
      <c r="BB45" s="97"/>
      <c r="BC45" s="58" t="s">
        <v>12</v>
      </c>
      <c r="BD45" s="84">
        <v>4107.4699999999993</v>
      </c>
      <c r="BE45" s="84">
        <v>7046.19</v>
      </c>
      <c r="BF45" s="84">
        <v>4644.6099999999997</v>
      </c>
      <c r="BH45" s="17">
        <v>98033</v>
      </c>
      <c r="BI45" s="17" t="s">
        <v>330</v>
      </c>
      <c r="BJ45" s="74">
        <v>-340.78</v>
      </c>
      <c r="BK45" s="74">
        <v>-253.88</v>
      </c>
      <c r="BL45" s="74">
        <v>-128.76999999999998</v>
      </c>
    </row>
    <row r="46" spans="2:64" x14ac:dyDescent="0.25">
      <c r="B46" s="104">
        <v>98021</v>
      </c>
      <c r="C46" s="58" t="s">
        <v>11</v>
      </c>
      <c r="D46" s="77">
        <v>26</v>
      </c>
      <c r="E46" s="77">
        <v>32</v>
      </c>
      <c r="F46" s="77">
        <v>37</v>
      </c>
      <c r="H46" s="81">
        <f>H45</f>
        <v>98020</v>
      </c>
      <c r="I46" s="17" t="s">
        <v>12</v>
      </c>
      <c r="J46" s="74">
        <v>3816.51</v>
      </c>
      <c r="K46" s="74">
        <v>1867.52</v>
      </c>
      <c r="L46" s="74">
        <v>13340.9</v>
      </c>
      <c r="M46" s="74">
        <v>31060.48</v>
      </c>
      <c r="N46" s="74">
        <v>4858.83</v>
      </c>
      <c r="O46" s="74">
        <v>2377.89</v>
      </c>
      <c r="P46" s="74">
        <v>11435.89</v>
      </c>
      <c r="Q46" s="74">
        <v>34939.82</v>
      </c>
      <c r="R46" s="74">
        <v>4925.63</v>
      </c>
      <c r="S46" s="74">
        <v>1992.71</v>
      </c>
      <c r="T46" s="74">
        <v>9854.9699999999993</v>
      </c>
      <c r="U46" s="74">
        <v>40944.9</v>
      </c>
      <c r="W46" s="81">
        <v>98038</v>
      </c>
      <c r="X46" s="17" t="s">
        <v>12</v>
      </c>
      <c r="Y46" s="74">
        <v>7115.98</v>
      </c>
      <c r="Z46" s="74">
        <v>5411.38</v>
      </c>
      <c r="AA46" s="74">
        <v>27455.84</v>
      </c>
      <c r="AB46" s="74">
        <v>55452.51</v>
      </c>
      <c r="AC46" s="74">
        <v>10780.92</v>
      </c>
      <c r="AD46" s="74">
        <v>6094.01</v>
      </c>
      <c r="AE46" s="74">
        <v>30919.43</v>
      </c>
      <c r="AF46" s="74">
        <v>63945.53</v>
      </c>
      <c r="AG46" s="74">
        <v>10726.71</v>
      </c>
      <c r="AH46" s="74">
        <v>8056.47</v>
      </c>
      <c r="AI46" s="74">
        <v>31036.39</v>
      </c>
      <c r="AJ46" s="74">
        <v>73915.679999999993</v>
      </c>
      <c r="AV46" s="98" t="s">
        <v>82</v>
      </c>
      <c r="AW46" s="58" t="s">
        <v>11</v>
      </c>
      <c r="AX46" s="77">
        <v>1</v>
      </c>
      <c r="AY46" s="69"/>
      <c r="AZ46" s="69"/>
      <c r="BB46" s="98" t="s">
        <v>82</v>
      </c>
      <c r="BC46" s="58" t="s">
        <v>11</v>
      </c>
      <c r="BD46" s="84">
        <v>43886.91</v>
      </c>
      <c r="BE46" s="85"/>
      <c r="BF46" s="85"/>
      <c r="BH46" s="17">
        <v>98034</v>
      </c>
      <c r="BI46" s="17" t="s">
        <v>330</v>
      </c>
      <c r="BJ46" s="74">
        <v>-155.63</v>
      </c>
      <c r="BK46" s="74">
        <v>-365.39</v>
      </c>
      <c r="BL46" s="74">
        <v>-440.95000000000005</v>
      </c>
    </row>
    <row r="47" spans="2:64" x14ac:dyDescent="0.25">
      <c r="B47" s="97"/>
      <c r="C47" s="58" t="s">
        <v>12</v>
      </c>
      <c r="D47" s="77">
        <v>543</v>
      </c>
      <c r="E47" s="77">
        <v>553</v>
      </c>
      <c r="F47" s="77">
        <v>497</v>
      </c>
      <c r="H47" s="81">
        <v>98021</v>
      </c>
      <c r="I47" s="17" t="s">
        <v>11</v>
      </c>
      <c r="J47" s="74">
        <v>33455</v>
      </c>
      <c r="K47" s="74">
        <v>4039.2</v>
      </c>
      <c r="L47" s="74">
        <v>27920.76</v>
      </c>
      <c r="M47" s="74">
        <v>86762.14</v>
      </c>
      <c r="N47" s="74">
        <v>7362.96</v>
      </c>
      <c r="O47" s="74">
        <v>7667.78</v>
      </c>
      <c r="P47" s="74">
        <v>13754.87</v>
      </c>
      <c r="Q47" s="74">
        <v>53347.83</v>
      </c>
      <c r="R47" s="74">
        <v>712.61</v>
      </c>
      <c r="S47" s="74">
        <v>406.23</v>
      </c>
      <c r="T47" s="74">
        <v>12729.9</v>
      </c>
      <c r="U47" s="74">
        <v>38732.480000000003</v>
      </c>
      <c r="W47" s="81">
        <v>98039</v>
      </c>
      <c r="X47" s="17" t="s">
        <v>12</v>
      </c>
      <c r="Y47" s="74">
        <v>265.20999999999998</v>
      </c>
      <c r="Z47" s="74">
        <v>295.43</v>
      </c>
      <c r="AA47" s="74">
        <v>1856.11</v>
      </c>
      <c r="AB47" s="74">
        <v>2713.61</v>
      </c>
      <c r="AC47" s="74">
        <v>296.86</v>
      </c>
      <c r="AD47" s="74">
        <v>265.20999999999998</v>
      </c>
      <c r="AE47" s="74">
        <v>2151.54</v>
      </c>
      <c r="AF47" s="74">
        <v>3052.59</v>
      </c>
      <c r="AG47" s="74">
        <v>338.98</v>
      </c>
      <c r="AH47" s="74">
        <v>296.86</v>
      </c>
      <c r="AI47" s="74">
        <v>1870.05</v>
      </c>
      <c r="AJ47" s="74">
        <v>3483</v>
      </c>
      <c r="AV47" s="97"/>
      <c r="AW47" s="58" t="s">
        <v>12</v>
      </c>
      <c r="AX47" s="77">
        <v>96</v>
      </c>
      <c r="AY47" s="77">
        <v>63</v>
      </c>
      <c r="AZ47" s="77">
        <v>54</v>
      </c>
      <c r="BB47" s="97"/>
      <c r="BC47" s="58" t="s">
        <v>12</v>
      </c>
      <c r="BD47" s="84">
        <v>15630.9</v>
      </c>
      <c r="BE47" s="84">
        <v>8652.89</v>
      </c>
      <c r="BF47" s="84">
        <v>9101.7099999999991</v>
      </c>
      <c r="BH47" s="17">
        <v>98036</v>
      </c>
      <c r="BI47" s="17" t="s">
        <v>330</v>
      </c>
      <c r="BJ47" s="74"/>
      <c r="BK47" s="74"/>
      <c r="BL47" s="74">
        <v>-25</v>
      </c>
    </row>
    <row r="48" spans="2:64" x14ac:dyDescent="0.25">
      <c r="B48" s="104">
        <v>98022</v>
      </c>
      <c r="C48" s="58" t="s">
        <v>11</v>
      </c>
      <c r="D48" s="77">
        <v>318</v>
      </c>
      <c r="E48" s="77">
        <v>105</v>
      </c>
      <c r="F48" s="77">
        <v>233</v>
      </c>
      <c r="H48" s="81">
        <f>H47</f>
        <v>98021</v>
      </c>
      <c r="I48" s="17" t="s">
        <v>12</v>
      </c>
      <c r="J48" s="74">
        <v>5822.59</v>
      </c>
      <c r="K48" s="74">
        <v>3762.95</v>
      </c>
      <c r="L48" s="74">
        <v>29001.48</v>
      </c>
      <c r="M48" s="74">
        <v>54328.59</v>
      </c>
      <c r="N48" s="74">
        <v>6894.2</v>
      </c>
      <c r="O48" s="74">
        <v>3449.87</v>
      </c>
      <c r="P48" s="74">
        <v>28058.35</v>
      </c>
      <c r="Q48" s="74">
        <v>58510.48</v>
      </c>
      <c r="R48" s="74">
        <v>7259.92</v>
      </c>
      <c r="S48" s="74">
        <v>3875.34</v>
      </c>
      <c r="T48" s="74">
        <v>28695.58</v>
      </c>
      <c r="U48" s="74">
        <v>78234.149999999994</v>
      </c>
      <c r="W48" s="81">
        <v>98040</v>
      </c>
      <c r="X48" s="17" t="s">
        <v>12</v>
      </c>
      <c r="Y48" s="74">
        <v>1678.9</v>
      </c>
      <c r="Z48" s="74">
        <v>1338.01</v>
      </c>
      <c r="AA48" s="74">
        <v>10479.870000000001</v>
      </c>
      <c r="AB48" s="74">
        <v>15647.34</v>
      </c>
      <c r="AC48" s="74">
        <v>1551.48</v>
      </c>
      <c r="AD48" s="74">
        <v>1088.01</v>
      </c>
      <c r="AE48" s="74">
        <v>11490.73</v>
      </c>
      <c r="AF48" s="74">
        <v>16594.66</v>
      </c>
      <c r="AG48" s="74">
        <v>1515.43</v>
      </c>
      <c r="AH48" s="74">
        <v>1104.81</v>
      </c>
      <c r="AI48" s="74">
        <v>10937.15</v>
      </c>
      <c r="AJ48" s="74">
        <v>17459.8</v>
      </c>
      <c r="AV48" s="58" t="s">
        <v>83</v>
      </c>
      <c r="AW48" s="58" t="s">
        <v>12</v>
      </c>
      <c r="AX48" s="77">
        <v>5</v>
      </c>
      <c r="AY48" s="77">
        <v>4</v>
      </c>
      <c r="AZ48" s="77">
        <v>2</v>
      </c>
      <c r="BB48" s="58" t="s">
        <v>83</v>
      </c>
      <c r="BC48" s="58" t="s">
        <v>12</v>
      </c>
      <c r="BD48" s="84">
        <v>-89.960000000000036</v>
      </c>
      <c r="BE48" s="84">
        <v>81.93</v>
      </c>
      <c r="BF48" s="84">
        <v>-44.59</v>
      </c>
      <c r="BH48" s="17">
        <v>98037</v>
      </c>
      <c r="BI48" s="17" t="s">
        <v>330</v>
      </c>
      <c r="BJ48" s="74"/>
      <c r="BK48" s="74">
        <v>-29.86</v>
      </c>
      <c r="BL48" s="74"/>
    </row>
    <row r="49" spans="2:64" x14ac:dyDescent="0.25">
      <c r="B49" s="97"/>
      <c r="C49" s="58" t="s">
        <v>12</v>
      </c>
      <c r="D49" s="77">
        <v>1995</v>
      </c>
      <c r="E49" s="77">
        <v>787</v>
      </c>
      <c r="F49" s="77">
        <v>1819</v>
      </c>
      <c r="H49" s="81">
        <v>98022</v>
      </c>
      <c r="I49" s="17" t="s">
        <v>11</v>
      </c>
      <c r="J49" s="74">
        <v>10115.14</v>
      </c>
      <c r="K49" s="74">
        <v>6463.24</v>
      </c>
      <c r="L49" s="74">
        <v>85577.75</v>
      </c>
      <c r="M49" s="74">
        <v>204601.44</v>
      </c>
      <c r="N49" s="74">
        <v>13121.69</v>
      </c>
      <c r="O49" s="74">
        <v>6289.21</v>
      </c>
      <c r="P49" s="74">
        <v>90257.86</v>
      </c>
      <c r="Q49" s="74">
        <v>147753.49</v>
      </c>
      <c r="R49" s="74">
        <v>7213.41</v>
      </c>
      <c r="S49" s="74">
        <v>7225.72</v>
      </c>
      <c r="T49" s="74">
        <v>93927.25</v>
      </c>
      <c r="U49" s="74">
        <v>179621.21</v>
      </c>
      <c r="W49" s="81">
        <v>98042</v>
      </c>
      <c r="X49" s="17" t="s">
        <v>12</v>
      </c>
      <c r="Y49" s="74">
        <v>15872.01</v>
      </c>
      <c r="Z49" s="74">
        <v>13552.03</v>
      </c>
      <c r="AA49" s="74">
        <v>62716.57</v>
      </c>
      <c r="AB49" s="74">
        <v>119235.57</v>
      </c>
      <c r="AC49" s="74">
        <v>18042.009999999998</v>
      </c>
      <c r="AD49" s="74">
        <v>12748.22</v>
      </c>
      <c r="AE49" s="74">
        <v>64286.23</v>
      </c>
      <c r="AF49" s="74">
        <v>127398.17</v>
      </c>
      <c r="AG49" s="74">
        <v>22856.97</v>
      </c>
      <c r="AH49" s="74">
        <v>15170.44</v>
      </c>
      <c r="AI49" s="74">
        <v>66196.98</v>
      </c>
      <c r="AJ49" s="74">
        <v>159002.28</v>
      </c>
      <c r="AV49" s="58" t="s">
        <v>84</v>
      </c>
      <c r="AW49" s="58" t="s">
        <v>12</v>
      </c>
      <c r="AX49" s="77">
        <v>11</v>
      </c>
      <c r="AY49" s="77">
        <v>2</v>
      </c>
      <c r="AZ49" s="77">
        <v>10</v>
      </c>
      <c r="BB49" s="58" t="s">
        <v>84</v>
      </c>
      <c r="BC49" s="58" t="s">
        <v>12</v>
      </c>
      <c r="BD49" s="84">
        <v>1197.1100000000001</v>
      </c>
      <c r="BE49" s="84">
        <v>-153.36000000000001</v>
      </c>
      <c r="BF49" s="84">
        <v>928.91</v>
      </c>
      <c r="BH49" s="17">
        <v>98038</v>
      </c>
      <c r="BI49" s="17" t="s">
        <v>330</v>
      </c>
      <c r="BJ49" s="74">
        <v>-322.85000000000002</v>
      </c>
      <c r="BK49" s="74">
        <v>-300.70999999999998</v>
      </c>
      <c r="BL49" s="74">
        <v>-58.28</v>
      </c>
    </row>
    <row r="50" spans="2:64" x14ac:dyDescent="0.25">
      <c r="B50" s="104">
        <v>98023</v>
      </c>
      <c r="C50" s="58" t="s">
        <v>11</v>
      </c>
      <c r="D50" s="77">
        <v>99</v>
      </c>
      <c r="E50" s="77">
        <v>82</v>
      </c>
      <c r="F50" s="77">
        <v>79</v>
      </c>
      <c r="H50" s="81">
        <f>H49</f>
        <v>98022</v>
      </c>
      <c r="I50" s="17" t="s">
        <v>12</v>
      </c>
      <c r="J50" s="74">
        <v>55565.26</v>
      </c>
      <c r="K50" s="74">
        <v>35353.97</v>
      </c>
      <c r="L50" s="74">
        <v>227070.62</v>
      </c>
      <c r="M50" s="74">
        <v>518234.96</v>
      </c>
      <c r="N50" s="74">
        <v>70840.56</v>
      </c>
      <c r="O50" s="74">
        <v>38349.64</v>
      </c>
      <c r="P50" s="74">
        <v>235886.86</v>
      </c>
      <c r="Q50" s="74">
        <v>359369.39</v>
      </c>
      <c r="R50" s="74">
        <v>12796.1</v>
      </c>
      <c r="S50" s="74">
        <v>45055.3</v>
      </c>
      <c r="T50" s="74">
        <v>254434.05</v>
      </c>
      <c r="U50" s="74">
        <v>638084.43000000005</v>
      </c>
      <c r="W50" s="81">
        <v>98043</v>
      </c>
      <c r="X50" s="17" t="s">
        <v>12</v>
      </c>
      <c r="Y50" s="74">
        <v>370.53</v>
      </c>
      <c r="Z50" s="74">
        <v>403.18</v>
      </c>
      <c r="AA50" s="74">
        <v>3455.81</v>
      </c>
      <c r="AB50" s="74">
        <v>4688.3999999999996</v>
      </c>
      <c r="AC50" s="74">
        <v>294.49</v>
      </c>
      <c r="AD50" s="74">
        <v>263.47000000000003</v>
      </c>
      <c r="AE50" s="74">
        <v>3532.31</v>
      </c>
      <c r="AF50" s="74">
        <v>4570.76</v>
      </c>
      <c r="AG50" s="74">
        <v>411.6</v>
      </c>
      <c r="AH50" s="74">
        <v>294.49</v>
      </c>
      <c r="AI50" s="74">
        <v>3491.78</v>
      </c>
      <c r="AJ50" s="74">
        <v>5484.65</v>
      </c>
      <c r="AV50" s="98" t="s">
        <v>85</v>
      </c>
      <c r="AW50" s="58" t="s">
        <v>11</v>
      </c>
      <c r="AX50" s="77">
        <v>6</v>
      </c>
      <c r="AY50" s="77">
        <v>4</v>
      </c>
      <c r="AZ50" s="77">
        <v>2</v>
      </c>
      <c r="BB50" s="98" t="s">
        <v>85</v>
      </c>
      <c r="BC50" s="58" t="s">
        <v>11</v>
      </c>
      <c r="BD50" s="84">
        <v>4149.96</v>
      </c>
      <c r="BE50" s="84">
        <v>271.43</v>
      </c>
      <c r="BF50" s="84">
        <v>50.330000000000005</v>
      </c>
      <c r="BH50" s="17">
        <v>98039</v>
      </c>
      <c r="BI50" s="17" t="s">
        <v>330</v>
      </c>
      <c r="BJ50" s="74"/>
      <c r="BK50" s="74">
        <v>-98.21</v>
      </c>
      <c r="BL50" s="74"/>
    </row>
    <row r="51" spans="2:64" x14ac:dyDescent="0.25">
      <c r="B51" s="97"/>
      <c r="C51" s="58" t="s">
        <v>12</v>
      </c>
      <c r="D51" s="77">
        <v>2884</v>
      </c>
      <c r="E51" s="77">
        <v>2895</v>
      </c>
      <c r="F51" s="77">
        <v>3050</v>
      </c>
      <c r="H51" s="81">
        <v>98023</v>
      </c>
      <c r="I51" s="17" t="s">
        <v>11</v>
      </c>
      <c r="J51" s="74">
        <v>1699.44</v>
      </c>
      <c r="K51" s="74">
        <v>1160.23</v>
      </c>
      <c r="L51" s="74">
        <v>11610.34</v>
      </c>
      <c r="M51" s="74">
        <v>73353.78</v>
      </c>
      <c r="N51" s="74">
        <v>4701.6000000000004</v>
      </c>
      <c r="O51" s="74">
        <v>1227.69</v>
      </c>
      <c r="P51" s="74">
        <v>12515.73</v>
      </c>
      <c r="Q51" s="74">
        <v>36990.47</v>
      </c>
      <c r="R51" s="74">
        <v>4073.9</v>
      </c>
      <c r="S51" s="74">
        <v>2587.94</v>
      </c>
      <c r="T51" s="74">
        <v>12949.63</v>
      </c>
      <c r="U51" s="74">
        <v>42206.38</v>
      </c>
      <c r="W51" s="81">
        <v>98045</v>
      </c>
      <c r="X51" s="17" t="s">
        <v>12</v>
      </c>
      <c r="Y51" s="74">
        <v>1948.71</v>
      </c>
      <c r="Z51" s="74">
        <v>1296.5999999999999</v>
      </c>
      <c r="AA51" s="74">
        <v>5342.02</v>
      </c>
      <c r="AB51" s="74">
        <v>11986.45</v>
      </c>
      <c r="AC51" s="74">
        <v>2262.34</v>
      </c>
      <c r="AD51" s="74">
        <v>1759.6</v>
      </c>
      <c r="AE51" s="74">
        <v>6345.51</v>
      </c>
      <c r="AF51" s="74">
        <v>14602.29</v>
      </c>
      <c r="AG51" s="74">
        <v>2062.62</v>
      </c>
      <c r="AH51" s="74">
        <v>1458.31</v>
      </c>
      <c r="AI51" s="74">
        <v>7086.98</v>
      </c>
      <c r="AJ51" s="74">
        <v>17421.939999999999</v>
      </c>
      <c r="AV51" s="97"/>
      <c r="AW51" s="58" t="s">
        <v>12</v>
      </c>
      <c r="AX51" s="77">
        <v>17</v>
      </c>
      <c r="AY51" s="77">
        <v>18</v>
      </c>
      <c r="AZ51" s="77">
        <v>18</v>
      </c>
      <c r="BB51" s="97"/>
      <c r="BC51" s="58" t="s">
        <v>12</v>
      </c>
      <c r="BD51" s="84">
        <v>1156.9100000000001</v>
      </c>
      <c r="BE51" s="84">
        <v>3247.71</v>
      </c>
      <c r="BF51" s="84">
        <v>1902.68</v>
      </c>
      <c r="BH51" s="17">
        <v>98040</v>
      </c>
      <c r="BI51" s="17" t="s">
        <v>330</v>
      </c>
      <c r="BJ51" s="74">
        <v>-87.22</v>
      </c>
      <c r="BK51" s="74">
        <v>-992.37</v>
      </c>
      <c r="BL51" s="74">
        <v>-87.81</v>
      </c>
    </row>
    <row r="52" spans="2:64" x14ac:dyDescent="0.25">
      <c r="B52" s="104">
        <v>98024</v>
      </c>
      <c r="C52" s="58" t="s">
        <v>11</v>
      </c>
      <c r="D52" s="77">
        <v>36</v>
      </c>
      <c r="E52" s="77">
        <v>46</v>
      </c>
      <c r="F52" s="77">
        <v>51</v>
      </c>
      <c r="H52" s="81">
        <f>H51</f>
        <v>98023</v>
      </c>
      <c r="I52" s="17" t="s">
        <v>12</v>
      </c>
      <c r="J52" s="74">
        <v>128667.71</v>
      </c>
      <c r="K52" s="74">
        <v>97751.19</v>
      </c>
      <c r="L52" s="74">
        <v>620008.06000000006</v>
      </c>
      <c r="M52" s="74">
        <v>1079439.68</v>
      </c>
      <c r="N52" s="74">
        <v>148728.09</v>
      </c>
      <c r="O52" s="74">
        <v>102417.1</v>
      </c>
      <c r="P52" s="74">
        <v>647751.65</v>
      </c>
      <c r="Q52" s="74">
        <v>1140219.82</v>
      </c>
      <c r="R52" s="74">
        <v>148387.49</v>
      </c>
      <c r="S52" s="74">
        <v>113478.18</v>
      </c>
      <c r="T52" s="74">
        <v>682428.48</v>
      </c>
      <c r="U52" s="74">
        <v>1336058.98</v>
      </c>
      <c r="W52" s="81">
        <v>98047</v>
      </c>
      <c r="X52" s="17" t="s">
        <v>12</v>
      </c>
      <c r="Y52" s="74">
        <v>101.75</v>
      </c>
      <c r="Z52" s="74">
        <v>3633.06</v>
      </c>
      <c r="AA52" s="74">
        <v>8100.04</v>
      </c>
      <c r="AB52" s="74">
        <v>22921.83</v>
      </c>
      <c r="AC52" s="74">
        <v>7972.98</v>
      </c>
      <c r="AD52" s="74">
        <v>32.69</v>
      </c>
      <c r="AE52" s="74">
        <v>9260.17</v>
      </c>
      <c r="AF52" s="74">
        <v>17353.32</v>
      </c>
      <c r="AG52" s="74">
        <v>87.48</v>
      </c>
      <c r="AH52" s="74">
        <v>3659.77</v>
      </c>
      <c r="AI52" s="74">
        <v>8811.57</v>
      </c>
      <c r="AJ52" s="74">
        <v>19621.36</v>
      </c>
      <c r="AV52" s="58" t="s">
        <v>86</v>
      </c>
      <c r="AW52" s="58" t="s">
        <v>12</v>
      </c>
      <c r="AX52" s="77">
        <v>19</v>
      </c>
      <c r="AY52" s="77">
        <v>21</v>
      </c>
      <c r="AZ52" s="77">
        <v>16</v>
      </c>
      <c r="BB52" s="58" t="s">
        <v>86</v>
      </c>
      <c r="BC52" s="58" t="s">
        <v>12</v>
      </c>
      <c r="BD52" s="84">
        <v>-6.9200000000000728</v>
      </c>
      <c r="BE52" s="84">
        <v>4338.63</v>
      </c>
      <c r="BF52" s="84">
        <v>3401.78</v>
      </c>
      <c r="BH52" s="17">
        <v>98042</v>
      </c>
      <c r="BI52" s="17" t="s">
        <v>330</v>
      </c>
      <c r="BJ52" s="74">
        <v>-39.18</v>
      </c>
      <c r="BK52" s="74">
        <v>-115.02000000000001</v>
      </c>
      <c r="BL52" s="74">
        <v>-129.4</v>
      </c>
    </row>
    <row r="53" spans="2:64" x14ac:dyDescent="0.25">
      <c r="B53" s="97"/>
      <c r="C53" s="58" t="s">
        <v>12</v>
      </c>
      <c r="D53" s="77">
        <v>243</v>
      </c>
      <c r="E53" s="77">
        <v>243</v>
      </c>
      <c r="F53" s="77">
        <v>257</v>
      </c>
      <c r="H53" s="81">
        <v>98024</v>
      </c>
      <c r="I53" s="17" t="s">
        <v>11</v>
      </c>
      <c r="J53" s="74">
        <v>616.16</v>
      </c>
      <c r="K53" s="74">
        <v>316.52</v>
      </c>
      <c r="L53" s="74">
        <v>646.01</v>
      </c>
      <c r="M53" s="74">
        <v>12485.21</v>
      </c>
      <c r="N53" s="74">
        <v>1759.83</v>
      </c>
      <c r="O53" s="74">
        <v>233.72</v>
      </c>
      <c r="P53" s="74">
        <v>406.47</v>
      </c>
      <c r="Q53" s="74">
        <v>7094.57</v>
      </c>
      <c r="R53" s="74">
        <v>779.83</v>
      </c>
      <c r="S53" s="74">
        <v>116.74</v>
      </c>
      <c r="T53" s="74">
        <v>407.3</v>
      </c>
      <c r="U53" s="74">
        <v>8480.7999999999993</v>
      </c>
      <c r="W53" s="81">
        <v>98050</v>
      </c>
      <c r="X53" s="17" t="s">
        <v>12</v>
      </c>
      <c r="Y53" s="74"/>
      <c r="Z53" s="74"/>
      <c r="AA53" s="74"/>
      <c r="AB53" s="74"/>
      <c r="AC53" s="74"/>
      <c r="AD53" s="74"/>
      <c r="AE53" s="74"/>
      <c r="AF53" s="74"/>
      <c r="AG53" s="74"/>
      <c r="AH53" s="74"/>
      <c r="AI53" s="74"/>
      <c r="AJ53" s="74">
        <v>76.48</v>
      </c>
      <c r="AV53" s="98" t="s">
        <v>87</v>
      </c>
      <c r="AW53" s="58" t="s">
        <v>11</v>
      </c>
      <c r="AX53" s="69"/>
      <c r="AY53" s="69"/>
      <c r="AZ53" s="77">
        <v>5</v>
      </c>
      <c r="BB53" s="98" t="s">
        <v>87</v>
      </c>
      <c r="BC53" s="58" t="s">
        <v>11</v>
      </c>
      <c r="BD53" s="85"/>
      <c r="BE53" s="85"/>
      <c r="BF53" s="84">
        <v>1040.67</v>
      </c>
      <c r="BH53" s="17">
        <v>98043</v>
      </c>
      <c r="BI53" s="17" t="s">
        <v>330</v>
      </c>
      <c r="BJ53" s="74"/>
      <c r="BK53" s="74">
        <v>-107.57</v>
      </c>
      <c r="BL53" s="74"/>
    </row>
    <row r="54" spans="2:64" x14ac:dyDescent="0.25">
      <c r="B54" s="104">
        <v>98026</v>
      </c>
      <c r="C54" s="58" t="s">
        <v>11</v>
      </c>
      <c r="D54" s="77">
        <v>16</v>
      </c>
      <c r="E54" s="77">
        <v>19</v>
      </c>
      <c r="F54" s="77">
        <v>25</v>
      </c>
      <c r="H54" s="81">
        <f>H53</f>
        <v>98024</v>
      </c>
      <c r="I54" s="17" t="s">
        <v>12</v>
      </c>
      <c r="J54" s="74">
        <v>7995.97</v>
      </c>
      <c r="K54" s="74">
        <v>5984.44</v>
      </c>
      <c r="L54" s="74">
        <v>39210.81</v>
      </c>
      <c r="M54" s="74">
        <v>78620.05</v>
      </c>
      <c r="N54" s="74">
        <v>7195.77</v>
      </c>
      <c r="O54" s="74">
        <v>5245.99</v>
      </c>
      <c r="P54" s="74">
        <v>41088.47</v>
      </c>
      <c r="Q54" s="74">
        <v>84126.1</v>
      </c>
      <c r="R54" s="74">
        <v>9165.2999999999993</v>
      </c>
      <c r="S54" s="74">
        <v>4057.18</v>
      </c>
      <c r="T54" s="74">
        <v>39801.58</v>
      </c>
      <c r="U54" s="74">
        <v>105967.61</v>
      </c>
      <c r="W54" s="81">
        <v>98051</v>
      </c>
      <c r="X54" s="17" t="s">
        <v>12</v>
      </c>
      <c r="Y54" s="74">
        <v>1577.86</v>
      </c>
      <c r="Z54" s="74">
        <v>1283.73</v>
      </c>
      <c r="AA54" s="74">
        <v>13154.13</v>
      </c>
      <c r="AB54" s="74">
        <v>18068.25</v>
      </c>
      <c r="AC54" s="74">
        <v>1654.18</v>
      </c>
      <c r="AD54" s="74">
        <v>1366.39</v>
      </c>
      <c r="AE54" s="74">
        <v>13034.78</v>
      </c>
      <c r="AF54" s="74">
        <v>17852.88</v>
      </c>
      <c r="AG54" s="74">
        <v>1655.9</v>
      </c>
      <c r="AH54" s="74">
        <v>1527.79</v>
      </c>
      <c r="AI54" s="74">
        <v>13423.17</v>
      </c>
      <c r="AJ54" s="74">
        <v>20845.2</v>
      </c>
      <c r="AV54" s="97"/>
      <c r="AW54" s="58" t="s">
        <v>12</v>
      </c>
      <c r="AX54" s="77">
        <v>24</v>
      </c>
      <c r="AY54" s="77">
        <v>10</v>
      </c>
      <c r="AZ54" s="77">
        <v>10</v>
      </c>
      <c r="BB54" s="97"/>
      <c r="BC54" s="58" t="s">
        <v>12</v>
      </c>
      <c r="BD54" s="84">
        <v>3091.8100000000004</v>
      </c>
      <c r="BE54" s="84">
        <v>1637.24</v>
      </c>
      <c r="BF54" s="84">
        <v>2441.86</v>
      </c>
      <c r="BH54" s="17">
        <v>98045</v>
      </c>
      <c r="BI54" s="17" t="s">
        <v>330</v>
      </c>
      <c r="BJ54" s="74"/>
      <c r="BK54" s="74"/>
      <c r="BL54" s="74">
        <v>-114.70000000000002</v>
      </c>
    </row>
    <row r="55" spans="2:64" x14ac:dyDescent="0.25">
      <c r="B55" s="97"/>
      <c r="C55" s="58" t="s">
        <v>12</v>
      </c>
      <c r="D55" s="77">
        <v>761</v>
      </c>
      <c r="E55" s="77">
        <v>743</v>
      </c>
      <c r="F55" s="77">
        <v>1057</v>
      </c>
      <c r="H55" s="81">
        <v>98026</v>
      </c>
      <c r="I55" s="17" t="s">
        <v>11</v>
      </c>
      <c r="J55" s="74">
        <v>1007.01</v>
      </c>
      <c r="K55" s="74">
        <v>770.75</v>
      </c>
      <c r="L55" s="74">
        <v>1043.1300000000001</v>
      </c>
      <c r="M55" s="74">
        <v>4010.53</v>
      </c>
      <c r="N55" s="74">
        <v>819.62</v>
      </c>
      <c r="O55" s="74">
        <v>840.49</v>
      </c>
      <c r="P55" s="74">
        <v>1393.96</v>
      </c>
      <c r="Q55" s="74">
        <v>10794.87</v>
      </c>
      <c r="R55" s="74">
        <v>1139.8800000000001</v>
      </c>
      <c r="S55" s="74">
        <v>747.88</v>
      </c>
      <c r="T55" s="74">
        <v>1910.82</v>
      </c>
      <c r="U55" s="74">
        <v>7135.03</v>
      </c>
      <c r="W55" s="81">
        <v>98052</v>
      </c>
      <c r="X55" s="17" t="s">
        <v>12</v>
      </c>
      <c r="Y55" s="74">
        <v>8961.26</v>
      </c>
      <c r="Z55" s="74">
        <v>7510.48</v>
      </c>
      <c r="AA55" s="74">
        <v>39473.08</v>
      </c>
      <c r="AB55" s="74">
        <v>68417.86</v>
      </c>
      <c r="AC55" s="74">
        <v>10012.969999999999</v>
      </c>
      <c r="AD55" s="74">
        <v>8042</v>
      </c>
      <c r="AE55" s="74">
        <v>44589.97</v>
      </c>
      <c r="AF55" s="74">
        <v>75664.820000000007</v>
      </c>
      <c r="AG55" s="74">
        <v>9664.7900000000009</v>
      </c>
      <c r="AH55" s="74">
        <v>7535.83</v>
      </c>
      <c r="AI55" s="74">
        <v>41632.589999999997</v>
      </c>
      <c r="AJ55" s="74">
        <v>84828.51</v>
      </c>
      <c r="AV55" s="98" t="s">
        <v>88</v>
      </c>
      <c r="AW55" s="58" t="s">
        <v>11</v>
      </c>
      <c r="AX55" s="77">
        <v>2</v>
      </c>
      <c r="AY55" s="77">
        <v>12</v>
      </c>
      <c r="AZ55" s="69"/>
      <c r="BB55" s="98" t="s">
        <v>88</v>
      </c>
      <c r="BC55" s="58" t="s">
        <v>11</v>
      </c>
      <c r="BD55" s="84">
        <v>25.65</v>
      </c>
      <c r="BE55" s="84">
        <v>-113.97</v>
      </c>
      <c r="BF55" s="85"/>
      <c r="BH55" s="17">
        <v>98047</v>
      </c>
      <c r="BI55" s="17" t="s">
        <v>330</v>
      </c>
      <c r="BJ55" s="74">
        <v>-224.81</v>
      </c>
      <c r="BK55" s="74">
        <v>-287.44</v>
      </c>
      <c r="BL55" s="74">
        <v>-312.37</v>
      </c>
    </row>
    <row r="56" spans="2:64" x14ac:dyDescent="0.25">
      <c r="B56" s="104">
        <v>98027</v>
      </c>
      <c r="C56" s="58" t="s">
        <v>11</v>
      </c>
      <c r="D56" s="77">
        <v>268</v>
      </c>
      <c r="E56" s="77">
        <v>364</v>
      </c>
      <c r="F56" s="77">
        <v>214</v>
      </c>
      <c r="H56" s="81">
        <f>H55</f>
        <v>98026</v>
      </c>
      <c r="I56" s="17" t="s">
        <v>12</v>
      </c>
      <c r="J56" s="74">
        <v>7769.18</v>
      </c>
      <c r="K56" s="74">
        <v>4837.26</v>
      </c>
      <c r="L56" s="74">
        <v>36492.720000000001</v>
      </c>
      <c r="M56" s="74">
        <v>71193.919999999998</v>
      </c>
      <c r="N56" s="74">
        <v>9003.91</v>
      </c>
      <c r="O56" s="74">
        <v>4290.71</v>
      </c>
      <c r="P56" s="74">
        <v>35645.599999999999</v>
      </c>
      <c r="Q56" s="74">
        <v>82296.47</v>
      </c>
      <c r="R56" s="74">
        <v>12779.81</v>
      </c>
      <c r="S56" s="74">
        <v>4679.2</v>
      </c>
      <c r="T56" s="74">
        <v>34770</v>
      </c>
      <c r="U56" s="74">
        <v>145155.93</v>
      </c>
      <c r="W56" s="81">
        <v>98053</v>
      </c>
      <c r="X56" s="17" t="s">
        <v>12</v>
      </c>
      <c r="Y56" s="74">
        <v>1519.49</v>
      </c>
      <c r="Z56" s="74">
        <v>1612.61</v>
      </c>
      <c r="AA56" s="74">
        <v>8425.25</v>
      </c>
      <c r="AB56" s="74">
        <v>14335.62</v>
      </c>
      <c r="AC56" s="74">
        <v>1916.95</v>
      </c>
      <c r="AD56" s="74">
        <v>1267.0899999999999</v>
      </c>
      <c r="AE56" s="74">
        <v>8029.9</v>
      </c>
      <c r="AF56" s="74">
        <v>13301.66</v>
      </c>
      <c r="AG56" s="74">
        <v>1673.97</v>
      </c>
      <c r="AH56" s="74">
        <v>1568.18</v>
      </c>
      <c r="AI56" s="74">
        <v>5379.4</v>
      </c>
      <c r="AJ56" s="74">
        <v>13337.55</v>
      </c>
      <c r="AV56" s="97"/>
      <c r="AW56" s="58" t="s">
        <v>12</v>
      </c>
      <c r="AX56" s="77">
        <v>74</v>
      </c>
      <c r="AY56" s="77">
        <v>55</v>
      </c>
      <c r="AZ56" s="77">
        <v>63</v>
      </c>
      <c r="BB56" s="97"/>
      <c r="BC56" s="58" t="s">
        <v>12</v>
      </c>
      <c r="BD56" s="84">
        <v>7043.2999999999993</v>
      </c>
      <c r="BE56" s="84">
        <v>8322.08</v>
      </c>
      <c r="BF56" s="84">
        <v>19992.419999999998</v>
      </c>
      <c r="BH56" s="17">
        <v>98052</v>
      </c>
      <c r="BI56" s="17" t="s">
        <v>329</v>
      </c>
      <c r="BJ56" s="74"/>
      <c r="BK56" s="74">
        <v>-196.67</v>
      </c>
      <c r="BL56" s="74"/>
    </row>
    <row r="57" spans="2:64" x14ac:dyDescent="0.25">
      <c r="B57" s="97"/>
      <c r="C57" s="58" t="s">
        <v>12</v>
      </c>
      <c r="D57" s="77">
        <v>1304</v>
      </c>
      <c r="E57" s="77">
        <v>1241</v>
      </c>
      <c r="F57" s="77">
        <v>1263</v>
      </c>
      <c r="H57" s="81">
        <v>98027</v>
      </c>
      <c r="I57" s="17" t="s">
        <v>11</v>
      </c>
      <c r="J57" s="74">
        <v>30406.84</v>
      </c>
      <c r="K57" s="74">
        <v>20345.509999999998</v>
      </c>
      <c r="L57" s="74">
        <v>58398.95</v>
      </c>
      <c r="M57" s="74">
        <v>259452.55</v>
      </c>
      <c r="N57" s="74">
        <v>38794.660000000003</v>
      </c>
      <c r="O57" s="74">
        <v>24227.1</v>
      </c>
      <c r="P57" s="74">
        <v>77997.2</v>
      </c>
      <c r="Q57" s="74">
        <v>356335.92</v>
      </c>
      <c r="R57" s="74">
        <v>33439.129999999997</v>
      </c>
      <c r="S57" s="74">
        <v>28892.15</v>
      </c>
      <c r="T57" s="74">
        <v>52779.1</v>
      </c>
      <c r="U57" s="74">
        <v>205843.25</v>
      </c>
      <c r="W57" s="81">
        <v>98055</v>
      </c>
      <c r="X57" s="17" t="s">
        <v>12</v>
      </c>
      <c r="Y57" s="74">
        <v>9102.86</v>
      </c>
      <c r="Z57" s="74">
        <v>8960.65</v>
      </c>
      <c r="AA57" s="74">
        <v>36921.949999999997</v>
      </c>
      <c r="AB57" s="74">
        <v>69368.12</v>
      </c>
      <c r="AC57" s="74">
        <v>11003.34</v>
      </c>
      <c r="AD57" s="74">
        <v>7825.66</v>
      </c>
      <c r="AE57" s="74">
        <v>37522.32</v>
      </c>
      <c r="AF57" s="74">
        <v>75233</v>
      </c>
      <c r="AG57" s="74">
        <v>14981.12</v>
      </c>
      <c r="AH57" s="74">
        <v>9660.44</v>
      </c>
      <c r="AI57" s="74">
        <v>42272.18</v>
      </c>
      <c r="AJ57" s="74">
        <v>94536.38</v>
      </c>
      <c r="AV57" s="98" t="s">
        <v>89</v>
      </c>
      <c r="AW57" s="58" t="s">
        <v>11</v>
      </c>
      <c r="AX57" s="77">
        <v>2</v>
      </c>
      <c r="AY57" s="77">
        <v>1</v>
      </c>
      <c r="AZ57" s="77">
        <v>2</v>
      </c>
      <c r="BB57" s="98" t="s">
        <v>89</v>
      </c>
      <c r="BC57" s="58" t="s">
        <v>11</v>
      </c>
      <c r="BD57" s="84">
        <v>1260.6099999999999</v>
      </c>
      <c r="BE57" s="84">
        <v>-47.07</v>
      </c>
      <c r="BF57" s="84">
        <v>-43.44</v>
      </c>
      <c r="BH57" s="17">
        <v>98052</v>
      </c>
      <c r="BI57" s="17" t="s">
        <v>330</v>
      </c>
      <c r="BJ57" s="74">
        <v>-459.67999999999995</v>
      </c>
      <c r="BK57" s="74">
        <v>-1099.52</v>
      </c>
      <c r="BL57" s="74">
        <v>-228.1</v>
      </c>
    </row>
    <row r="58" spans="2:64" x14ac:dyDescent="0.25">
      <c r="B58" s="104">
        <v>98028</v>
      </c>
      <c r="C58" s="58" t="s">
        <v>11</v>
      </c>
      <c r="D58" s="77">
        <v>56</v>
      </c>
      <c r="E58" s="77">
        <v>71</v>
      </c>
      <c r="F58" s="77">
        <v>86</v>
      </c>
      <c r="H58" s="81">
        <f>H57</f>
        <v>98027</v>
      </c>
      <c r="I58" s="17" t="s">
        <v>12</v>
      </c>
      <c r="J58" s="74">
        <v>33106.230000000003</v>
      </c>
      <c r="K58" s="74">
        <v>22778.9</v>
      </c>
      <c r="L58" s="74">
        <v>143776.03</v>
      </c>
      <c r="M58" s="74">
        <v>305313.73</v>
      </c>
      <c r="N58" s="74">
        <v>41617.31</v>
      </c>
      <c r="O58" s="74">
        <v>22720.39</v>
      </c>
      <c r="P58" s="74">
        <v>152005.32</v>
      </c>
      <c r="Q58" s="74">
        <v>340663.79</v>
      </c>
      <c r="R58" s="74">
        <v>43312.86</v>
      </c>
      <c r="S58" s="74">
        <v>26532.73</v>
      </c>
      <c r="T58" s="74">
        <v>159545.93</v>
      </c>
      <c r="U58" s="74">
        <v>429747.01</v>
      </c>
      <c r="W58" s="81">
        <v>98056</v>
      </c>
      <c r="X58" s="17" t="s">
        <v>12</v>
      </c>
      <c r="Y58" s="74">
        <v>11381.37</v>
      </c>
      <c r="Z58" s="74">
        <v>9532.2000000000007</v>
      </c>
      <c r="AA58" s="74">
        <v>46484.53</v>
      </c>
      <c r="AB58" s="74">
        <v>83880.75</v>
      </c>
      <c r="AC58" s="74">
        <v>13096.82</v>
      </c>
      <c r="AD58" s="74">
        <v>10008.530000000001</v>
      </c>
      <c r="AE58" s="74">
        <v>47588.12</v>
      </c>
      <c r="AF58" s="74">
        <v>89226.74</v>
      </c>
      <c r="AG58" s="74">
        <v>14161.22</v>
      </c>
      <c r="AH58" s="74">
        <v>11251.72</v>
      </c>
      <c r="AI58" s="74">
        <v>50733.91</v>
      </c>
      <c r="AJ58" s="74">
        <v>104158.86</v>
      </c>
      <c r="AV58" s="97"/>
      <c r="AW58" s="58" t="s">
        <v>12</v>
      </c>
      <c r="AX58" s="77">
        <v>78</v>
      </c>
      <c r="AY58" s="77">
        <v>31</v>
      </c>
      <c r="AZ58" s="77">
        <v>38</v>
      </c>
      <c r="BB58" s="97"/>
      <c r="BC58" s="58" t="s">
        <v>12</v>
      </c>
      <c r="BD58" s="84">
        <v>6539.179999999993</v>
      </c>
      <c r="BE58" s="84">
        <v>10689.47</v>
      </c>
      <c r="BF58" s="84">
        <v>4452.01</v>
      </c>
      <c r="BH58" s="17">
        <v>98055</v>
      </c>
      <c r="BI58" s="17" t="s">
        <v>330</v>
      </c>
      <c r="BJ58" s="74">
        <v>-718.18999999999994</v>
      </c>
      <c r="BK58" s="74">
        <v>-452.87</v>
      </c>
      <c r="BL58" s="74">
        <v>-266.64</v>
      </c>
    </row>
    <row r="59" spans="2:64" x14ac:dyDescent="0.25">
      <c r="B59" s="97"/>
      <c r="C59" s="58" t="s">
        <v>12</v>
      </c>
      <c r="D59" s="77">
        <v>713</v>
      </c>
      <c r="E59" s="77">
        <v>758</v>
      </c>
      <c r="F59" s="77">
        <v>740</v>
      </c>
      <c r="H59" s="81">
        <v>98028</v>
      </c>
      <c r="I59" s="17" t="s">
        <v>11</v>
      </c>
      <c r="J59" s="74">
        <v>2451.0300000000002</v>
      </c>
      <c r="K59" s="74">
        <v>1779.07</v>
      </c>
      <c r="L59" s="74">
        <v>26870.38</v>
      </c>
      <c r="M59" s="74">
        <v>38151.86</v>
      </c>
      <c r="N59" s="74">
        <v>4046.63</v>
      </c>
      <c r="O59" s="74">
        <v>2116.73</v>
      </c>
      <c r="P59" s="74">
        <v>28571.68</v>
      </c>
      <c r="Q59" s="74">
        <v>50905.99</v>
      </c>
      <c r="R59" s="74">
        <v>3016.1</v>
      </c>
      <c r="S59" s="74">
        <v>2388.2199999999998</v>
      </c>
      <c r="T59" s="74">
        <v>27919.29</v>
      </c>
      <c r="U59" s="74">
        <v>89357.93</v>
      </c>
      <c r="W59" s="81">
        <v>98057</v>
      </c>
      <c r="X59" s="17" t="s">
        <v>12</v>
      </c>
      <c r="Y59" s="74">
        <v>5816.13</v>
      </c>
      <c r="Z59" s="74">
        <v>4382.8999999999996</v>
      </c>
      <c r="AA59" s="74">
        <v>27686.16</v>
      </c>
      <c r="AB59" s="74">
        <v>46947.8</v>
      </c>
      <c r="AC59" s="74">
        <v>6989.05</v>
      </c>
      <c r="AD59" s="74">
        <v>5127.49</v>
      </c>
      <c r="AE59" s="74">
        <v>28538.04</v>
      </c>
      <c r="AF59" s="74">
        <v>51269.69</v>
      </c>
      <c r="AG59" s="74">
        <v>9070.66</v>
      </c>
      <c r="AH59" s="74">
        <v>6080.68</v>
      </c>
      <c r="AI59" s="74">
        <v>30855.29</v>
      </c>
      <c r="AJ59" s="74">
        <v>62395.63</v>
      </c>
      <c r="AV59" s="98" t="s">
        <v>90</v>
      </c>
      <c r="AW59" s="58" t="s">
        <v>11</v>
      </c>
      <c r="AX59" s="77">
        <v>11</v>
      </c>
      <c r="AY59" s="77">
        <v>7</v>
      </c>
      <c r="AZ59" s="77">
        <v>5</v>
      </c>
      <c r="BB59" s="98" t="s">
        <v>90</v>
      </c>
      <c r="BC59" s="58" t="s">
        <v>11</v>
      </c>
      <c r="BD59" s="84">
        <v>5726.16</v>
      </c>
      <c r="BE59" s="84">
        <v>-113.23000000000002</v>
      </c>
      <c r="BF59" s="84">
        <v>-276.39999999999998</v>
      </c>
      <c r="BH59" s="17">
        <v>98056</v>
      </c>
      <c r="BI59" s="17" t="s">
        <v>329</v>
      </c>
      <c r="BJ59" s="74">
        <v>-61.17</v>
      </c>
      <c r="BK59" s="74"/>
      <c r="BL59" s="74"/>
    </row>
    <row r="60" spans="2:64" x14ac:dyDescent="0.25">
      <c r="B60" s="104">
        <v>98029</v>
      </c>
      <c r="C60" s="58" t="s">
        <v>11</v>
      </c>
      <c r="D60" s="77">
        <v>146</v>
      </c>
      <c r="E60" s="77">
        <v>95</v>
      </c>
      <c r="F60" s="77">
        <v>293</v>
      </c>
      <c r="H60" s="81">
        <f>H59</f>
        <v>98028</v>
      </c>
      <c r="I60" s="17" t="s">
        <v>12</v>
      </c>
      <c r="J60" s="74">
        <v>20954.29</v>
      </c>
      <c r="K60" s="74">
        <v>15594.57</v>
      </c>
      <c r="L60" s="74">
        <v>96591.73</v>
      </c>
      <c r="M60" s="74">
        <v>179056.22</v>
      </c>
      <c r="N60" s="74">
        <v>24618.58</v>
      </c>
      <c r="O60" s="74">
        <v>15985.82</v>
      </c>
      <c r="P60" s="74">
        <v>99014.21</v>
      </c>
      <c r="Q60" s="74">
        <v>190861.82</v>
      </c>
      <c r="R60" s="74">
        <v>26537.439999999999</v>
      </c>
      <c r="S60" s="74">
        <v>18974.32</v>
      </c>
      <c r="T60" s="74">
        <v>108184.39</v>
      </c>
      <c r="U60" s="74">
        <v>229448.78</v>
      </c>
      <c r="W60" s="81">
        <v>98058</v>
      </c>
      <c r="X60" s="17" t="s">
        <v>12</v>
      </c>
      <c r="Y60" s="74">
        <v>16928.66</v>
      </c>
      <c r="Z60" s="74">
        <v>12795.45</v>
      </c>
      <c r="AA60" s="74">
        <v>67989.820000000007</v>
      </c>
      <c r="AB60" s="74">
        <v>124869.93</v>
      </c>
      <c r="AC60" s="74">
        <v>20131.79</v>
      </c>
      <c r="AD60" s="74">
        <v>14413.83</v>
      </c>
      <c r="AE60" s="74">
        <v>73382.37</v>
      </c>
      <c r="AF60" s="74">
        <v>138074.6</v>
      </c>
      <c r="AG60" s="74">
        <v>24074.240000000002</v>
      </c>
      <c r="AH60" s="74">
        <v>16794.5</v>
      </c>
      <c r="AI60" s="74">
        <v>76770.080000000002</v>
      </c>
      <c r="AJ60" s="74">
        <v>172150.04</v>
      </c>
      <c r="AV60" s="97"/>
      <c r="AW60" s="58" t="s">
        <v>12</v>
      </c>
      <c r="AX60" s="77">
        <v>131</v>
      </c>
      <c r="AY60" s="77">
        <v>69</v>
      </c>
      <c r="AZ60" s="77">
        <v>88</v>
      </c>
      <c r="BB60" s="97"/>
      <c r="BC60" s="58" t="s">
        <v>12</v>
      </c>
      <c r="BD60" s="84">
        <v>15853.29</v>
      </c>
      <c r="BE60" s="84">
        <v>13482.01</v>
      </c>
      <c r="BF60" s="84">
        <v>20035.18</v>
      </c>
      <c r="BH60" s="17">
        <v>98056</v>
      </c>
      <c r="BI60" s="17" t="s">
        <v>330</v>
      </c>
      <c r="BJ60" s="74">
        <v>-1082.9299999999998</v>
      </c>
      <c r="BK60" s="74">
        <v>-134.49</v>
      </c>
      <c r="BL60" s="74">
        <v>-329.34000000000003</v>
      </c>
    </row>
    <row r="61" spans="2:64" x14ac:dyDescent="0.25">
      <c r="B61" s="97"/>
      <c r="C61" s="58" t="s">
        <v>12</v>
      </c>
      <c r="D61" s="77">
        <v>1377</v>
      </c>
      <c r="E61" s="77">
        <v>785</v>
      </c>
      <c r="F61" s="77">
        <v>1520</v>
      </c>
      <c r="H61" s="81">
        <v>98029</v>
      </c>
      <c r="I61" s="17" t="s">
        <v>11</v>
      </c>
      <c r="J61" s="74">
        <v>2286.6999999999998</v>
      </c>
      <c r="K61" s="74">
        <v>3061.7</v>
      </c>
      <c r="L61" s="74">
        <v>12390.3</v>
      </c>
      <c r="M61" s="74">
        <v>62728.1</v>
      </c>
      <c r="N61" s="74">
        <v>7191.48</v>
      </c>
      <c r="O61" s="74">
        <v>124.7</v>
      </c>
      <c r="P61" s="74">
        <v>12037.22</v>
      </c>
      <c r="Q61" s="74">
        <v>45909.06</v>
      </c>
      <c r="R61" s="74">
        <v>3202.61</v>
      </c>
      <c r="S61" s="74">
        <v>4124.53</v>
      </c>
      <c r="T61" s="74">
        <v>6837.94</v>
      </c>
      <c r="U61" s="74">
        <v>163722.35999999999</v>
      </c>
      <c r="W61" s="81">
        <v>98059</v>
      </c>
      <c r="X61" s="17" t="s">
        <v>12</v>
      </c>
      <c r="Y61" s="74">
        <v>8415.18</v>
      </c>
      <c r="Z61" s="74">
        <v>6900.87</v>
      </c>
      <c r="AA61" s="74">
        <v>43647.27</v>
      </c>
      <c r="AB61" s="74">
        <v>71346.350000000006</v>
      </c>
      <c r="AC61" s="74">
        <v>9551.44</v>
      </c>
      <c r="AD61" s="74">
        <v>7240.46</v>
      </c>
      <c r="AE61" s="74">
        <v>45055.93</v>
      </c>
      <c r="AF61" s="74">
        <v>76449.16</v>
      </c>
      <c r="AG61" s="74">
        <v>10328.19</v>
      </c>
      <c r="AH61" s="74">
        <v>7660.46</v>
      </c>
      <c r="AI61" s="74">
        <v>46017.65</v>
      </c>
      <c r="AJ61" s="74">
        <v>87853.7</v>
      </c>
      <c r="AV61" s="98" t="s">
        <v>91</v>
      </c>
      <c r="AW61" s="58" t="s">
        <v>11</v>
      </c>
      <c r="AX61" s="77">
        <v>5</v>
      </c>
      <c r="AY61" s="77">
        <v>2</v>
      </c>
      <c r="AZ61" s="77">
        <v>9</v>
      </c>
      <c r="BB61" s="98" t="s">
        <v>91</v>
      </c>
      <c r="BC61" s="58" t="s">
        <v>11</v>
      </c>
      <c r="BD61" s="84">
        <v>320.7</v>
      </c>
      <c r="BE61" s="84">
        <v>321.38</v>
      </c>
      <c r="BF61" s="84">
        <v>3582.83</v>
      </c>
      <c r="BH61" s="17">
        <v>98057</v>
      </c>
      <c r="BI61" s="17" t="s">
        <v>329</v>
      </c>
      <c r="BJ61" s="74"/>
      <c r="BK61" s="74"/>
      <c r="BL61" s="74">
        <v>-191.81</v>
      </c>
    </row>
    <row r="62" spans="2:64" x14ac:dyDescent="0.25">
      <c r="B62" s="104">
        <v>98030</v>
      </c>
      <c r="C62" s="58" t="s">
        <v>11</v>
      </c>
      <c r="D62" s="77">
        <v>172</v>
      </c>
      <c r="E62" s="77">
        <v>132</v>
      </c>
      <c r="F62" s="77">
        <v>176</v>
      </c>
      <c r="H62" s="81">
        <f>H61</f>
        <v>98029</v>
      </c>
      <c r="I62" s="17" t="s">
        <v>12</v>
      </c>
      <c r="J62" s="74">
        <v>28779.79</v>
      </c>
      <c r="K62" s="74">
        <v>18225.93</v>
      </c>
      <c r="L62" s="74">
        <v>125570.54</v>
      </c>
      <c r="M62" s="74">
        <v>288661.03999999998</v>
      </c>
      <c r="N62" s="74">
        <v>33890.21</v>
      </c>
      <c r="O62" s="74">
        <v>18710.18</v>
      </c>
      <c r="P62" s="74">
        <v>130410.47</v>
      </c>
      <c r="Q62" s="74">
        <v>227733.76000000001</v>
      </c>
      <c r="R62" s="74">
        <v>34407.120000000003</v>
      </c>
      <c r="S62" s="74">
        <v>20965</v>
      </c>
      <c r="T62" s="74">
        <v>130352.52</v>
      </c>
      <c r="U62" s="74">
        <v>408834.26</v>
      </c>
      <c r="W62" s="81">
        <v>98065</v>
      </c>
      <c r="X62" s="17" t="s">
        <v>12</v>
      </c>
      <c r="Y62" s="74">
        <v>4011.16</v>
      </c>
      <c r="Z62" s="74">
        <v>3825.62</v>
      </c>
      <c r="AA62" s="74">
        <v>26864.49</v>
      </c>
      <c r="AB62" s="74">
        <v>40525.97</v>
      </c>
      <c r="AC62" s="74">
        <v>4186.84</v>
      </c>
      <c r="AD62" s="74">
        <v>3742.04</v>
      </c>
      <c r="AE62" s="74">
        <v>28037.79</v>
      </c>
      <c r="AF62" s="74">
        <v>43555.01</v>
      </c>
      <c r="AG62" s="74">
        <v>4996.79</v>
      </c>
      <c r="AH62" s="74">
        <v>3114.63</v>
      </c>
      <c r="AI62" s="74">
        <v>27829.34</v>
      </c>
      <c r="AJ62" s="74">
        <v>44442.13</v>
      </c>
      <c r="AV62" s="97"/>
      <c r="AW62" s="58" t="s">
        <v>12</v>
      </c>
      <c r="AX62" s="77">
        <v>42</v>
      </c>
      <c r="AY62" s="77">
        <v>15</v>
      </c>
      <c r="AZ62" s="77">
        <v>42</v>
      </c>
      <c r="BB62" s="97"/>
      <c r="BC62" s="58" t="s">
        <v>12</v>
      </c>
      <c r="BD62" s="84">
        <v>3812.5</v>
      </c>
      <c r="BE62" s="84">
        <v>3341.15</v>
      </c>
      <c r="BF62" s="84">
        <v>5302.24</v>
      </c>
      <c r="BH62" s="17">
        <v>98057</v>
      </c>
      <c r="BI62" s="17" t="s">
        <v>330</v>
      </c>
      <c r="BJ62" s="74">
        <v>-617.58999999999992</v>
      </c>
      <c r="BK62" s="74">
        <v>-372.12</v>
      </c>
      <c r="BL62" s="74">
        <v>-939.83999999999992</v>
      </c>
    </row>
    <row r="63" spans="2:64" x14ac:dyDescent="0.25">
      <c r="B63" s="97"/>
      <c r="C63" s="58" t="s">
        <v>12</v>
      </c>
      <c r="D63" s="77">
        <v>2760</v>
      </c>
      <c r="E63" s="77">
        <v>2819</v>
      </c>
      <c r="F63" s="77">
        <v>2935</v>
      </c>
      <c r="H63" s="81">
        <v>98030</v>
      </c>
      <c r="I63" s="17" t="s">
        <v>11</v>
      </c>
      <c r="J63" s="74">
        <v>12040.51</v>
      </c>
      <c r="K63" s="74">
        <v>7083.29</v>
      </c>
      <c r="L63" s="74">
        <v>35944.370000000003</v>
      </c>
      <c r="M63" s="74">
        <v>124719.43</v>
      </c>
      <c r="N63" s="74">
        <v>10626.1</v>
      </c>
      <c r="O63" s="74">
        <v>7056.24</v>
      </c>
      <c r="P63" s="74">
        <v>40497.089999999997</v>
      </c>
      <c r="Q63" s="74">
        <v>129322.48</v>
      </c>
      <c r="R63" s="74">
        <v>9362.1200000000008</v>
      </c>
      <c r="S63" s="74">
        <v>7706.69</v>
      </c>
      <c r="T63" s="74">
        <v>46525.83</v>
      </c>
      <c r="U63" s="74">
        <v>189033.65</v>
      </c>
      <c r="W63" s="81">
        <v>98068</v>
      </c>
      <c r="X63" s="17" t="s">
        <v>12</v>
      </c>
      <c r="Y63" s="74">
        <v>339.65</v>
      </c>
      <c r="Z63" s="74"/>
      <c r="AA63" s="74">
        <v>1631.83</v>
      </c>
      <c r="AB63" s="74">
        <v>1971.48</v>
      </c>
      <c r="AC63" s="74"/>
      <c r="AD63" s="74">
        <v>339.65</v>
      </c>
      <c r="AE63" s="74">
        <v>1631.83</v>
      </c>
      <c r="AF63" s="74">
        <v>2393.84</v>
      </c>
      <c r="AG63" s="74">
        <v>422.36</v>
      </c>
      <c r="AH63" s="74"/>
      <c r="AI63" s="74">
        <v>1971.48</v>
      </c>
      <c r="AJ63" s="74">
        <v>2393.84</v>
      </c>
      <c r="AV63" s="98" t="s">
        <v>92</v>
      </c>
      <c r="AW63" s="58" t="s">
        <v>11</v>
      </c>
      <c r="AX63" s="77">
        <v>5</v>
      </c>
      <c r="AY63" s="77">
        <v>11</v>
      </c>
      <c r="AZ63" s="77">
        <v>4</v>
      </c>
      <c r="BB63" s="98" t="s">
        <v>92</v>
      </c>
      <c r="BC63" s="58" t="s">
        <v>11</v>
      </c>
      <c r="BD63" s="84">
        <v>1713.0100000000002</v>
      </c>
      <c r="BE63" s="84">
        <v>2287.9700000000003</v>
      </c>
      <c r="BF63" s="84">
        <v>46.56</v>
      </c>
      <c r="BH63" s="17">
        <v>98058</v>
      </c>
      <c r="BI63" s="17" t="s">
        <v>329</v>
      </c>
      <c r="BJ63" s="74">
        <v>-781.7</v>
      </c>
      <c r="BK63" s="74"/>
      <c r="BL63" s="74"/>
    </row>
    <row r="64" spans="2:64" x14ac:dyDescent="0.25">
      <c r="B64" s="104">
        <v>98031</v>
      </c>
      <c r="C64" s="58" t="s">
        <v>11</v>
      </c>
      <c r="D64" s="77">
        <v>154</v>
      </c>
      <c r="E64" s="77">
        <v>107</v>
      </c>
      <c r="F64" s="77">
        <v>139</v>
      </c>
      <c r="H64" s="81">
        <f>H63</f>
        <v>98030</v>
      </c>
      <c r="I64" s="17" t="s">
        <v>12</v>
      </c>
      <c r="J64" s="74">
        <v>102158.43</v>
      </c>
      <c r="K64" s="74">
        <v>77996.990000000005</v>
      </c>
      <c r="L64" s="74">
        <v>404270.47</v>
      </c>
      <c r="M64" s="74">
        <v>808507.56</v>
      </c>
      <c r="N64" s="74">
        <v>118334.08</v>
      </c>
      <c r="O64" s="74">
        <v>77227.240000000005</v>
      </c>
      <c r="P64" s="74">
        <v>432040.21</v>
      </c>
      <c r="Q64" s="74">
        <v>878261.79</v>
      </c>
      <c r="R64" s="74">
        <v>133812.03</v>
      </c>
      <c r="S64" s="74">
        <v>92620.81</v>
      </c>
      <c r="T64" s="74">
        <v>452291.31</v>
      </c>
      <c r="U64" s="74">
        <v>1054788.1200000001</v>
      </c>
      <c r="W64" s="81">
        <v>98070</v>
      </c>
      <c r="X64" s="17" t="s">
        <v>12</v>
      </c>
      <c r="Y64" s="74">
        <v>1453.59</v>
      </c>
      <c r="Z64" s="74">
        <v>1466</v>
      </c>
      <c r="AA64" s="74">
        <v>8934.67</v>
      </c>
      <c r="AB64" s="74">
        <v>14816.59</v>
      </c>
      <c r="AC64" s="74">
        <v>1921.37</v>
      </c>
      <c r="AD64" s="74">
        <v>1188.25</v>
      </c>
      <c r="AE64" s="74">
        <v>9800.4599999999991</v>
      </c>
      <c r="AF64" s="74">
        <v>16807.240000000002</v>
      </c>
      <c r="AG64" s="74">
        <v>2710.05</v>
      </c>
      <c r="AH64" s="74">
        <v>1533.25</v>
      </c>
      <c r="AI64" s="74">
        <v>9538.8700000000008</v>
      </c>
      <c r="AJ64" s="74">
        <v>20224.830000000002</v>
      </c>
      <c r="AV64" s="97"/>
      <c r="AW64" s="58" t="s">
        <v>12</v>
      </c>
      <c r="AX64" s="77">
        <v>43</v>
      </c>
      <c r="AY64" s="77">
        <v>31</v>
      </c>
      <c r="AZ64" s="77">
        <v>46</v>
      </c>
      <c r="BB64" s="97"/>
      <c r="BC64" s="58" t="s">
        <v>12</v>
      </c>
      <c r="BD64" s="84">
        <v>2355.3000000000011</v>
      </c>
      <c r="BE64" s="84">
        <v>1980.38</v>
      </c>
      <c r="BF64" s="84">
        <v>5342.73</v>
      </c>
      <c r="BH64" s="17">
        <v>98058</v>
      </c>
      <c r="BI64" s="17" t="s">
        <v>330</v>
      </c>
      <c r="BJ64" s="74">
        <v>-1113.29</v>
      </c>
      <c r="BK64" s="74">
        <v>-517.63</v>
      </c>
      <c r="BL64" s="74">
        <v>-434.84</v>
      </c>
    </row>
    <row r="65" spans="2:64" x14ac:dyDescent="0.25">
      <c r="B65" s="97"/>
      <c r="C65" s="58" t="s">
        <v>12</v>
      </c>
      <c r="D65" s="77">
        <v>2481</v>
      </c>
      <c r="E65" s="77">
        <v>2489</v>
      </c>
      <c r="F65" s="77">
        <v>2616</v>
      </c>
      <c r="H65" s="81">
        <v>98031</v>
      </c>
      <c r="I65" s="17" t="s">
        <v>11</v>
      </c>
      <c r="J65" s="74">
        <v>7044.93</v>
      </c>
      <c r="K65" s="74">
        <v>5821.2</v>
      </c>
      <c r="L65" s="74">
        <v>36740.089999999997</v>
      </c>
      <c r="M65" s="74">
        <v>120986.17</v>
      </c>
      <c r="N65" s="74">
        <v>13560.98</v>
      </c>
      <c r="O65" s="74">
        <v>5737.35</v>
      </c>
      <c r="P65" s="74">
        <v>40677.769999999997</v>
      </c>
      <c r="Q65" s="74">
        <v>105708.91</v>
      </c>
      <c r="R65" s="74">
        <v>9668.9599999999991</v>
      </c>
      <c r="S65" s="74">
        <v>5659.07</v>
      </c>
      <c r="T65" s="74">
        <v>42878.87</v>
      </c>
      <c r="U65" s="74">
        <v>147278.65</v>
      </c>
      <c r="W65" s="81">
        <v>98072</v>
      </c>
      <c r="X65" s="17" t="s">
        <v>12</v>
      </c>
      <c r="Y65" s="74">
        <v>2248.38</v>
      </c>
      <c r="Z65" s="74">
        <v>1996.71</v>
      </c>
      <c r="AA65" s="74">
        <v>7130.86</v>
      </c>
      <c r="AB65" s="74">
        <v>14559.48</v>
      </c>
      <c r="AC65" s="74">
        <v>2696.13</v>
      </c>
      <c r="AD65" s="74">
        <v>2065.7800000000002</v>
      </c>
      <c r="AE65" s="74">
        <v>8311.86</v>
      </c>
      <c r="AF65" s="74">
        <v>19040.099999999999</v>
      </c>
      <c r="AG65" s="74">
        <v>5067.03</v>
      </c>
      <c r="AH65" s="74">
        <v>2272.11</v>
      </c>
      <c r="AI65" s="74">
        <v>9011.5300000000007</v>
      </c>
      <c r="AJ65" s="74">
        <v>21145.18</v>
      </c>
      <c r="AV65" s="98" t="s">
        <v>93</v>
      </c>
      <c r="AW65" s="58" t="s">
        <v>11</v>
      </c>
      <c r="AX65" s="77">
        <v>1</v>
      </c>
      <c r="AY65" s="77">
        <v>1</v>
      </c>
      <c r="AZ65" s="77">
        <v>1</v>
      </c>
      <c r="BB65" s="98" t="s">
        <v>93</v>
      </c>
      <c r="BC65" s="58" t="s">
        <v>11</v>
      </c>
      <c r="BD65" s="84">
        <v>0</v>
      </c>
      <c r="BE65" s="84">
        <v>446.07</v>
      </c>
      <c r="BF65" s="84">
        <v>1325.35</v>
      </c>
      <c r="BH65" s="17">
        <v>98059</v>
      </c>
      <c r="BI65" s="17" t="s">
        <v>330</v>
      </c>
      <c r="BJ65" s="74">
        <v>-159.25</v>
      </c>
      <c r="BK65" s="74">
        <v>-212.8</v>
      </c>
      <c r="BL65" s="74">
        <v>-25</v>
      </c>
    </row>
    <row r="66" spans="2:64" x14ac:dyDescent="0.25">
      <c r="B66" s="104">
        <v>98032</v>
      </c>
      <c r="C66" s="58" t="s">
        <v>11</v>
      </c>
      <c r="D66" s="77">
        <v>523</v>
      </c>
      <c r="E66" s="77">
        <v>453</v>
      </c>
      <c r="F66" s="77">
        <v>476</v>
      </c>
      <c r="H66" s="81">
        <f>H65</f>
        <v>98031</v>
      </c>
      <c r="I66" s="17" t="s">
        <v>12</v>
      </c>
      <c r="J66" s="74">
        <v>96185.33</v>
      </c>
      <c r="K66" s="74">
        <v>74425.990000000005</v>
      </c>
      <c r="L66" s="74">
        <v>412989.34</v>
      </c>
      <c r="M66" s="74">
        <v>792462.94</v>
      </c>
      <c r="N66" s="74">
        <v>107151.71</v>
      </c>
      <c r="O66" s="74">
        <v>72904.649999999994</v>
      </c>
      <c r="P66" s="74">
        <v>436837.48</v>
      </c>
      <c r="Q66" s="74">
        <v>860058.48</v>
      </c>
      <c r="R66" s="74">
        <v>126236.83</v>
      </c>
      <c r="S66" s="74">
        <v>81567.899999999994</v>
      </c>
      <c r="T66" s="74">
        <v>464281.86</v>
      </c>
      <c r="U66" s="74">
        <v>1028273.27</v>
      </c>
      <c r="W66" s="81">
        <v>98074</v>
      </c>
      <c r="X66" s="17" t="s">
        <v>12</v>
      </c>
      <c r="Y66" s="74">
        <v>1294.1600000000001</v>
      </c>
      <c r="Z66" s="74">
        <v>1261.6099999999999</v>
      </c>
      <c r="AA66" s="74">
        <v>5537.45</v>
      </c>
      <c r="AB66" s="74">
        <v>10510.57</v>
      </c>
      <c r="AC66" s="74">
        <v>1484.74</v>
      </c>
      <c r="AD66" s="74">
        <v>1143.42</v>
      </c>
      <c r="AE66" s="74">
        <v>6190.24</v>
      </c>
      <c r="AF66" s="74">
        <v>8904.7999999999993</v>
      </c>
      <c r="AG66" s="74">
        <v>602.58000000000004</v>
      </c>
      <c r="AH66" s="74">
        <v>1200.48</v>
      </c>
      <c r="AI66" s="74">
        <v>6514.21</v>
      </c>
      <c r="AJ66" s="74">
        <v>14157.83</v>
      </c>
      <c r="AV66" s="97"/>
      <c r="AW66" s="58" t="s">
        <v>12</v>
      </c>
      <c r="AX66" s="77">
        <v>5</v>
      </c>
      <c r="AY66" s="77">
        <v>4</v>
      </c>
      <c r="AZ66" s="77">
        <v>12</v>
      </c>
      <c r="BB66" s="97"/>
      <c r="BC66" s="58" t="s">
        <v>12</v>
      </c>
      <c r="BD66" s="84">
        <v>118.14999999999986</v>
      </c>
      <c r="BE66" s="84">
        <v>306.2</v>
      </c>
      <c r="BF66" s="84">
        <v>2805.24</v>
      </c>
      <c r="BH66" s="17">
        <v>98070</v>
      </c>
      <c r="BI66" s="17" t="s">
        <v>330</v>
      </c>
      <c r="BJ66" s="74">
        <v>-99.19</v>
      </c>
      <c r="BK66" s="74"/>
      <c r="BL66" s="74"/>
    </row>
    <row r="67" spans="2:64" x14ac:dyDescent="0.25">
      <c r="B67" s="97"/>
      <c r="C67" s="58" t="s">
        <v>12</v>
      </c>
      <c r="D67" s="77">
        <v>3219</v>
      </c>
      <c r="E67" s="77">
        <v>3255</v>
      </c>
      <c r="F67" s="77">
        <v>3322</v>
      </c>
      <c r="H67" s="81">
        <v>98032</v>
      </c>
      <c r="I67" s="17" t="s">
        <v>11</v>
      </c>
      <c r="J67" s="74">
        <v>199975.35</v>
      </c>
      <c r="K67" s="74">
        <v>96680.55</v>
      </c>
      <c r="L67" s="74">
        <v>615237.35</v>
      </c>
      <c r="M67" s="74">
        <v>1424503.48</v>
      </c>
      <c r="N67" s="74">
        <v>130213.22</v>
      </c>
      <c r="O67" s="74">
        <v>108613.41</v>
      </c>
      <c r="P67" s="74">
        <v>684584.13</v>
      </c>
      <c r="Q67" s="74">
        <v>1574165.85</v>
      </c>
      <c r="R67" s="74">
        <v>142715.59</v>
      </c>
      <c r="S67" s="74">
        <v>114325.94</v>
      </c>
      <c r="T67" s="74">
        <v>763419.41</v>
      </c>
      <c r="U67" s="74">
        <v>1628983.5</v>
      </c>
      <c r="W67" s="81">
        <v>98075</v>
      </c>
      <c r="X67" s="17" t="s">
        <v>12</v>
      </c>
      <c r="Y67" s="74">
        <v>717.42</v>
      </c>
      <c r="Z67" s="74">
        <v>676.19</v>
      </c>
      <c r="AA67" s="74">
        <v>9356.7800000000007</v>
      </c>
      <c r="AB67" s="74">
        <v>12399.24</v>
      </c>
      <c r="AC67" s="74">
        <v>748.52</v>
      </c>
      <c r="AD67" s="74">
        <v>614.41</v>
      </c>
      <c r="AE67" s="74">
        <v>9586.44</v>
      </c>
      <c r="AF67" s="74">
        <v>11142.98</v>
      </c>
      <c r="AG67" s="74">
        <v>1496.3</v>
      </c>
      <c r="AH67" s="74">
        <v>748.52</v>
      </c>
      <c r="AI67" s="74">
        <v>9751.85</v>
      </c>
      <c r="AJ67" s="74">
        <v>15697.34</v>
      </c>
      <c r="AV67" s="98" t="s">
        <v>94</v>
      </c>
      <c r="AW67" s="58" t="s">
        <v>11</v>
      </c>
      <c r="AX67" s="77">
        <v>1</v>
      </c>
      <c r="AY67" s="77">
        <v>1</v>
      </c>
      <c r="AZ67" s="69"/>
      <c r="BB67" s="98" t="s">
        <v>94</v>
      </c>
      <c r="BC67" s="58" t="s">
        <v>11</v>
      </c>
      <c r="BD67" s="84">
        <v>2780.72</v>
      </c>
      <c r="BE67" s="84">
        <v>143.47999999999999</v>
      </c>
      <c r="BF67" s="85"/>
      <c r="BH67" s="17">
        <v>98072</v>
      </c>
      <c r="BI67" s="17" t="s">
        <v>329</v>
      </c>
      <c r="BJ67" s="74"/>
      <c r="BK67" s="74">
        <v>-316.10000000000002</v>
      </c>
      <c r="BL67" s="74"/>
    </row>
    <row r="68" spans="2:64" x14ac:dyDescent="0.25">
      <c r="B68" s="104">
        <v>98033</v>
      </c>
      <c r="C68" s="58" t="s">
        <v>11</v>
      </c>
      <c r="D68" s="77">
        <v>186</v>
      </c>
      <c r="E68" s="77">
        <v>180</v>
      </c>
      <c r="F68" s="77">
        <v>154</v>
      </c>
      <c r="H68" s="81">
        <f>H67</f>
        <v>98032</v>
      </c>
      <c r="I68" s="17" t="s">
        <v>12</v>
      </c>
      <c r="J68" s="74">
        <v>111333.52</v>
      </c>
      <c r="K68" s="74">
        <v>91480.35</v>
      </c>
      <c r="L68" s="74">
        <v>448929.95</v>
      </c>
      <c r="M68" s="74">
        <v>865251.02</v>
      </c>
      <c r="N68" s="74">
        <v>136490.74</v>
      </c>
      <c r="O68" s="74">
        <v>90919.79</v>
      </c>
      <c r="P68" s="74">
        <v>486649.02</v>
      </c>
      <c r="Q68" s="74">
        <v>939127.83</v>
      </c>
      <c r="R68" s="74">
        <v>147009.48000000001</v>
      </c>
      <c r="S68" s="74">
        <v>107338.62</v>
      </c>
      <c r="T68" s="74">
        <v>518486.11</v>
      </c>
      <c r="U68" s="74">
        <v>1106846.04</v>
      </c>
      <c r="W68" s="81">
        <v>98077</v>
      </c>
      <c r="X68" s="17" t="s">
        <v>12</v>
      </c>
      <c r="Y68" s="74">
        <v>996.36</v>
      </c>
      <c r="Z68" s="74">
        <v>1049.44</v>
      </c>
      <c r="AA68" s="74">
        <v>11610.24</v>
      </c>
      <c r="AB68" s="74">
        <v>14984.87</v>
      </c>
      <c r="AC68" s="74">
        <v>1227.1099999999999</v>
      </c>
      <c r="AD68" s="74">
        <v>996.36</v>
      </c>
      <c r="AE68" s="74">
        <v>12070.68</v>
      </c>
      <c r="AF68" s="74">
        <v>15865.69</v>
      </c>
      <c r="AG68" s="74">
        <v>1507.4</v>
      </c>
      <c r="AH68" s="74">
        <v>1023.65</v>
      </c>
      <c r="AI68" s="74">
        <v>10957.04</v>
      </c>
      <c r="AJ68" s="74">
        <v>16198.61</v>
      </c>
      <c r="AV68" s="97"/>
      <c r="AW68" s="58" t="s">
        <v>12</v>
      </c>
      <c r="AX68" s="77">
        <v>6</v>
      </c>
      <c r="AY68" s="77">
        <v>3</v>
      </c>
      <c r="AZ68" s="77">
        <v>2</v>
      </c>
      <c r="BB68" s="97"/>
      <c r="BC68" s="58" t="s">
        <v>12</v>
      </c>
      <c r="BD68" s="84">
        <v>429.47</v>
      </c>
      <c r="BE68" s="84">
        <v>2803.85</v>
      </c>
      <c r="BF68" s="84">
        <v>493.05</v>
      </c>
      <c r="BH68" s="17">
        <v>98072</v>
      </c>
      <c r="BI68" s="17" t="s">
        <v>330</v>
      </c>
      <c r="BJ68" s="74">
        <v>-90.84</v>
      </c>
      <c r="BK68" s="74">
        <v>-90.84</v>
      </c>
      <c r="BL68" s="74">
        <v>-75.42</v>
      </c>
    </row>
    <row r="69" spans="2:64" x14ac:dyDescent="0.25">
      <c r="B69" s="97"/>
      <c r="C69" s="58" t="s">
        <v>12</v>
      </c>
      <c r="D69" s="77">
        <v>1215</v>
      </c>
      <c r="E69" s="77">
        <v>1314</v>
      </c>
      <c r="F69" s="77">
        <v>1217</v>
      </c>
      <c r="H69" s="81">
        <v>98033</v>
      </c>
      <c r="I69" s="17" t="s">
        <v>11</v>
      </c>
      <c r="J69" s="74">
        <v>7346.78</v>
      </c>
      <c r="K69" s="74">
        <v>4363.95</v>
      </c>
      <c r="L69" s="74">
        <v>21276.2</v>
      </c>
      <c r="M69" s="74">
        <v>104184.22</v>
      </c>
      <c r="N69" s="74">
        <v>8735.06</v>
      </c>
      <c r="O69" s="74">
        <v>4756.75</v>
      </c>
      <c r="P69" s="74">
        <v>24588.3</v>
      </c>
      <c r="Q69" s="74">
        <v>120685.23</v>
      </c>
      <c r="R69" s="74">
        <v>23860.080000000002</v>
      </c>
      <c r="S69" s="74">
        <v>4109.0200000000004</v>
      </c>
      <c r="T69" s="74">
        <v>23711.61</v>
      </c>
      <c r="U69" s="74">
        <v>156409.29</v>
      </c>
      <c r="W69" s="81">
        <v>98087</v>
      </c>
      <c r="X69" s="17" t="s">
        <v>12</v>
      </c>
      <c r="Y69" s="74">
        <v>675.36</v>
      </c>
      <c r="Z69" s="74">
        <v>623.72</v>
      </c>
      <c r="AA69" s="74">
        <v>5431.15</v>
      </c>
      <c r="AB69" s="74">
        <v>7813.31</v>
      </c>
      <c r="AC69" s="74">
        <v>651.04</v>
      </c>
      <c r="AD69" s="74">
        <v>453.25</v>
      </c>
      <c r="AE69" s="74">
        <v>5248.25</v>
      </c>
      <c r="AF69" s="74">
        <v>7741.04</v>
      </c>
      <c r="AG69" s="74">
        <v>1024.69</v>
      </c>
      <c r="AH69" s="74">
        <v>479.86</v>
      </c>
      <c r="AI69" s="74">
        <v>4868.7</v>
      </c>
      <c r="AJ69" s="74">
        <v>10446.84</v>
      </c>
      <c r="AV69" s="98" t="s">
        <v>95</v>
      </c>
      <c r="AW69" s="58" t="s">
        <v>11</v>
      </c>
      <c r="AX69" s="69"/>
      <c r="AY69" s="77">
        <v>3</v>
      </c>
      <c r="AZ69" s="77">
        <v>6</v>
      </c>
      <c r="BB69" s="98" t="s">
        <v>95</v>
      </c>
      <c r="BC69" s="58" t="s">
        <v>11</v>
      </c>
      <c r="BD69" s="85"/>
      <c r="BE69" s="84">
        <v>2100.2800000000002</v>
      </c>
      <c r="BF69" s="84">
        <v>2799.8</v>
      </c>
      <c r="BH69" s="17">
        <v>98075</v>
      </c>
      <c r="BI69" s="17" t="s">
        <v>329</v>
      </c>
      <c r="BJ69" s="74"/>
      <c r="BK69" s="74"/>
      <c r="BL69" s="74">
        <v>-80.05</v>
      </c>
    </row>
    <row r="70" spans="2:64" x14ac:dyDescent="0.25">
      <c r="B70" s="104">
        <v>98034</v>
      </c>
      <c r="C70" s="58" t="s">
        <v>11</v>
      </c>
      <c r="D70" s="77">
        <v>145</v>
      </c>
      <c r="E70" s="77">
        <v>137</v>
      </c>
      <c r="F70" s="77">
        <v>138</v>
      </c>
      <c r="H70" s="81">
        <f>H69</f>
        <v>98033</v>
      </c>
      <c r="I70" s="17" t="s">
        <v>12</v>
      </c>
      <c r="J70" s="74">
        <v>30571.97</v>
      </c>
      <c r="K70" s="74">
        <v>20420.22</v>
      </c>
      <c r="L70" s="74">
        <v>127672.25</v>
      </c>
      <c r="M70" s="74">
        <v>258939.46</v>
      </c>
      <c r="N70" s="74">
        <v>37199.35</v>
      </c>
      <c r="O70" s="74">
        <v>20837.240000000002</v>
      </c>
      <c r="P70" s="74">
        <v>132566.85999999999</v>
      </c>
      <c r="Q70" s="74">
        <v>274061.53999999998</v>
      </c>
      <c r="R70" s="74">
        <v>33448.449999999997</v>
      </c>
      <c r="S70" s="74">
        <v>21462.98</v>
      </c>
      <c r="T70" s="74">
        <v>131230.22</v>
      </c>
      <c r="U70" s="74">
        <v>309601.51</v>
      </c>
      <c r="W70" s="81">
        <v>98092</v>
      </c>
      <c r="X70" s="17" t="s">
        <v>12</v>
      </c>
      <c r="Y70" s="74">
        <v>33125.99</v>
      </c>
      <c r="Z70" s="74">
        <v>24870.65</v>
      </c>
      <c r="AA70" s="74">
        <v>123487.95</v>
      </c>
      <c r="AB70" s="74">
        <v>236483.03</v>
      </c>
      <c r="AC70" s="74">
        <v>37843.49</v>
      </c>
      <c r="AD70" s="74">
        <v>25747.75</v>
      </c>
      <c r="AE70" s="74">
        <v>130692.08</v>
      </c>
      <c r="AF70" s="74">
        <v>216005.66</v>
      </c>
      <c r="AG70" s="74">
        <v>15928.46</v>
      </c>
      <c r="AH70" s="74">
        <v>31684.99</v>
      </c>
      <c r="AI70" s="74">
        <v>139807.10999999999</v>
      </c>
      <c r="AJ70" s="74">
        <v>308361.49</v>
      </c>
      <c r="AV70" s="97"/>
      <c r="AW70" s="58" t="s">
        <v>12</v>
      </c>
      <c r="AX70" s="77">
        <v>37</v>
      </c>
      <c r="AY70" s="77">
        <v>4</v>
      </c>
      <c r="AZ70" s="77">
        <v>19</v>
      </c>
      <c r="BB70" s="97"/>
      <c r="BC70" s="58" t="s">
        <v>12</v>
      </c>
      <c r="BD70" s="84">
        <v>4955.3500000000022</v>
      </c>
      <c r="BE70" s="84">
        <v>5160.83</v>
      </c>
      <c r="BF70" s="84">
        <v>5139.4399999999996</v>
      </c>
      <c r="BH70" s="17">
        <v>98077</v>
      </c>
      <c r="BI70" s="17" t="s">
        <v>330</v>
      </c>
      <c r="BJ70" s="74"/>
      <c r="BK70" s="74">
        <v>-69.989999999999995</v>
      </c>
      <c r="BL70" s="74"/>
    </row>
    <row r="71" spans="2:64" x14ac:dyDescent="0.25">
      <c r="B71" s="97"/>
      <c r="C71" s="58" t="s">
        <v>12</v>
      </c>
      <c r="D71" s="77">
        <v>1986</v>
      </c>
      <c r="E71" s="77">
        <v>1966</v>
      </c>
      <c r="F71" s="77">
        <v>2189</v>
      </c>
      <c r="H71" s="81">
        <v>98034</v>
      </c>
      <c r="I71" s="17" t="s">
        <v>11</v>
      </c>
      <c r="J71" s="74">
        <v>7985.25</v>
      </c>
      <c r="K71" s="74">
        <v>4260.1000000000004</v>
      </c>
      <c r="L71" s="74">
        <v>36549.019999999997</v>
      </c>
      <c r="M71" s="74">
        <v>98807.44</v>
      </c>
      <c r="N71" s="74">
        <v>22804.65</v>
      </c>
      <c r="O71" s="74">
        <v>4181.8100000000004</v>
      </c>
      <c r="P71" s="74">
        <v>33012.019999999997</v>
      </c>
      <c r="Q71" s="74">
        <v>119604.3</v>
      </c>
      <c r="R71" s="74">
        <v>24651.46</v>
      </c>
      <c r="S71" s="74">
        <v>15585.7</v>
      </c>
      <c r="T71" s="74">
        <v>32828.71</v>
      </c>
      <c r="U71" s="74">
        <v>143575.41</v>
      </c>
      <c r="W71" s="81">
        <v>98101</v>
      </c>
      <c r="X71" s="17" t="s">
        <v>12</v>
      </c>
      <c r="Y71" s="74"/>
      <c r="Z71" s="74"/>
      <c r="AA71" s="74"/>
      <c r="AB71" s="74"/>
      <c r="AC71" s="74"/>
      <c r="AD71" s="74"/>
      <c r="AE71" s="74"/>
      <c r="AF71" s="74"/>
      <c r="AG71" s="74">
        <v>9.18</v>
      </c>
      <c r="AH71" s="74"/>
      <c r="AI71" s="74"/>
      <c r="AJ71" s="74">
        <v>22.56</v>
      </c>
      <c r="AV71" s="98" t="s">
        <v>96</v>
      </c>
      <c r="AW71" s="58" t="s">
        <v>11</v>
      </c>
      <c r="AX71" s="69"/>
      <c r="AY71" s="69"/>
      <c r="AZ71" s="77">
        <v>1</v>
      </c>
      <c r="BB71" s="98" t="s">
        <v>96</v>
      </c>
      <c r="BC71" s="58" t="s">
        <v>11</v>
      </c>
      <c r="BD71" s="85"/>
      <c r="BE71" s="85"/>
      <c r="BF71" s="84">
        <v>16.829999999999998</v>
      </c>
      <c r="BH71" s="17">
        <v>98087</v>
      </c>
      <c r="BI71" s="17" t="s">
        <v>330</v>
      </c>
      <c r="BJ71" s="74">
        <v>-133.9</v>
      </c>
      <c r="BK71" s="74"/>
      <c r="BL71" s="74"/>
    </row>
    <row r="72" spans="2:64" x14ac:dyDescent="0.25">
      <c r="B72" s="104">
        <v>98036</v>
      </c>
      <c r="C72" s="58" t="s">
        <v>11</v>
      </c>
      <c r="D72" s="77">
        <v>56</v>
      </c>
      <c r="E72" s="77">
        <v>73</v>
      </c>
      <c r="F72" s="77">
        <v>73</v>
      </c>
      <c r="H72" s="81">
        <f>H71</f>
        <v>98034</v>
      </c>
      <c r="I72" s="17" t="s">
        <v>12</v>
      </c>
      <c r="J72" s="74">
        <v>52716.49</v>
      </c>
      <c r="K72" s="74">
        <v>40337.33</v>
      </c>
      <c r="L72" s="74">
        <v>206459.2</v>
      </c>
      <c r="M72" s="74">
        <v>420236.24</v>
      </c>
      <c r="N72" s="74">
        <v>62771.7</v>
      </c>
      <c r="O72" s="74">
        <v>38557.24</v>
      </c>
      <c r="P72" s="74">
        <v>221997.71</v>
      </c>
      <c r="Q72" s="74">
        <v>439980.82</v>
      </c>
      <c r="R72" s="74">
        <v>63032.17</v>
      </c>
      <c r="S72" s="74">
        <v>45380.34</v>
      </c>
      <c r="T72" s="74">
        <v>233518.83</v>
      </c>
      <c r="U72" s="74">
        <v>526083.71</v>
      </c>
      <c r="W72" s="81">
        <v>98102</v>
      </c>
      <c r="X72" s="17" t="s">
        <v>12</v>
      </c>
      <c r="Y72" s="74">
        <v>110.26</v>
      </c>
      <c r="Z72" s="74">
        <v>116.05</v>
      </c>
      <c r="AA72" s="74">
        <v>936.63</v>
      </c>
      <c r="AB72" s="74">
        <v>1297.54</v>
      </c>
      <c r="AC72" s="74">
        <v>134.6</v>
      </c>
      <c r="AD72" s="74">
        <v>110.26</v>
      </c>
      <c r="AE72" s="74">
        <v>1052.68</v>
      </c>
      <c r="AF72" s="74">
        <v>1390.65</v>
      </c>
      <c r="AG72" s="74">
        <v>139.62</v>
      </c>
      <c r="AH72" s="74">
        <v>70.64</v>
      </c>
      <c r="AI72" s="74">
        <v>244.08</v>
      </c>
      <c r="AJ72" s="74">
        <v>779.6</v>
      </c>
      <c r="AV72" s="97"/>
      <c r="AW72" s="58" t="s">
        <v>12</v>
      </c>
      <c r="AX72" s="77">
        <v>1</v>
      </c>
      <c r="AY72" s="77">
        <v>2</v>
      </c>
      <c r="AZ72" s="69"/>
      <c r="BB72" s="97"/>
      <c r="BC72" s="58" t="s">
        <v>12</v>
      </c>
      <c r="BD72" s="84">
        <v>98.21</v>
      </c>
      <c r="BE72" s="84">
        <v>-485.07</v>
      </c>
      <c r="BF72" s="85"/>
      <c r="BH72" s="17">
        <v>98092</v>
      </c>
      <c r="BI72" s="17" t="s">
        <v>329</v>
      </c>
      <c r="BJ72" s="74">
        <v>-53.16</v>
      </c>
      <c r="BK72" s="74"/>
      <c r="BL72" s="74"/>
    </row>
    <row r="73" spans="2:64" x14ac:dyDescent="0.25">
      <c r="B73" s="97"/>
      <c r="C73" s="58" t="s">
        <v>12</v>
      </c>
      <c r="D73" s="77">
        <v>752</v>
      </c>
      <c r="E73" s="77">
        <v>761</v>
      </c>
      <c r="F73" s="77">
        <v>684</v>
      </c>
      <c r="H73" s="81">
        <v>98036</v>
      </c>
      <c r="I73" s="17" t="s">
        <v>11</v>
      </c>
      <c r="J73" s="74">
        <v>2982.62</v>
      </c>
      <c r="K73" s="74">
        <v>2918.3</v>
      </c>
      <c r="L73" s="74">
        <v>17142.7</v>
      </c>
      <c r="M73" s="74">
        <v>30934.51</v>
      </c>
      <c r="N73" s="74">
        <v>3090.31</v>
      </c>
      <c r="O73" s="74">
        <v>1773.88</v>
      </c>
      <c r="P73" s="74">
        <v>17874.560000000001</v>
      </c>
      <c r="Q73" s="74">
        <v>34107.39</v>
      </c>
      <c r="R73" s="74">
        <v>5627.54</v>
      </c>
      <c r="S73" s="74">
        <v>1605.79</v>
      </c>
      <c r="T73" s="74">
        <v>16196.89</v>
      </c>
      <c r="U73" s="74">
        <v>40594.120000000003</v>
      </c>
      <c r="W73" s="81">
        <v>98103</v>
      </c>
      <c r="X73" s="17" t="s">
        <v>12</v>
      </c>
      <c r="Y73" s="74">
        <v>367.78</v>
      </c>
      <c r="Z73" s="74">
        <v>326.77</v>
      </c>
      <c r="AA73" s="74">
        <v>2685.72</v>
      </c>
      <c r="AB73" s="74">
        <v>3823.42</v>
      </c>
      <c r="AC73" s="74">
        <v>360.17</v>
      </c>
      <c r="AD73" s="74">
        <v>355.49</v>
      </c>
      <c r="AE73" s="74">
        <v>2930.24</v>
      </c>
      <c r="AF73" s="74">
        <v>4198.84</v>
      </c>
      <c r="AG73" s="74">
        <v>405.91</v>
      </c>
      <c r="AH73" s="74">
        <v>272.18</v>
      </c>
      <c r="AI73" s="74">
        <v>2704.67</v>
      </c>
      <c r="AJ73" s="74">
        <v>4416.1099999999997</v>
      </c>
      <c r="AV73" s="58" t="s">
        <v>97</v>
      </c>
      <c r="AW73" s="58" t="s">
        <v>12</v>
      </c>
      <c r="AX73" s="77">
        <v>9</v>
      </c>
      <c r="AY73" s="77">
        <v>13</v>
      </c>
      <c r="AZ73" s="77">
        <v>10</v>
      </c>
      <c r="BB73" s="58" t="s">
        <v>97</v>
      </c>
      <c r="BC73" s="58" t="s">
        <v>12</v>
      </c>
      <c r="BD73" s="84">
        <v>577.91999999999996</v>
      </c>
      <c r="BE73" s="84">
        <v>626.04999999999995</v>
      </c>
      <c r="BF73" s="84">
        <v>1712.79</v>
      </c>
      <c r="BH73" s="17">
        <v>98092</v>
      </c>
      <c r="BI73" s="17" t="s">
        <v>330</v>
      </c>
      <c r="BJ73" s="74">
        <v>-961.8900000000001</v>
      </c>
      <c r="BK73" s="74">
        <v>-1099.81</v>
      </c>
      <c r="BL73" s="74">
        <v>-525.81999999999994</v>
      </c>
    </row>
    <row r="74" spans="2:64" x14ac:dyDescent="0.25">
      <c r="B74" s="104">
        <v>98037</v>
      </c>
      <c r="C74" s="58" t="s">
        <v>11</v>
      </c>
      <c r="D74" s="77">
        <v>37</v>
      </c>
      <c r="E74" s="77">
        <v>38</v>
      </c>
      <c r="F74" s="77">
        <v>45</v>
      </c>
      <c r="H74" s="81">
        <f>H73</f>
        <v>98036</v>
      </c>
      <c r="I74" s="17" t="s">
        <v>12</v>
      </c>
      <c r="J74" s="74">
        <v>10012.81</v>
      </c>
      <c r="K74" s="74">
        <v>7571.45</v>
      </c>
      <c r="L74" s="74">
        <v>54247.53</v>
      </c>
      <c r="M74" s="74">
        <v>93226.08</v>
      </c>
      <c r="N74" s="74">
        <v>9936.7900000000009</v>
      </c>
      <c r="O74" s="74">
        <v>6289.92</v>
      </c>
      <c r="P74" s="74">
        <v>55155.23</v>
      </c>
      <c r="Q74" s="74">
        <v>101305.47</v>
      </c>
      <c r="R74" s="74">
        <v>12210.33</v>
      </c>
      <c r="S74" s="74">
        <v>5869.8</v>
      </c>
      <c r="T74" s="74">
        <v>53111.19</v>
      </c>
      <c r="U74" s="74">
        <v>121776.18</v>
      </c>
      <c r="W74" s="81">
        <v>98105</v>
      </c>
      <c r="X74" s="17" t="s">
        <v>12</v>
      </c>
      <c r="Y74" s="74">
        <v>135.79</v>
      </c>
      <c r="Z74" s="74">
        <v>152.77000000000001</v>
      </c>
      <c r="AA74" s="74">
        <v>1261.76</v>
      </c>
      <c r="AB74" s="74">
        <v>1772.29</v>
      </c>
      <c r="AC74" s="74">
        <v>187.86</v>
      </c>
      <c r="AD74" s="74">
        <v>108.85</v>
      </c>
      <c r="AE74" s="74">
        <v>1387.65</v>
      </c>
      <c r="AF74" s="74">
        <v>1684.36</v>
      </c>
      <c r="AG74" s="74"/>
      <c r="AH74" s="74">
        <v>166.79</v>
      </c>
      <c r="AI74" s="74">
        <v>1517.57</v>
      </c>
      <c r="AJ74" s="74">
        <v>2329.6799999999998</v>
      </c>
      <c r="AV74" s="98" t="s">
        <v>98</v>
      </c>
      <c r="AW74" s="58" t="s">
        <v>11</v>
      </c>
      <c r="AX74" s="77">
        <v>1</v>
      </c>
      <c r="AY74" s="77">
        <v>1</v>
      </c>
      <c r="AZ74" s="77">
        <v>1</v>
      </c>
      <c r="BB74" s="98" t="s">
        <v>98</v>
      </c>
      <c r="BC74" s="58" t="s">
        <v>11</v>
      </c>
      <c r="BD74" s="84">
        <v>272.48</v>
      </c>
      <c r="BE74" s="84">
        <v>-100.8</v>
      </c>
      <c r="BF74" s="84">
        <v>469.38</v>
      </c>
      <c r="BH74" s="17">
        <v>98102</v>
      </c>
      <c r="BI74" s="17" t="s">
        <v>330</v>
      </c>
      <c r="BJ74" s="74">
        <v>-51.72</v>
      </c>
      <c r="BK74" s="74">
        <v>-150.31</v>
      </c>
      <c r="BL74" s="74"/>
    </row>
    <row r="75" spans="2:64" x14ac:dyDescent="0.25">
      <c r="B75" s="97"/>
      <c r="C75" s="58" t="s">
        <v>12</v>
      </c>
      <c r="D75" s="77">
        <v>562</v>
      </c>
      <c r="E75" s="77">
        <v>607</v>
      </c>
      <c r="F75" s="77">
        <v>639</v>
      </c>
      <c r="H75" s="81">
        <v>98037</v>
      </c>
      <c r="I75" s="17" t="s">
        <v>11</v>
      </c>
      <c r="J75" s="74">
        <v>1835.39</v>
      </c>
      <c r="K75" s="74">
        <v>1259.67</v>
      </c>
      <c r="L75" s="74">
        <v>3014.57</v>
      </c>
      <c r="M75" s="74">
        <v>13677.19</v>
      </c>
      <c r="N75" s="74">
        <v>1416.03</v>
      </c>
      <c r="O75" s="74">
        <v>979.3</v>
      </c>
      <c r="P75" s="74">
        <v>2750.25</v>
      </c>
      <c r="Q75" s="74">
        <v>13283.17</v>
      </c>
      <c r="R75" s="74">
        <v>3677.64</v>
      </c>
      <c r="S75" s="74">
        <v>699.24</v>
      </c>
      <c r="T75" s="74">
        <v>1460.46</v>
      </c>
      <c r="U75" s="74">
        <v>22013.77</v>
      </c>
      <c r="W75" s="81">
        <v>98106</v>
      </c>
      <c r="X75" s="17" t="s">
        <v>12</v>
      </c>
      <c r="Y75" s="74">
        <v>481.76</v>
      </c>
      <c r="Z75" s="74">
        <v>525.99</v>
      </c>
      <c r="AA75" s="74">
        <v>3661.31</v>
      </c>
      <c r="AB75" s="74">
        <v>5343.56</v>
      </c>
      <c r="AC75" s="74">
        <v>576.52</v>
      </c>
      <c r="AD75" s="74">
        <v>410.3</v>
      </c>
      <c r="AE75" s="74">
        <v>3788.86</v>
      </c>
      <c r="AF75" s="74">
        <v>5814.06</v>
      </c>
      <c r="AG75" s="74">
        <v>613.21</v>
      </c>
      <c r="AH75" s="74">
        <v>528.67999999999995</v>
      </c>
      <c r="AI75" s="74">
        <v>3751.73</v>
      </c>
      <c r="AJ75" s="74">
        <v>6461.71</v>
      </c>
      <c r="AV75" s="97"/>
      <c r="AW75" s="58" t="s">
        <v>12</v>
      </c>
      <c r="AX75" s="77">
        <v>29</v>
      </c>
      <c r="AY75" s="77">
        <v>17</v>
      </c>
      <c r="AZ75" s="77">
        <v>31</v>
      </c>
      <c r="BB75" s="97"/>
      <c r="BC75" s="58" t="s">
        <v>12</v>
      </c>
      <c r="BD75" s="84">
        <v>14194.510000000006</v>
      </c>
      <c r="BE75" s="84">
        <v>9380.64</v>
      </c>
      <c r="BF75" s="84">
        <v>7462.99</v>
      </c>
      <c r="BH75" s="17">
        <v>98103</v>
      </c>
      <c r="BI75" s="17" t="s">
        <v>330</v>
      </c>
      <c r="BJ75" s="74">
        <v>-380.06000000000006</v>
      </c>
      <c r="BK75" s="74">
        <v>-521.37999999999988</v>
      </c>
      <c r="BL75" s="74">
        <v>-180.62</v>
      </c>
    </row>
    <row r="76" spans="2:64" x14ac:dyDescent="0.25">
      <c r="B76" s="104">
        <v>98038</v>
      </c>
      <c r="C76" s="58" t="s">
        <v>11</v>
      </c>
      <c r="D76" s="77">
        <v>229</v>
      </c>
      <c r="E76" s="77">
        <v>240</v>
      </c>
      <c r="F76" s="77">
        <v>194</v>
      </c>
      <c r="H76" s="81">
        <f>H75</f>
        <v>98037</v>
      </c>
      <c r="I76" s="17" t="s">
        <v>12</v>
      </c>
      <c r="J76" s="74">
        <v>7020.81</v>
      </c>
      <c r="K76" s="74">
        <v>4381.21</v>
      </c>
      <c r="L76" s="74">
        <v>37793.760000000002</v>
      </c>
      <c r="M76" s="74">
        <v>66214.5</v>
      </c>
      <c r="N76" s="74">
        <v>7114.67</v>
      </c>
      <c r="O76" s="74">
        <v>4209.92</v>
      </c>
      <c r="P76" s="74">
        <v>34981.589999999997</v>
      </c>
      <c r="Q76" s="74">
        <v>72344.850000000006</v>
      </c>
      <c r="R76" s="74">
        <v>11602.32</v>
      </c>
      <c r="S76" s="74">
        <v>4310.83</v>
      </c>
      <c r="T76" s="74">
        <v>34350.07</v>
      </c>
      <c r="U76" s="74">
        <v>104327.05</v>
      </c>
      <c r="W76" s="81">
        <v>98107</v>
      </c>
      <c r="X76" s="17" t="s">
        <v>12</v>
      </c>
      <c r="Y76" s="74">
        <v>85.39</v>
      </c>
      <c r="Z76" s="74">
        <v>52.56</v>
      </c>
      <c r="AA76" s="74">
        <v>491.32</v>
      </c>
      <c r="AB76" s="74">
        <v>733.05</v>
      </c>
      <c r="AC76" s="74">
        <v>103.78</v>
      </c>
      <c r="AD76" s="74">
        <v>85.39</v>
      </c>
      <c r="AE76" s="74">
        <v>535.08000000000004</v>
      </c>
      <c r="AF76" s="74">
        <v>870.91</v>
      </c>
      <c r="AG76" s="74">
        <v>74.17</v>
      </c>
      <c r="AH76" s="74">
        <v>74.78</v>
      </c>
      <c r="AI76" s="74">
        <v>543.37</v>
      </c>
      <c r="AJ76" s="74">
        <v>860.51</v>
      </c>
      <c r="AV76" s="58" t="s">
        <v>99</v>
      </c>
      <c r="AW76" s="58" t="s">
        <v>12</v>
      </c>
      <c r="AX76" s="77">
        <v>5</v>
      </c>
      <c r="AY76" s="77">
        <v>8</v>
      </c>
      <c r="AZ76" s="77">
        <v>2</v>
      </c>
      <c r="BB76" s="58" t="s">
        <v>99</v>
      </c>
      <c r="BC76" s="58" t="s">
        <v>12</v>
      </c>
      <c r="BD76" s="84">
        <v>2419.73</v>
      </c>
      <c r="BE76" s="84">
        <v>634.79</v>
      </c>
      <c r="BF76" s="84">
        <v>91.8</v>
      </c>
      <c r="BH76" s="17">
        <v>98104</v>
      </c>
      <c r="BI76" s="17" t="s">
        <v>329</v>
      </c>
      <c r="BJ76" s="74">
        <v>-473.71</v>
      </c>
      <c r="BK76" s="74"/>
      <c r="BL76" s="74"/>
    </row>
    <row r="77" spans="2:64" x14ac:dyDescent="0.25">
      <c r="B77" s="97"/>
      <c r="C77" s="58" t="s">
        <v>12</v>
      </c>
      <c r="D77" s="77">
        <v>1661</v>
      </c>
      <c r="E77" s="77">
        <v>1725</v>
      </c>
      <c r="F77" s="77">
        <v>1765</v>
      </c>
      <c r="H77" s="81">
        <v>98038</v>
      </c>
      <c r="I77" s="17" t="s">
        <v>11</v>
      </c>
      <c r="J77" s="74">
        <v>12476.33</v>
      </c>
      <c r="K77" s="74">
        <v>6425.96</v>
      </c>
      <c r="L77" s="74">
        <v>44012.77</v>
      </c>
      <c r="M77" s="74">
        <v>186620.02</v>
      </c>
      <c r="N77" s="74">
        <v>7989.31</v>
      </c>
      <c r="O77" s="74">
        <v>5924.78</v>
      </c>
      <c r="P77" s="74">
        <v>45708.75</v>
      </c>
      <c r="Q77" s="74">
        <v>184673.58</v>
      </c>
      <c r="R77" s="74">
        <v>54494.92</v>
      </c>
      <c r="S77" s="74">
        <v>4697.3500000000004</v>
      </c>
      <c r="T77" s="74">
        <v>45049.98</v>
      </c>
      <c r="U77" s="74">
        <v>217377.09</v>
      </c>
      <c r="W77" s="81">
        <v>98108</v>
      </c>
      <c r="X77" s="17" t="s">
        <v>12</v>
      </c>
      <c r="Y77" s="74">
        <v>1752.83</v>
      </c>
      <c r="Z77" s="74">
        <v>1545.19</v>
      </c>
      <c r="AA77" s="74">
        <v>8237.2000000000007</v>
      </c>
      <c r="AB77" s="74">
        <v>15013.98</v>
      </c>
      <c r="AC77" s="74">
        <v>2924.87</v>
      </c>
      <c r="AD77" s="74">
        <v>1592.78</v>
      </c>
      <c r="AE77" s="74">
        <v>8675.93</v>
      </c>
      <c r="AF77" s="74">
        <v>15986</v>
      </c>
      <c r="AG77" s="74">
        <v>2304.19</v>
      </c>
      <c r="AH77" s="74">
        <v>2148.85</v>
      </c>
      <c r="AI77" s="74">
        <v>9473.06</v>
      </c>
      <c r="AJ77" s="74">
        <v>21755.68</v>
      </c>
      <c r="AV77" s="98" t="s">
        <v>100</v>
      </c>
      <c r="AW77" s="58" t="s">
        <v>11</v>
      </c>
      <c r="AX77" s="77">
        <v>3</v>
      </c>
      <c r="AY77" s="77">
        <v>1</v>
      </c>
      <c r="AZ77" s="69"/>
      <c r="BB77" s="98" t="s">
        <v>100</v>
      </c>
      <c r="BC77" s="58" t="s">
        <v>11</v>
      </c>
      <c r="BD77" s="84">
        <v>436.29</v>
      </c>
      <c r="BE77" s="84">
        <v>-252.32</v>
      </c>
      <c r="BF77" s="85"/>
      <c r="BH77" s="17">
        <v>98105</v>
      </c>
      <c r="BI77" s="17" t="s">
        <v>330</v>
      </c>
      <c r="BJ77" s="74"/>
      <c r="BK77" s="74">
        <v>-378.18</v>
      </c>
      <c r="BL77" s="74"/>
    </row>
    <row r="78" spans="2:64" x14ac:dyDescent="0.25">
      <c r="B78" s="104">
        <v>98039</v>
      </c>
      <c r="C78" s="58" t="s">
        <v>11</v>
      </c>
      <c r="D78" s="77">
        <v>11</v>
      </c>
      <c r="E78" s="77">
        <v>11</v>
      </c>
      <c r="F78" s="77">
        <v>9</v>
      </c>
      <c r="H78" s="81">
        <f>H77</f>
        <v>98038</v>
      </c>
      <c r="I78" s="17" t="s">
        <v>12</v>
      </c>
      <c r="J78" s="74">
        <v>53401.08</v>
      </c>
      <c r="K78" s="74">
        <v>37953.47</v>
      </c>
      <c r="L78" s="74">
        <v>193997.79</v>
      </c>
      <c r="M78" s="74">
        <v>468298.43</v>
      </c>
      <c r="N78" s="74">
        <v>59220.9</v>
      </c>
      <c r="O78" s="74">
        <v>38273.99</v>
      </c>
      <c r="P78" s="74">
        <v>207733.87</v>
      </c>
      <c r="Q78" s="74">
        <v>530511.24</v>
      </c>
      <c r="R78" s="74">
        <v>75374.63</v>
      </c>
      <c r="S78" s="74">
        <v>42158.45</v>
      </c>
      <c r="T78" s="74">
        <v>220419.81</v>
      </c>
      <c r="U78" s="74">
        <v>674250.42</v>
      </c>
      <c r="W78" s="81">
        <v>98109</v>
      </c>
      <c r="X78" s="17" t="s">
        <v>12</v>
      </c>
      <c r="Y78" s="74">
        <v>78.33</v>
      </c>
      <c r="Z78" s="74">
        <v>95.17</v>
      </c>
      <c r="AA78" s="74">
        <v>998.51</v>
      </c>
      <c r="AB78" s="74">
        <v>1290.51</v>
      </c>
      <c r="AC78" s="74">
        <v>109.03</v>
      </c>
      <c r="AD78" s="74">
        <v>78.33</v>
      </c>
      <c r="AE78" s="74">
        <v>1093.68</v>
      </c>
      <c r="AF78" s="74">
        <v>1530.86</v>
      </c>
      <c r="AG78" s="74">
        <v>144.01</v>
      </c>
      <c r="AH78" s="74">
        <v>81.2</v>
      </c>
      <c r="AI78" s="74">
        <v>1074.83</v>
      </c>
      <c r="AJ78" s="74">
        <v>1731.52</v>
      </c>
      <c r="AV78" s="97"/>
      <c r="AW78" s="58" t="s">
        <v>12</v>
      </c>
      <c r="AX78" s="77">
        <v>6</v>
      </c>
      <c r="AY78" s="77">
        <v>2</v>
      </c>
      <c r="AZ78" s="77">
        <v>7</v>
      </c>
      <c r="BB78" s="97"/>
      <c r="BC78" s="58" t="s">
        <v>12</v>
      </c>
      <c r="BD78" s="84">
        <v>3922.75</v>
      </c>
      <c r="BE78" s="84">
        <v>-651.29</v>
      </c>
      <c r="BF78" s="84">
        <v>875.48</v>
      </c>
      <c r="BH78" s="17">
        <v>98106</v>
      </c>
      <c r="BI78" s="17" t="s">
        <v>330</v>
      </c>
      <c r="BJ78" s="74"/>
      <c r="BK78" s="74">
        <v>-293.33999999999997</v>
      </c>
      <c r="BL78" s="74">
        <v>-62.37</v>
      </c>
    </row>
    <row r="79" spans="2:64" x14ac:dyDescent="0.25">
      <c r="B79" s="97"/>
      <c r="C79" s="58" t="s">
        <v>12</v>
      </c>
      <c r="D79" s="77">
        <v>58</v>
      </c>
      <c r="E79" s="77">
        <v>60</v>
      </c>
      <c r="F79" s="77">
        <v>56</v>
      </c>
      <c r="H79" s="81">
        <v>98039</v>
      </c>
      <c r="I79" s="17" t="s">
        <v>11</v>
      </c>
      <c r="J79" s="74">
        <v>398.32</v>
      </c>
      <c r="K79" s="74">
        <v>186.79</v>
      </c>
      <c r="L79" s="74">
        <v>608.76</v>
      </c>
      <c r="M79" s="74">
        <v>1954.41</v>
      </c>
      <c r="N79" s="74">
        <v>184.49</v>
      </c>
      <c r="O79" s="74">
        <v>138.04</v>
      </c>
      <c r="P79" s="74">
        <v>721.14</v>
      </c>
      <c r="Q79" s="74">
        <v>2084.94</v>
      </c>
      <c r="R79" s="74">
        <v>66.31</v>
      </c>
      <c r="S79" s="74">
        <v>31.72</v>
      </c>
      <c r="T79" s="74">
        <v>63.42</v>
      </c>
      <c r="U79" s="74">
        <v>515.77</v>
      </c>
      <c r="W79" s="81">
        <v>98110</v>
      </c>
      <c r="X79" s="17" t="s">
        <v>12</v>
      </c>
      <c r="Y79" s="74">
        <v>2097.04</v>
      </c>
      <c r="Z79" s="74">
        <v>1491.82</v>
      </c>
      <c r="AA79" s="74">
        <v>6493.12</v>
      </c>
      <c r="AB79" s="74">
        <v>13584.68</v>
      </c>
      <c r="AC79" s="74">
        <v>2165.9299999999998</v>
      </c>
      <c r="AD79" s="74">
        <v>1523.87</v>
      </c>
      <c r="AE79" s="74">
        <v>7800.58</v>
      </c>
      <c r="AF79" s="74">
        <v>11749.41</v>
      </c>
      <c r="AG79" s="74">
        <v>88.44</v>
      </c>
      <c r="AH79" s="74">
        <v>1407.18</v>
      </c>
      <c r="AI79" s="74">
        <v>7908.8</v>
      </c>
      <c r="AJ79" s="74">
        <v>16660.59</v>
      </c>
      <c r="AV79" s="98" t="s">
        <v>101</v>
      </c>
      <c r="AW79" s="58" t="s">
        <v>11</v>
      </c>
      <c r="AX79" s="77">
        <v>1</v>
      </c>
      <c r="AY79" s="69"/>
      <c r="AZ79" s="77">
        <v>2</v>
      </c>
      <c r="BB79" s="98" t="s">
        <v>101</v>
      </c>
      <c r="BC79" s="58" t="s">
        <v>11</v>
      </c>
      <c r="BD79" s="84">
        <v>241.74</v>
      </c>
      <c r="BE79" s="85"/>
      <c r="BF79" s="84">
        <v>17302.16</v>
      </c>
      <c r="BH79" s="17">
        <v>98108</v>
      </c>
      <c r="BI79" s="17" t="s">
        <v>329</v>
      </c>
      <c r="BJ79" s="74"/>
      <c r="BK79" s="74">
        <v>-216.05</v>
      </c>
      <c r="BL79" s="74"/>
    </row>
    <row r="80" spans="2:64" x14ac:dyDescent="0.25">
      <c r="B80" s="104">
        <v>98040</v>
      </c>
      <c r="C80" s="58" t="s">
        <v>11</v>
      </c>
      <c r="D80" s="77">
        <v>69</v>
      </c>
      <c r="E80" s="77">
        <v>57</v>
      </c>
      <c r="F80" s="77">
        <v>55</v>
      </c>
      <c r="H80" s="81">
        <f>H79</f>
        <v>98039</v>
      </c>
      <c r="I80" s="17" t="s">
        <v>12</v>
      </c>
      <c r="J80" s="74">
        <v>1999.28</v>
      </c>
      <c r="K80" s="74">
        <v>5912.95</v>
      </c>
      <c r="L80" s="74">
        <v>18580.25</v>
      </c>
      <c r="M80" s="74">
        <v>34308.5</v>
      </c>
      <c r="N80" s="74">
        <v>3463.73</v>
      </c>
      <c r="O80" s="74">
        <v>1419.09</v>
      </c>
      <c r="P80" s="74">
        <v>18946.27</v>
      </c>
      <c r="Q80" s="74">
        <v>32391.88</v>
      </c>
      <c r="R80" s="74">
        <v>2399.5300000000002</v>
      </c>
      <c r="S80" s="74">
        <v>2072.21</v>
      </c>
      <c r="T80" s="74">
        <v>14056.87</v>
      </c>
      <c r="U80" s="74">
        <v>33308.89</v>
      </c>
      <c r="W80" s="81">
        <v>98112</v>
      </c>
      <c r="X80" s="17" t="s">
        <v>12</v>
      </c>
      <c r="Y80" s="74">
        <v>186.05</v>
      </c>
      <c r="Z80" s="74">
        <v>184.49</v>
      </c>
      <c r="AA80" s="74">
        <v>2741.82</v>
      </c>
      <c r="AB80" s="74">
        <v>3364.51</v>
      </c>
      <c r="AC80" s="74">
        <v>252.15</v>
      </c>
      <c r="AD80" s="74">
        <v>173.76</v>
      </c>
      <c r="AE80" s="74">
        <v>2926.31</v>
      </c>
      <c r="AF80" s="74">
        <v>4113.51</v>
      </c>
      <c r="AG80" s="74">
        <v>672.87</v>
      </c>
      <c r="AH80" s="74">
        <v>227.57</v>
      </c>
      <c r="AI80" s="74">
        <v>3056.28</v>
      </c>
      <c r="AJ80" s="74">
        <v>5543.91</v>
      </c>
      <c r="AV80" s="97"/>
      <c r="AW80" s="58" t="s">
        <v>12</v>
      </c>
      <c r="AX80" s="77">
        <v>16</v>
      </c>
      <c r="AY80" s="77">
        <v>6</v>
      </c>
      <c r="AZ80" s="77">
        <v>15</v>
      </c>
      <c r="BB80" s="97"/>
      <c r="BC80" s="58" t="s">
        <v>12</v>
      </c>
      <c r="BD80" s="84">
        <v>2138.86</v>
      </c>
      <c r="BE80" s="84">
        <v>259.18</v>
      </c>
      <c r="BF80" s="84">
        <v>2596.2199999999998</v>
      </c>
      <c r="BH80" s="17">
        <v>98108</v>
      </c>
      <c r="BI80" s="17" t="s">
        <v>330</v>
      </c>
      <c r="BJ80" s="74"/>
      <c r="BK80" s="74">
        <v>-76.94</v>
      </c>
      <c r="BL80" s="74"/>
    </row>
    <row r="81" spans="2:64" x14ac:dyDescent="0.25">
      <c r="B81" s="97"/>
      <c r="C81" s="58" t="s">
        <v>12</v>
      </c>
      <c r="D81" s="77">
        <v>693</v>
      </c>
      <c r="E81" s="77">
        <v>726</v>
      </c>
      <c r="F81" s="77">
        <v>653</v>
      </c>
      <c r="H81" s="81">
        <v>98040</v>
      </c>
      <c r="I81" s="17" t="s">
        <v>11</v>
      </c>
      <c r="J81" s="74">
        <v>11619.95</v>
      </c>
      <c r="K81" s="74">
        <v>3354.5</v>
      </c>
      <c r="L81" s="74">
        <v>9102.4500000000007</v>
      </c>
      <c r="M81" s="74">
        <v>72543.839999999997</v>
      </c>
      <c r="N81" s="74">
        <v>11394.59</v>
      </c>
      <c r="O81" s="74">
        <v>9603.2000000000007</v>
      </c>
      <c r="P81" s="74">
        <v>10944.4</v>
      </c>
      <c r="Q81" s="74">
        <v>66954.58</v>
      </c>
      <c r="R81" s="74">
        <v>3928.06</v>
      </c>
      <c r="S81" s="74">
        <v>2949.31</v>
      </c>
      <c r="T81" s="74">
        <v>12679.96</v>
      </c>
      <c r="U81" s="74">
        <v>90720.11</v>
      </c>
      <c r="W81" s="81">
        <v>98115</v>
      </c>
      <c r="X81" s="17" t="s">
        <v>12</v>
      </c>
      <c r="Y81" s="74">
        <v>64.09</v>
      </c>
      <c r="Z81" s="74">
        <v>99.29</v>
      </c>
      <c r="AA81" s="74">
        <v>477.8</v>
      </c>
      <c r="AB81" s="74">
        <v>961.02</v>
      </c>
      <c r="AC81" s="74">
        <v>229.6</v>
      </c>
      <c r="AD81" s="74">
        <v>44.99</v>
      </c>
      <c r="AE81" s="74">
        <v>366.1</v>
      </c>
      <c r="AF81" s="74">
        <v>768.88</v>
      </c>
      <c r="AG81" s="74">
        <v>49.9</v>
      </c>
      <c r="AH81" s="74">
        <v>120.02</v>
      </c>
      <c r="AI81" s="74">
        <v>388.91</v>
      </c>
      <c r="AJ81" s="74">
        <v>1055.6600000000001</v>
      </c>
      <c r="AV81" s="58" t="s">
        <v>103</v>
      </c>
      <c r="AW81" s="58" t="s">
        <v>12</v>
      </c>
      <c r="AX81" s="69"/>
      <c r="AY81" s="77">
        <v>1</v>
      </c>
      <c r="AZ81" s="77">
        <v>2</v>
      </c>
      <c r="BB81" s="58" t="s">
        <v>103</v>
      </c>
      <c r="BC81" s="58" t="s">
        <v>12</v>
      </c>
      <c r="BD81" s="85"/>
      <c r="BE81" s="84">
        <v>290.79000000000002</v>
      </c>
      <c r="BF81" s="84">
        <v>1398.63</v>
      </c>
      <c r="BH81" s="17">
        <v>98109</v>
      </c>
      <c r="BI81" s="17" t="s">
        <v>330</v>
      </c>
      <c r="BJ81" s="74">
        <v>-228.3</v>
      </c>
      <c r="BK81" s="74">
        <v>-372.24</v>
      </c>
      <c r="BL81" s="74"/>
    </row>
    <row r="82" spans="2:64" x14ac:dyDescent="0.25">
      <c r="B82" s="104">
        <v>98042</v>
      </c>
      <c r="C82" s="58" t="s">
        <v>11</v>
      </c>
      <c r="D82" s="77">
        <v>196</v>
      </c>
      <c r="E82" s="77">
        <v>238</v>
      </c>
      <c r="F82" s="77">
        <v>214</v>
      </c>
      <c r="H82" s="81">
        <f>H81</f>
        <v>98040</v>
      </c>
      <c r="I82" s="17" t="s">
        <v>12</v>
      </c>
      <c r="J82" s="74">
        <v>16598.89</v>
      </c>
      <c r="K82" s="74">
        <v>11145.65</v>
      </c>
      <c r="L82" s="74">
        <v>70833.09</v>
      </c>
      <c r="M82" s="74">
        <v>150398.73000000001</v>
      </c>
      <c r="N82" s="74">
        <v>19112.5</v>
      </c>
      <c r="O82" s="74">
        <v>10210.280000000001</v>
      </c>
      <c r="P82" s="74">
        <v>72177.87</v>
      </c>
      <c r="Q82" s="74">
        <v>159499.84</v>
      </c>
      <c r="R82" s="74">
        <v>15854.99</v>
      </c>
      <c r="S82" s="74">
        <v>10486.31</v>
      </c>
      <c r="T82" s="74">
        <v>67494.27</v>
      </c>
      <c r="U82" s="74">
        <v>175119.23</v>
      </c>
      <c r="W82" s="81">
        <v>98116</v>
      </c>
      <c r="X82" s="17" t="s">
        <v>12</v>
      </c>
      <c r="Y82" s="74">
        <v>48.48</v>
      </c>
      <c r="Z82" s="74">
        <v>72.22</v>
      </c>
      <c r="AA82" s="74">
        <v>576.53</v>
      </c>
      <c r="AB82" s="74">
        <v>778.53</v>
      </c>
      <c r="AC82" s="74">
        <v>81.3</v>
      </c>
      <c r="AD82" s="74">
        <v>48.48</v>
      </c>
      <c r="AE82" s="74">
        <v>648.75</v>
      </c>
      <c r="AF82" s="74">
        <v>954.32</v>
      </c>
      <c r="AG82" s="74">
        <v>150.58000000000001</v>
      </c>
      <c r="AH82" s="74">
        <v>67.05</v>
      </c>
      <c r="AI82" s="74">
        <v>535.09</v>
      </c>
      <c r="AJ82" s="74">
        <v>1165.76</v>
      </c>
      <c r="AV82" s="98" t="s">
        <v>104</v>
      </c>
      <c r="AW82" s="58" t="s">
        <v>11</v>
      </c>
      <c r="AX82" s="77">
        <v>12</v>
      </c>
      <c r="AY82" s="77">
        <v>15</v>
      </c>
      <c r="AZ82" s="77">
        <v>6</v>
      </c>
      <c r="BB82" s="98" t="s">
        <v>104</v>
      </c>
      <c r="BC82" s="58" t="s">
        <v>11</v>
      </c>
      <c r="BD82" s="84">
        <v>5457.62</v>
      </c>
      <c r="BE82" s="84">
        <v>-2457.4399999999996</v>
      </c>
      <c r="BF82" s="84">
        <v>6868.55</v>
      </c>
      <c r="BH82" s="17">
        <v>98110</v>
      </c>
      <c r="BI82" s="17" t="s">
        <v>330</v>
      </c>
      <c r="BJ82" s="74"/>
      <c r="BK82" s="74">
        <v>-76.959999999999994</v>
      </c>
      <c r="BL82" s="74">
        <v>-30.3</v>
      </c>
    </row>
    <row r="83" spans="2:64" x14ac:dyDescent="0.25">
      <c r="B83" s="97"/>
      <c r="C83" s="58" t="s">
        <v>12</v>
      </c>
      <c r="D83" s="77">
        <v>2629</v>
      </c>
      <c r="E83" s="77">
        <v>2695</v>
      </c>
      <c r="F83" s="77">
        <v>2893</v>
      </c>
      <c r="H83" s="81">
        <v>98042</v>
      </c>
      <c r="I83" s="17" t="s">
        <v>11</v>
      </c>
      <c r="J83" s="74">
        <v>5676.54</v>
      </c>
      <c r="K83" s="74">
        <v>4286.62</v>
      </c>
      <c r="L83" s="74">
        <v>7850.52</v>
      </c>
      <c r="M83" s="74">
        <v>168667.02</v>
      </c>
      <c r="N83" s="74">
        <v>29714.42</v>
      </c>
      <c r="O83" s="74">
        <v>3560.13</v>
      </c>
      <c r="P83" s="74">
        <v>6158.83</v>
      </c>
      <c r="Q83" s="74">
        <v>192570.94</v>
      </c>
      <c r="R83" s="74">
        <v>30728.82</v>
      </c>
      <c r="S83" s="74">
        <v>2687.14</v>
      </c>
      <c r="T83" s="74">
        <v>6664.58</v>
      </c>
      <c r="U83" s="74">
        <v>241214.59</v>
      </c>
      <c r="W83" s="81">
        <v>98117</v>
      </c>
      <c r="X83" s="17" t="s">
        <v>12</v>
      </c>
      <c r="Y83" s="74">
        <v>225.07</v>
      </c>
      <c r="Z83" s="74">
        <v>159.15</v>
      </c>
      <c r="AA83" s="74">
        <v>899.43</v>
      </c>
      <c r="AB83" s="74">
        <v>1603.21</v>
      </c>
      <c r="AC83" s="74">
        <v>218.53</v>
      </c>
      <c r="AD83" s="74">
        <v>151.47999999999999</v>
      </c>
      <c r="AE83" s="74">
        <v>1048.77</v>
      </c>
      <c r="AF83" s="74">
        <v>1765.84</v>
      </c>
      <c r="AG83" s="74">
        <v>259.07</v>
      </c>
      <c r="AH83" s="74">
        <v>163.91</v>
      </c>
      <c r="AI83" s="74">
        <v>1126.29</v>
      </c>
      <c r="AJ83" s="74">
        <v>2389.48</v>
      </c>
      <c r="AV83" s="97"/>
      <c r="AW83" s="58" t="s">
        <v>12</v>
      </c>
      <c r="AX83" s="77">
        <v>55</v>
      </c>
      <c r="AY83" s="77">
        <v>47</v>
      </c>
      <c r="AZ83" s="77">
        <v>42</v>
      </c>
      <c r="BB83" s="97"/>
      <c r="BC83" s="58" t="s">
        <v>12</v>
      </c>
      <c r="BD83" s="84">
        <v>5781.33</v>
      </c>
      <c r="BE83" s="84">
        <v>2478.4699999999998</v>
      </c>
      <c r="BF83" s="84">
        <v>7544.78</v>
      </c>
      <c r="BH83" s="17">
        <v>98115</v>
      </c>
      <c r="BI83" s="17" t="s">
        <v>330</v>
      </c>
      <c r="BJ83" s="74"/>
      <c r="BK83" s="74">
        <v>-290.74</v>
      </c>
      <c r="BL83" s="74">
        <v>-90</v>
      </c>
    </row>
    <row r="84" spans="2:64" x14ac:dyDescent="0.25">
      <c r="B84" s="104">
        <v>98043</v>
      </c>
      <c r="C84" s="58" t="s">
        <v>11</v>
      </c>
      <c r="D84" s="77">
        <v>24</v>
      </c>
      <c r="E84" s="77">
        <v>30</v>
      </c>
      <c r="F84" s="77">
        <v>30</v>
      </c>
      <c r="H84" s="81">
        <f>H83</f>
        <v>98042</v>
      </c>
      <c r="I84" s="17" t="s">
        <v>12</v>
      </c>
      <c r="J84" s="74">
        <v>89065.49</v>
      </c>
      <c r="K84" s="74">
        <v>63289.53</v>
      </c>
      <c r="L84" s="74">
        <v>357822.32</v>
      </c>
      <c r="M84" s="74">
        <v>791777.54</v>
      </c>
      <c r="N84" s="74">
        <v>111815.27</v>
      </c>
      <c r="O84" s="74">
        <v>63129.15</v>
      </c>
      <c r="P84" s="74">
        <v>372100.3</v>
      </c>
      <c r="Q84" s="74">
        <v>877338.79</v>
      </c>
      <c r="R84" s="74">
        <v>123453.65</v>
      </c>
      <c r="S84" s="74">
        <v>81599.399999999994</v>
      </c>
      <c r="T84" s="74">
        <v>387103.94</v>
      </c>
      <c r="U84" s="74">
        <v>1142479.31</v>
      </c>
      <c r="W84" s="81">
        <v>98118</v>
      </c>
      <c r="X84" s="17" t="s">
        <v>12</v>
      </c>
      <c r="Y84" s="74">
        <v>2395.3200000000002</v>
      </c>
      <c r="Z84" s="74">
        <v>2179.19</v>
      </c>
      <c r="AA84" s="74">
        <v>21303.32</v>
      </c>
      <c r="AB84" s="74">
        <v>29570.23</v>
      </c>
      <c r="AC84" s="74">
        <v>2958.41</v>
      </c>
      <c r="AD84" s="74">
        <v>2006.72</v>
      </c>
      <c r="AE84" s="74">
        <v>22175.42</v>
      </c>
      <c r="AF84" s="74">
        <v>32919.89</v>
      </c>
      <c r="AG84" s="74">
        <v>4363.38</v>
      </c>
      <c r="AH84" s="74">
        <v>2527.9299999999998</v>
      </c>
      <c r="AI84" s="74">
        <v>22277.81</v>
      </c>
      <c r="AJ84" s="74">
        <v>39904.75</v>
      </c>
      <c r="AV84" s="58" t="s">
        <v>105</v>
      </c>
      <c r="AW84" s="58" t="s">
        <v>12</v>
      </c>
      <c r="AX84" s="77">
        <v>4</v>
      </c>
      <c r="AY84" s="77">
        <v>8</v>
      </c>
      <c r="AZ84" s="77">
        <v>4</v>
      </c>
      <c r="BB84" s="58" t="s">
        <v>105</v>
      </c>
      <c r="BC84" s="58" t="s">
        <v>12</v>
      </c>
      <c r="BD84" s="84">
        <v>64.48</v>
      </c>
      <c r="BE84" s="84">
        <v>1524.69</v>
      </c>
      <c r="BF84" s="84">
        <v>4817.42</v>
      </c>
      <c r="BH84" s="17">
        <v>98116</v>
      </c>
      <c r="BI84" s="17" t="s">
        <v>330</v>
      </c>
      <c r="BJ84" s="74"/>
      <c r="BK84" s="74">
        <v>-55.33</v>
      </c>
      <c r="BL84" s="74">
        <v>-76</v>
      </c>
    </row>
    <row r="85" spans="2:64" x14ac:dyDescent="0.25">
      <c r="B85" s="97"/>
      <c r="C85" s="58" t="s">
        <v>12</v>
      </c>
      <c r="D85" s="77">
        <v>422</v>
      </c>
      <c r="E85" s="77">
        <v>416</v>
      </c>
      <c r="F85" s="77">
        <v>384</v>
      </c>
      <c r="H85" s="81">
        <v>98043</v>
      </c>
      <c r="I85" s="17" t="s">
        <v>11</v>
      </c>
      <c r="J85" s="74">
        <v>1219.81</v>
      </c>
      <c r="K85" s="74">
        <v>1031.7</v>
      </c>
      <c r="L85" s="74">
        <v>2636.31</v>
      </c>
      <c r="M85" s="74">
        <v>9474.92</v>
      </c>
      <c r="N85" s="74">
        <v>1461.55</v>
      </c>
      <c r="O85" s="74">
        <v>1147.01</v>
      </c>
      <c r="P85" s="74">
        <v>1875.53</v>
      </c>
      <c r="Q85" s="74">
        <v>10287.4</v>
      </c>
      <c r="R85" s="74">
        <v>4315.9799999999996</v>
      </c>
      <c r="S85" s="74">
        <v>1150.71</v>
      </c>
      <c r="T85" s="74">
        <v>1434.27</v>
      </c>
      <c r="U85" s="74">
        <v>19605.47</v>
      </c>
      <c r="W85" s="81">
        <v>98119</v>
      </c>
      <c r="X85" s="17" t="s">
        <v>12</v>
      </c>
      <c r="Y85" s="74">
        <v>12.29</v>
      </c>
      <c r="Z85" s="74">
        <v>12.29</v>
      </c>
      <c r="AA85" s="74">
        <v>40.880000000000003</v>
      </c>
      <c r="AB85" s="74">
        <v>133.72</v>
      </c>
      <c r="AC85" s="74">
        <v>24.49</v>
      </c>
      <c r="AD85" s="74">
        <v>12.29</v>
      </c>
      <c r="AE85" s="74">
        <v>53.17</v>
      </c>
      <c r="AF85" s="74">
        <v>281.12</v>
      </c>
      <c r="AG85" s="74">
        <v>12.29</v>
      </c>
      <c r="AH85" s="74">
        <v>12.29</v>
      </c>
      <c r="AI85" s="74"/>
      <c r="AJ85" s="74">
        <v>158.07</v>
      </c>
      <c r="AV85" s="98" t="s">
        <v>106</v>
      </c>
      <c r="AW85" s="58" t="s">
        <v>11</v>
      </c>
      <c r="AX85" s="69"/>
      <c r="AY85" s="77">
        <v>2</v>
      </c>
      <c r="AZ85" s="77">
        <v>2</v>
      </c>
      <c r="BB85" s="98" t="s">
        <v>106</v>
      </c>
      <c r="BC85" s="58" t="s">
        <v>11</v>
      </c>
      <c r="BD85" s="85"/>
      <c r="BE85" s="84">
        <v>1107.7</v>
      </c>
      <c r="BF85" s="84">
        <v>-10.96</v>
      </c>
      <c r="BH85" s="17">
        <v>98117</v>
      </c>
      <c r="BI85" s="17" t="s">
        <v>330</v>
      </c>
      <c r="BJ85" s="74">
        <v>-106.75999999999999</v>
      </c>
      <c r="BK85" s="74"/>
      <c r="BL85" s="74">
        <v>-137.97</v>
      </c>
    </row>
    <row r="86" spans="2:64" x14ac:dyDescent="0.25">
      <c r="B86" s="104">
        <v>98045</v>
      </c>
      <c r="C86" s="58" t="s">
        <v>11</v>
      </c>
      <c r="D86" s="77">
        <v>112</v>
      </c>
      <c r="E86" s="77">
        <v>128</v>
      </c>
      <c r="F86" s="77">
        <v>110</v>
      </c>
      <c r="H86" s="81">
        <f>H85</f>
        <v>98043</v>
      </c>
      <c r="I86" s="17" t="s">
        <v>12</v>
      </c>
      <c r="J86" s="74">
        <v>4883.83</v>
      </c>
      <c r="K86" s="74">
        <v>3666.93</v>
      </c>
      <c r="L86" s="74">
        <v>36932.75</v>
      </c>
      <c r="M86" s="74">
        <v>55873.84</v>
      </c>
      <c r="N86" s="74">
        <v>5200.2700000000004</v>
      </c>
      <c r="O86" s="74">
        <v>3145.52</v>
      </c>
      <c r="P86" s="74">
        <v>35361.26</v>
      </c>
      <c r="Q86" s="74">
        <v>57760.89</v>
      </c>
      <c r="R86" s="74">
        <v>6380.19</v>
      </c>
      <c r="S86" s="74">
        <v>3162.55</v>
      </c>
      <c r="T86" s="74">
        <v>35036.93</v>
      </c>
      <c r="U86" s="74">
        <v>72941.919999999998</v>
      </c>
      <c r="W86" s="81">
        <v>98121</v>
      </c>
      <c r="X86" s="17" t="s">
        <v>12</v>
      </c>
      <c r="Y86" s="74">
        <v>95.06</v>
      </c>
      <c r="Z86" s="74">
        <v>84.56</v>
      </c>
      <c r="AA86" s="74">
        <v>517.5</v>
      </c>
      <c r="AB86" s="74">
        <v>876.51</v>
      </c>
      <c r="AC86" s="74">
        <v>135.54</v>
      </c>
      <c r="AD86" s="74">
        <v>94.8</v>
      </c>
      <c r="AE86" s="74">
        <v>602.05999999999995</v>
      </c>
      <c r="AF86" s="74">
        <v>1022.75</v>
      </c>
      <c r="AG86" s="74">
        <v>169.19</v>
      </c>
      <c r="AH86" s="74">
        <v>81.260000000000005</v>
      </c>
      <c r="AI86" s="74">
        <v>611.64</v>
      </c>
      <c r="AJ86" s="74">
        <v>1233.96</v>
      </c>
      <c r="AV86" s="97"/>
      <c r="AW86" s="58" t="s">
        <v>12</v>
      </c>
      <c r="AX86" s="77">
        <v>40</v>
      </c>
      <c r="AY86" s="77">
        <v>22</v>
      </c>
      <c r="AZ86" s="77">
        <v>35</v>
      </c>
      <c r="BB86" s="97"/>
      <c r="BC86" s="58" t="s">
        <v>12</v>
      </c>
      <c r="BD86" s="84">
        <v>2231.5</v>
      </c>
      <c r="BE86" s="84">
        <v>3773.51</v>
      </c>
      <c r="BF86" s="84">
        <v>5133.3100000000004</v>
      </c>
      <c r="BH86" s="17">
        <v>98118</v>
      </c>
      <c r="BI86" s="17" t="s">
        <v>330</v>
      </c>
      <c r="BJ86" s="74">
        <v>-163.1</v>
      </c>
      <c r="BK86" s="74"/>
      <c r="BL86" s="74"/>
    </row>
    <row r="87" spans="2:64" x14ac:dyDescent="0.25">
      <c r="B87" s="97"/>
      <c r="C87" s="58" t="s">
        <v>12</v>
      </c>
      <c r="D87" s="77">
        <v>763</v>
      </c>
      <c r="E87" s="77">
        <v>775</v>
      </c>
      <c r="F87" s="77">
        <v>741</v>
      </c>
      <c r="H87" s="81">
        <v>98045</v>
      </c>
      <c r="I87" s="17" t="s">
        <v>11</v>
      </c>
      <c r="J87" s="74">
        <v>26120.63</v>
      </c>
      <c r="K87" s="74">
        <v>25592.29</v>
      </c>
      <c r="L87" s="74">
        <v>118111.47</v>
      </c>
      <c r="M87" s="74">
        <v>217370.75</v>
      </c>
      <c r="N87" s="74">
        <v>26063.22</v>
      </c>
      <c r="O87" s="74">
        <v>25270.85</v>
      </c>
      <c r="P87" s="74">
        <v>136565.73000000001</v>
      </c>
      <c r="Q87" s="74">
        <v>249943.97</v>
      </c>
      <c r="R87" s="74">
        <v>27225.02</v>
      </c>
      <c r="S87" s="74">
        <v>24970.37</v>
      </c>
      <c r="T87" s="74">
        <v>141708.53</v>
      </c>
      <c r="U87" s="74">
        <v>300756.36</v>
      </c>
      <c r="W87" s="81">
        <v>98122</v>
      </c>
      <c r="X87" s="17" t="s">
        <v>12</v>
      </c>
      <c r="Y87" s="74">
        <v>473.02</v>
      </c>
      <c r="Z87" s="74">
        <v>455.22</v>
      </c>
      <c r="AA87" s="74">
        <v>4863.49</v>
      </c>
      <c r="AB87" s="74">
        <v>6602.7</v>
      </c>
      <c r="AC87" s="74">
        <v>547.91</v>
      </c>
      <c r="AD87" s="74">
        <v>435.44</v>
      </c>
      <c r="AE87" s="74">
        <v>5265.71</v>
      </c>
      <c r="AF87" s="74">
        <v>7479.99</v>
      </c>
      <c r="AG87" s="74">
        <v>929.59</v>
      </c>
      <c r="AH87" s="74">
        <v>494.35</v>
      </c>
      <c r="AI87" s="74">
        <v>5607.7</v>
      </c>
      <c r="AJ87" s="74">
        <v>9120.2900000000009</v>
      </c>
      <c r="AV87" s="98" t="s">
        <v>107</v>
      </c>
      <c r="AW87" s="58" t="s">
        <v>11</v>
      </c>
      <c r="AX87" s="77">
        <v>2</v>
      </c>
      <c r="AY87" s="77">
        <v>1</v>
      </c>
      <c r="AZ87" s="69"/>
      <c r="BB87" s="98" t="s">
        <v>107</v>
      </c>
      <c r="BC87" s="58" t="s">
        <v>11</v>
      </c>
      <c r="BD87" s="84">
        <v>30.22</v>
      </c>
      <c r="BE87" s="84">
        <v>851.47</v>
      </c>
      <c r="BF87" s="85"/>
      <c r="BH87" s="17">
        <v>98119</v>
      </c>
      <c r="BI87" s="17" t="s">
        <v>330</v>
      </c>
      <c r="BJ87" s="74">
        <v>-306.14</v>
      </c>
      <c r="BK87" s="74"/>
      <c r="BL87" s="74"/>
    </row>
    <row r="88" spans="2:64" x14ac:dyDescent="0.25">
      <c r="B88" s="104">
        <v>98047</v>
      </c>
      <c r="C88" s="58" t="s">
        <v>11</v>
      </c>
      <c r="D88" s="77">
        <v>74</v>
      </c>
      <c r="E88" s="77">
        <v>31</v>
      </c>
      <c r="F88" s="77">
        <v>30</v>
      </c>
      <c r="H88" s="81">
        <f>H87</f>
        <v>98045</v>
      </c>
      <c r="I88" s="17" t="s">
        <v>12</v>
      </c>
      <c r="J88" s="74">
        <v>16210.25</v>
      </c>
      <c r="K88" s="74">
        <v>9178.41</v>
      </c>
      <c r="L88" s="74">
        <v>52502.5</v>
      </c>
      <c r="M88" s="74">
        <v>144392.32000000001</v>
      </c>
      <c r="N88" s="74">
        <v>18776.740000000002</v>
      </c>
      <c r="O88" s="74">
        <v>10552.71</v>
      </c>
      <c r="P88" s="74">
        <v>57316.14</v>
      </c>
      <c r="Q88" s="74">
        <v>174446.95</v>
      </c>
      <c r="R88" s="74">
        <v>24531</v>
      </c>
      <c r="S88" s="74">
        <v>11673.71</v>
      </c>
      <c r="T88" s="74">
        <v>61476.49</v>
      </c>
      <c r="U88" s="74">
        <v>219960.7</v>
      </c>
      <c r="W88" s="81">
        <v>98125</v>
      </c>
      <c r="X88" s="17" t="s">
        <v>12</v>
      </c>
      <c r="Y88" s="74">
        <v>262.07</v>
      </c>
      <c r="Z88" s="74">
        <v>216.08</v>
      </c>
      <c r="AA88" s="74">
        <v>1903.04</v>
      </c>
      <c r="AB88" s="74">
        <v>2718.15</v>
      </c>
      <c r="AC88" s="74">
        <v>280.14999999999998</v>
      </c>
      <c r="AD88" s="74">
        <v>206.38</v>
      </c>
      <c r="AE88" s="74">
        <v>1729.69</v>
      </c>
      <c r="AF88" s="74">
        <v>2688.58</v>
      </c>
      <c r="AG88" s="74">
        <v>406.07</v>
      </c>
      <c r="AH88" s="74">
        <v>254.21</v>
      </c>
      <c r="AI88" s="74">
        <v>2350.4299999999998</v>
      </c>
      <c r="AJ88" s="74">
        <v>3995.53</v>
      </c>
      <c r="AV88" s="97"/>
      <c r="AW88" s="58" t="s">
        <v>12</v>
      </c>
      <c r="AX88" s="77">
        <v>56</v>
      </c>
      <c r="AY88" s="77">
        <v>25</v>
      </c>
      <c r="AZ88" s="77">
        <v>35</v>
      </c>
      <c r="BB88" s="97"/>
      <c r="BC88" s="58" t="s">
        <v>12</v>
      </c>
      <c r="BD88" s="84">
        <v>734.2300000000032</v>
      </c>
      <c r="BE88" s="84">
        <v>3515.28</v>
      </c>
      <c r="BF88" s="84">
        <v>220.95</v>
      </c>
      <c r="BH88" s="17">
        <v>98122</v>
      </c>
      <c r="BI88" s="17" t="s">
        <v>330</v>
      </c>
      <c r="BJ88" s="74">
        <v>-53.82</v>
      </c>
      <c r="BK88" s="74">
        <v>-37.76</v>
      </c>
      <c r="BL88" s="74">
        <v>-276.11</v>
      </c>
    </row>
    <row r="89" spans="2:64" x14ac:dyDescent="0.25">
      <c r="B89" s="97"/>
      <c r="C89" s="58" t="s">
        <v>12</v>
      </c>
      <c r="D89" s="77">
        <v>937</v>
      </c>
      <c r="E89" s="77">
        <v>407</v>
      </c>
      <c r="F89" s="77">
        <v>431</v>
      </c>
      <c r="H89" s="81">
        <v>98047</v>
      </c>
      <c r="I89" s="17" t="s">
        <v>11</v>
      </c>
      <c r="J89" s="74">
        <v>1186.6099999999999</v>
      </c>
      <c r="K89" s="74">
        <v>1264.54</v>
      </c>
      <c r="L89" s="74">
        <v>8761.27</v>
      </c>
      <c r="M89" s="74">
        <v>24992.04</v>
      </c>
      <c r="N89" s="74">
        <v>3736.19</v>
      </c>
      <c r="O89" s="74">
        <v>628.95000000000005</v>
      </c>
      <c r="P89" s="74">
        <v>9502.9699999999993</v>
      </c>
      <c r="Q89" s="74">
        <v>21047.63</v>
      </c>
      <c r="R89" s="74">
        <v>1213.4100000000001</v>
      </c>
      <c r="S89" s="74">
        <v>941.36</v>
      </c>
      <c r="T89" s="74">
        <v>8936.89</v>
      </c>
      <c r="U89" s="74">
        <v>18926.18</v>
      </c>
      <c r="W89" s="81">
        <v>98126</v>
      </c>
      <c r="X89" s="17" t="s">
        <v>12</v>
      </c>
      <c r="Y89" s="74">
        <v>1582.6</v>
      </c>
      <c r="Z89" s="74">
        <v>1560.99</v>
      </c>
      <c r="AA89" s="74">
        <v>8908.27</v>
      </c>
      <c r="AB89" s="74">
        <v>14199.51</v>
      </c>
      <c r="AC89" s="74">
        <v>1798.54</v>
      </c>
      <c r="AD89" s="74">
        <v>1359</v>
      </c>
      <c r="AE89" s="74">
        <v>9916.42</v>
      </c>
      <c r="AF89" s="74">
        <v>15380.26</v>
      </c>
      <c r="AG89" s="74">
        <v>1913.19</v>
      </c>
      <c r="AH89" s="74">
        <v>1529.76</v>
      </c>
      <c r="AI89" s="74">
        <v>10324.33</v>
      </c>
      <c r="AJ89" s="74">
        <v>17848.22</v>
      </c>
      <c r="AV89" s="98" t="s">
        <v>108</v>
      </c>
      <c r="AW89" s="58" t="s">
        <v>11</v>
      </c>
      <c r="AX89" s="77">
        <v>2</v>
      </c>
      <c r="AY89" s="77">
        <v>1</v>
      </c>
      <c r="AZ89" s="77">
        <v>1</v>
      </c>
      <c r="BB89" s="98" t="s">
        <v>108</v>
      </c>
      <c r="BC89" s="58" t="s">
        <v>11</v>
      </c>
      <c r="BD89" s="84">
        <v>0</v>
      </c>
      <c r="BE89" s="84">
        <v>686.84</v>
      </c>
      <c r="BF89" s="84">
        <v>-191.81</v>
      </c>
      <c r="BH89" s="17">
        <v>98125</v>
      </c>
      <c r="BI89" s="17" t="s">
        <v>330</v>
      </c>
      <c r="BJ89" s="74">
        <v>-155.53</v>
      </c>
      <c r="BK89" s="74"/>
      <c r="BL89" s="74">
        <v>-64.510000000000005</v>
      </c>
    </row>
    <row r="90" spans="2:64" x14ac:dyDescent="0.25">
      <c r="B90" s="104">
        <v>98050</v>
      </c>
      <c r="C90" s="58" t="s">
        <v>11</v>
      </c>
      <c r="D90" s="77">
        <v>11</v>
      </c>
      <c r="E90" s="77">
        <v>18</v>
      </c>
      <c r="F90" s="77">
        <v>12</v>
      </c>
      <c r="H90" s="81">
        <f>H89</f>
        <v>98047</v>
      </c>
      <c r="I90" s="17" t="s">
        <v>12</v>
      </c>
      <c r="J90" s="74">
        <v>5476.86</v>
      </c>
      <c r="K90" s="74">
        <v>23657.200000000001</v>
      </c>
      <c r="L90" s="74">
        <v>108088.3</v>
      </c>
      <c r="M90" s="74">
        <v>250149.79</v>
      </c>
      <c r="N90" s="74">
        <v>54605.18</v>
      </c>
      <c r="O90" s="74">
        <v>5154.42</v>
      </c>
      <c r="P90" s="74">
        <v>122092.76</v>
      </c>
      <c r="Q90" s="74">
        <v>189796.79</v>
      </c>
      <c r="R90" s="74">
        <v>5954.39</v>
      </c>
      <c r="S90" s="74">
        <v>27112.02</v>
      </c>
      <c r="T90" s="74">
        <v>118154.79</v>
      </c>
      <c r="U90" s="74">
        <v>202526.78</v>
      </c>
      <c r="W90" s="81">
        <v>98133</v>
      </c>
      <c r="X90" s="17" t="s">
        <v>12</v>
      </c>
      <c r="Y90" s="74">
        <v>421.58</v>
      </c>
      <c r="Z90" s="74">
        <v>429.08</v>
      </c>
      <c r="AA90" s="74">
        <v>5733.96</v>
      </c>
      <c r="AB90" s="74">
        <v>7263.82</v>
      </c>
      <c r="AC90" s="74">
        <v>504.48</v>
      </c>
      <c r="AD90" s="74">
        <v>383.69</v>
      </c>
      <c r="AE90" s="74">
        <v>5778.43</v>
      </c>
      <c r="AF90" s="74">
        <v>7408.23</v>
      </c>
      <c r="AG90" s="74">
        <v>570.52</v>
      </c>
      <c r="AH90" s="74">
        <v>411.69</v>
      </c>
      <c r="AI90" s="74">
        <v>5506.71</v>
      </c>
      <c r="AJ90" s="74">
        <v>8572.7900000000009</v>
      </c>
      <c r="AV90" s="97"/>
      <c r="AW90" s="58" t="s">
        <v>12</v>
      </c>
      <c r="AX90" s="77">
        <v>33</v>
      </c>
      <c r="AY90" s="77">
        <v>25</v>
      </c>
      <c r="AZ90" s="77">
        <v>24</v>
      </c>
      <c r="BB90" s="97"/>
      <c r="BC90" s="58" t="s">
        <v>12</v>
      </c>
      <c r="BD90" s="84">
        <v>14186.55</v>
      </c>
      <c r="BE90" s="84">
        <v>1770.55</v>
      </c>
      <c r="BF90" s="84">
        <v>4426.05</v>
      </c>
      <c r="BH90" s="17">
        <v>98126</v>
      </c>
      <c r="BI90" s="17" t="s">
        <v>330</v>
      </c>
      <c r="BJ90" s="74">
        <v>-37.880000000000003</v>
      </c>
      <c r="BK90" s="74">
        <v>-124.14</v>
      </c>
      <c r="BL90" s="74"/>
    </row>
    <row r="91" spans="2:64" x14ac:dyDescent="0.25">
      <c r="B91" s="97"/>
      <c r="C91" s="58" t="s">
        <v>12</v>
      </c>
      <c r="D91" s="77">
        <v>19</v>
      </c>
      <c r="E91" s="77">
        <v>22</v>
      </c>
      <c r="F91" s="77">
        <v>20</v>
      </c>
      <c r="H91" s="81">
        <v>98050</v>
      </c>
      <c r="I91" s="17" t="s">
        <v>11</v>
      </c>
      <c r="J91" s="74">
        <v>155.15</v>
      </c>
      <c r="K91" s="74">
        <v>60.66</v>
      </c>
      <c r="L91" s="74"/>
      <c r="M91" s="74">
        <v>923.29</v>
      </c>
      <c r="N91" s="74">
        <v>270.17</v>
      </c>
      <c r="O91" s="74">
        <v>97.16</v>
      </c>
      <c r="P91" s="74">
        <v>51.95</v>
      </c>
      <c r="Q91" s="74">
        <v>2996.96</v>
      </c>
      <c r="R91" s="74">
        <v>1429.07</v>
      </c>
      <c r="S91" s="74">
        <v>64.09</v>
      </c>
      <c r="T91" s="74">
        <v>45.68</v>
      </c>
      <c r="U91" s="74">
        <v>3595.22</v>
      </c>
      <c r="W91" s="81">
        <v>98136</v>
      </c>
      <c r="X91" s="17" t="s">
        <v>12</v>
      </c>
      <c r="Y91" s="74">
        <v>20.03</v>
      </c>
      <c r="Z91" s="74">
        <v>1.31</v>
      </c>
      <c r="AA91" s="74"/>
      <c r="AB91" s="74">
        <v>41.43</v>
      </c>
      <c r="AC91" s="74">
        <v>20.09</v>
      </c>
      <c r="AD91" s="74">
        <v>20.03</v>
      </c>
      <c r="AE91" s="74">
        <v>1.31</v>
      </c>
      <c r="AF91" s="74">
        <v>81.95</v>
      </c>
      <c r="AG91" s="74">
        <v>27.23</v>
      </c>
      <c r="AH91" s="74"/>
      <c r="AI91" s="74"/>
      <c r="AJ91" s="74">
        <v>73.510000000000005</v>
      </c>
      <c r="AV91" s="98" t="s">
        <v>109</v>
      </c>
      <c r="AW91" s="58" t="s">
        <v>11</v>
      </c>
      <c r="AX91" s="77">
        <v>4</v>
      </c>
      <c r="AY91" s="77">
        <v>2</v>
      </c>
      <c r="AZ91" s="77">
        <v>1</v>
      </c>
      <c r="BB91" s="98" t="s">
        <v>109</v>
      </c>
      <c r="BC91" s="58" t="s">
        <v>11</v>
      </c>
      <c r="BD91" s="84">
        <v>-541.35</v>
      </c>
      <c r="BE91" s="84">
        <v>730.01</v>
      </c>
      <c r="BF91" s="84">
        <v>2909.34</v>
      </c>
      <c r="BH91" s="17">
        <v>98133</v>
      </c>
      <c r="BI91" s="17" t="s">
        <v>330</v>
      </c>
      <c r="BJ91" s="74"/>
      <c r="BK91" s="74">
        <v>-405.07</v>
      </c>
      <c r="BL91" s="74"/>
    </row>
    <row r="92" spans="2:64" x14ac:dyDescent="0.25">
      <c r="B92" s="104">
        <v>98051</v>
      </c>
      <c r="C92" s="58" t="s">
        <v>11</v>
      </c>
      <c r="D92" s="77">
        <v>33</v>
      </c>
      <c r="E92" s="77">
        <v>36</v>
      </c>
      <c r="F92" s="77">
        <v>27</v>
      </c>
      <c r="H92" s="81">
        <f>H91</f>
        <v>98050</v>
      </c>
      <c r="I92" s="17" t="s">
        <v>12</v>
      </c>
      <c r="J92" s="74">
        <v>709.16</v>
      </c>
      <c r="K92" s="74">
        <v>387.03</v>
      </c>
      <c r="L92" s="74">
        <v>2924.83</v>
      </c>
      <c r="M92" s="74">
        <v>5658.51</v>
      </c>
      <c r="N92" s="74">
        <v>720.95</v>
      </c>
      <c r="O92" s="74">
        <v>267.93</v>
      </c>
      <c r="P92" s="74">
        <v>3134.75</v>
      </c>
      <c r="Q92" s="74">
        <v>7113.2</v>
      </c>
      <c r="R92" s="74">
        <v>1367.53</v>
      </c>
      <c r="S92" s="74">
        <v>366.2</v>
      </c>
      <c r="T92" s="74">
        <v>3402.68</v>
      </c>
      <c r="U92" s="74">
        <v>9228.3700000000008</v>
      </c>
      <c r="W92" s="81">
        <v>98144</v>
      </c>
      <c r="X92" s="17" t="s">
        <v>12</v>
      </c>
      <c r="Y92" s="74">
        <v>585.66</v>
      </c>
      <c r="Z92" s="74">
        <v>568.62</v>
      </c>
      <c r="AA92" s="74">
        <v>5216.83</v>
      </c>
      <c r="AB92" s="74">
        <v>7251.45</v>
      </c>
      <c r="AC92" s="74">
        <v>757.99</v>
      </c>
      <c r="AD92" s="74">
        <v>550.29</v>
      </c>
      <c r="AE92" s="74">
        <v>5038.8900000000003</v>
      </c>
      <c r="AF92" s="74">
        <v>7312.03</v>
      </c>
      <c r="AG92" s="74">
        <v>1115.3800000000001</v>
      </c>
      <c r="AH92" s="74">
        <v>653.54</v>
      </c>
      <c r="AI92" s="74">
        <v>4749.03</v>
      </c>
      <c r="AJ92" s="74">
        <v>9795.25</v>
      </c>
      <c r="AV92" s="97"/>
      <c r="AW92" s="58" t="s">
        <v>12</v>
      </c>
      <c r="AX92" s="77">
        <v>53</v>
      </c>
      <c r="AY92" s="77">
        <v>34</v>
      </c>
      <c r="AZ92" s="77">
        <v>40</v>
      </c>
      <c r="BB92" s="97"/>
      <c r="BC92" s="58" t="s">
        <v>12</v>
      </c>
      <c r="BD92" s="84">
        <v>7122.72</v>
      </c>
      <c r="BE92" s="84">
        <v>-402.31</v>
      </c>
      <c r="BF92" s="84">
        <v>11065.2</v>
      </c>
      <c r="BH92" s="17">
        <v>98136</v>
      </c>
      <c r="BI92" s="17" t="s">
        <v>330</v>
      </c>
      <c r="BJ92" s="74"/>
      <c r="BK92" s="74">
        <v>-685.37</v>
      </c>
      <c r="BL92" s="74">
        <v>-31.09</v>
      </c>
    </row>
    <row r="93" spans="2:64" x14ac:dyDescent="0.25">
      <c r="B93" s="97"/>
      <c r="C93" s="58" t="s">
        <v>12</v>
      </c>
      <c r="D93" s="77">
        <v>184</v>
      </c>
      <c r="E93" s="77">
        <v>205</v>
      </c>
      <c r="F93" s="77">
        <v>181</v>
      </c>
      <c r="H93" s="81">
        <v>98051</v>
      </c>
      <c r="I93" s="17" t="s">
        <v>11</v>
      </c>
      <c r="J93" s="74">
        <v>2367.31</v>
      </c>
      <c r="K93" s="74">
        <v>2299.71</v>
      </c>
      <c r="L93" s="74">
        <v>54808.45</v>
      </c>
      <c r="M93" s="74">
        <v>87892.65</v>
      </c>
      <c r="N93" s="74">
        <v>2875.15</v>
      </c>
      <c r="O93" s="74">
        <v>2278.21</v>
      </c>
      <c r="P93" s="74">
        <v>56794.080000000002</v>
      </c>
      <c r="Q93" s="74">
        <v>81004.67</v>
      </c>
      <c r="R93" s="74">
        <v>3265.39</v>
      </c>
      <c r="S93" s="74">
        <v>2626.32</v>
      </c>
      <c r="T93" s="74">
        <v>58956.85</v>
      </c>
      <c r="U93" s="74">
        <v>117524.75</v>
      </c>
      <c r="W93" s="81">
        <v>98146</v>
      </c>
      <c r="X93" s="17" t="s">
        <v>12</v>
      </c>
      <c r="Y93" s="74">
        <v>387.41</v>
      </c>
      <c r="Z93" s="74">
        <v>306.8</v>
      </c>
      <c r="AA93" s="74">
        <v>3330.12</v>
      </c>
      <c r="AB93" s="74">
        <v>4491.3900000000003</v>
      </c>
      <c r="AC93" s="74">
        <v>262.05</v>
      </c>
      <c r="AD93" s="74">
        <v>221.82</v>
      </c>
      <c r="AE93" s="74">
        <v>3572.29</v>
      </c>
      <c r="AF93" s="74">
        <v>4507.7</v>
      </c>
      <c r="AG93" s="74">
        <v>410.33</v>
      </c>
      <c r="AH93" s="74">
        <v>243.9</v>
      </c>
      <c r="AI93" s="74">
        <v>3224.18</v>
      </c>
      <c r="AJ93" s="74">
        <v>5404.5</v>
      </c>
      <c r="AV93" s="98" t="s">
        <v>110</v>
      </c>
      <c r="AW93" s="58" t="s">
        <v>11</v>
      </c>
      <c r="AX93" s="77">
        <v>1</v>
      </c>
      <c r="AY93" s="77">
        <v>1</v>
      </c>
      <c r="AZ93" s="69"/>
      <c r="BB93" s="98" t="s">
        <v>110</v>
      </c>
      <c r="BC93" s="58" t="s">
        <v>11</v>
      </c>
      <c r="BD93" s="84">
        <v>32.97</v>
      </c>
      <c r="BE93" s="84">
        <v>900.68</v>
      </c>
      <c r="BF93" s="85"/>
      <c r="BH93" s="17">
        <v>98146</v>
      </c>
      <c r="BI93" s="17" t="s">
        <v>330</v>
      </c>
      <c r="BJ93" s="74">
        <v>-27.26</v>
      </c>
      <c r="BK93" s="74">
        <v>-83.19</v>
      </c>
      <c r="BL93" s="74"/>
    </row>
    <row r="94" spans="2:64" x14ac:dyDescent="0.25">
      <c r="B94" s="104">
        <v>98052</v>
      </c>
      <c r="C94" s="58" t="s">
        <v>11</v>
      </c>
      <c r="D94" s="77">
        <v>411</v>
      </c>
      <c r="E94" s="77">
        <v>347</v>
      </c>
      <c r="F94" s="77">
        <v>428</v>
      </c>
      <c r="H94" s="81">
        <f>H93</f>
        <v>98051</v>
      </c>
      <c r="I94" s="17" t="s">
        <v>12</v>
      </c>
      <c r="J94" s="74">
        <v>7785.65</v>
      </c>
      <c r="K94" s="74">
        <v>6003.72</v>
      </c>
      <c r="L94" s="74">
        <v>43646.83</v>
      </c>
      <c r="M94" s="74">
        <v>80280.73</v>
      </c>
      <c r="N94" s="74">
        <v>8327.1299999999992</v>
      </c>
      <c r="O94" s="74">
        <v>4905.5</v>
      </c>
      <c r="P94" s="74">
        <v>44449.93</v>
      </c>
      <c r="Q94" s="74">
        <v>82428.78</v>
      </c>
      <c r="R94" s="74">
        <v>8067.37</v>
      </c>
      <c r="S94" s="74">
        <v>6365.51</v>
      </c>
      <c r="T94" s="74">
        <v>43981.16</v>
      </c>
      <c r="U94" s="74">
        <v>98077.85</v>
      </c>
      <c r="W94" s="81">
        <v>98148</v>
      </c>
      <c r="X94" s="17" t="s">
        <v>12</v>
      </c>
      <c r="Y94" s="74">
        <v>3527.6</v>
      </c>
      <c r="Z94" s="74">
        <v>2849.55</v>
      </c>
      <c r="AA94" s="74">
        <v>15805.09</v>
      </c>
      <c r="AB94" s="74">
        <v>26481.19</v>
      </c>
      <c r="AC94" s="74">
        <v>3892.84</v>
      </c>
      <c r="AD94" s="74">
        <v>3056.45</v>
      </c>
      <c r="AE94" s="74">
        <v>16918.27</v>
      </c>
      <c r="AF94" s="74">
        <v>28866.46</v>
      </c>
      <c r="AG94" s="74">
        <v>4141.6000000000004</v>
      </c>
      <c r="AH94" s="74">
        <v>3577.55</v>
      </c>
      <c r="AI94" s="74">
        <v>18156.009999999998</v>
      </c>
      <c r="AJ94" s="74">
        <v>33363.69</v>
      </c>
      <c r="AV94" s="97"/>
      <c r="AW94" s="58" t="s">
        <v>12</v>
      </c>
      <c r="AX94" s="77">
        <v>33</v>
      </c>
      <c r="AY94" s="77">
        <v>22</v>
      </c>
      <c r="AZ94" s="77">
        <v>37</v>
      </c>
      <c r="BB94" s="97"/>
      <c r="BC94" s="58" t="s">
        <v>12</v>
      </c>
      <c r="BD94" s="84">
        <v>5137.5899999999965</v>
      </c>
      <c r="BE94" s="84">
        <v>8767.69</v>
      </c>
      <c r="BF94" s="84">
        <v>5450.07</v>
      </c>
      <c r="BH94" s="17">
        <v>98155</v>
      </c>
      <c r="BI94" s="17" t="s">
        <v>330</v>
      </c>
      <c r="BJ94" s="74">
        <v>-126.93</v>
      </c>
      <c r="BK94" s="74"/>
      <c r="BL94" s="74">
        <v>-92.22</v>
      </c>
    </row>
    <row r="95" spans="2:64" x14ac:dyDescent="0.25">
      <c r="B95" s="97"/>
      <c r="C95" s="58" t="s">
        <v>12</v>
      </c>
      <c r="D95" s="77">
        <v>2547</v>
      </c>
      <c r="E95" s="77">
        <v>2333</v>
      </c>
      <c r="F95" s="77">
        <v>2765</v>
      </c>
      <c r="H95" s="81">
        <v>98052</v>
      </c>
      <c r="I95" s="17" t="s">
        <v>11</v>
      </c>
      <c r="J95" s="74">
        <v>61520.12</v>
      </c>
      <c r="K95" s="74">
        <v>38942.15</v>
      </c>
      <c r="L95" s="74">
        <v>121141.9</v>
      </c>
      <c r="M95" s="74">
        <v>711413.17</v>
      </c>
      <c r="N95" s="74">
        <v>75944.05</v>
      </c>
      <c r="O95" s="74">
        <v>36292.94</v>
      </c>
      <c r="P95" s="74">
        <v>133143.79</v>
      </c>
      <c r="Q95" s="74">
        <v>822644.3</v>
      </c>
      <c r="R95" s="74">
        <v>98413.15</v>
      </c>
      <c r="S95" s="74">
        <v>47531.58</v>
      </c>
      <c r="T95" s="74">
        <v>149777.84</v>
      </c>
      <c r="U95" s="74">
        <v>777315.22</v>
      </c>
      <c r="W95" s="81">
        <v>98155</v>
      </c>
      <c r="X95" s="17" t="s">
        <v>12</v>
      </c>
      <c r="Y95" s="74">
        <v>587.16</v>
      </c>
      <c r="Z95" s="74">
        <v>585.64</v>
      </c>
      <c r="AA95" s="74">
        <v>5728.16</v>
      </c>
      <c r="AB95" s="74">
        <v>7666.01</v>
      </c>
      <c r="AC95" s="74">
        <v>503.8</v>
      </c>
      <c r="AD95" s="74">
        <v>387.27</v>
      </c>
      <c r="AE95" s="74">
        <v>6089.44</v>
      </c>
      <c r="AF95" s="74">
        <v>7947.78</v>
      </c>
      <c r="AG95" s="74">
        <v>697.61</v>
      </c>
      <c r="AH95" s="74">
        <v>437.16</v>
      </c>
      <c r="AI95" s="74">
        <v>6151.71</v>
      </c>
      <c r="AJ95" s="74">
        <v>9291.3799999999992</v>
      </c>
      <c r="AV95" s="98" t="s">
        <v>111</v>
      </c>
      <c r="AW95" s="58" t="s">
        <v>11</v>
      </c>
      <c r="AX95" s="77">
        <v>1</v>
      </c>
      <c r="AY95" s="69"/>
      <c r="AZ95" s="77">
        <v>1</v>
      </c>
      <c r="BB95" s="98" t="s">
        <v>111</v>
      </c>
      <c r="BC95" s="58" t="s">
        <v>11</v>
      </c>
      <c r="BD95" s="84">
        <v>117.29</v>
      </c>
      <c r="BE95" s="85"/>
      <c r="BF95" s="84">
        <v>73.5</v>
      </c>
      <c r="BH95" s="17">
        <v>98166</v>
      </c>
      <c r="BI95" s="17" t="s">
        <v>330</v>
      </c>
      <c r="BJ95" s="74">
        <v>-25.62</v>
      </c>
      <c r="BK95" s="74">
        <v>-559.98</v>
      </c>
      <c r="BL95" s="74">
        <v>-33.99</v>
      </c>
    </row>
    <row r="96" spans="2:64" x14ac:dyDescent="0.25">
      <c r="B96" s="104">
        <v>98053</v>
      </c>
      <c r="C96" s="58" t="s">
        <v>11</v>
      </c>
      <c r="D96" s="77">
        <v>66</v>
      </c>
      <c r="E96" s="77">
        <v>39</v>
      </c>
      <c r="F96" s="77">
        <v>73</v>
      </c>
      <c r="H96" s="81">
        <f>H95</f>
        <v>98052</v>
      </c>
      <c r="I96" s="17" t="s">
        <v>12</v>
      </c>
      <c r="J96" s="74">
        <v>53776.39</v>
      </c>
      <c r="K96" s="74">
        <v>33392.29</v>
      </c>
      <c r="L96" s="74">
        <v>182491.24</v>
      </c>
      <c r="M96" s="74">
        <v>422693.39</v>
      </c>
      <c r="N96" s="74">
        <v>61822.44</v>
      </c>
      <c r="O96" s="74">
        <v>38092.31</v>
      </c>
      <c r="P96" s="74">
        <v>195094.34</v>
      </c>
      <c r="Q96" s="74">
        <v>424865.77</v>
      </c>
      <c r="R96" s="74">
        <v>56885.24</v>
      </c>
      <c r="S96" s="74">
        <v>37373.46</v>
      </c>
      <c r="T96" s="74">
        <v>195090.54</v>
      </c>
      <c r="U96" s="74">
        <v>564919.30000000005</v>
      </c>
      <c r="W96" s="81">
        <v>98166</v>
      </c>
      <c r="X96" s="17" t="s">
        <v>12</v>
      </c>
      <c r="Y96" s="74">
        <v>667.03</v>
      </c>
      <c r="Z96" s="74">
        <v>666.79</v>
      </c>
      <c r="AA96" s="74">
        <v>9447.92</v>
      </c>
      <c r="AB96" s="74">
        <v>11977.81</v>
      </c>
      <c r="AC96" s="74">
        <v>1144.0999999999999</v>
      </c>
      <c r="AD96" s="74">
        <v>664.39</v>
      </c>
      <c r="AE96" s="74">
        <v>10014.709999999999</v>
      </c>
      <c r="AF96" s="74">
        <v>13751.5</v>
      </c>
      <c r="AG96" s="74">
        <v>1074.33</v>
      </c>
      <c r="AH96" s="74">
        <v>876.32</v>
      </c>
      <c r="AI96" s="74">
        <v>10662.01</v>
      </c>
      <c r="AJ96" s="74">
        <v>15577.2</v>
      </c>
      <c r="AV96" s="97"/>
      <c r="AW96" s="58" t="s">
        <v>12</v>
      </c>
      <c r="AX96" s="77">
        <v>4</v>
      </c>
      <c r="AY96" s="77">
        <v>2</v>
      </c>
      <c r="AZ96" s="77">
        <v>3</v>
      </c>
      <c r="BB96" s="97"/>
      <c r="BC96" s="58" t="s">
        <v>12</v>
      </c>
      <c r="BD96" s="84">
        <v>310.55000000000018</v>
      </c>
      <c r="BE96" s="84">
        <v>-96.13</v>
      </c>
      <c r="BF96" s="84">
        <v>721.18</v>
      </c>
      <c r="BH96" s="17">
        <v>98168</v>
      </c>
      <c r="BI96" s="17" t="s">
        <v>330</v>
      </c>
      <c r="BJ96" s="74">
        <v>-240.29</v>
      </c>
      <c r="BK96" s="74">
        <v>-969.48</v>
      </c>
      <c r="BL96" s="74">
        <v>-732.03</v>
      </c>
    </row>
    <row r="97" spans="2:64" x14ac:dyDescent="0.25">
      <c r="B97" s="97"/>
      <c r="C97" s="58" t="s">
        <v>12</v>
      </c>
      <c r="D97" s="77">
        <v>526</v>
      </c>
      <c r="E97" s="77">
        <v>306</v>
      </c>
      <c r="F97" s="77">
        <v>628</v>
      </c>
      <c r="H97" s="81">
        <v>98053</v>
      </c>
      <c r="I97" s="17" t="s">
        <v>11</v>
      </c>
      <c r="J97" s="74">
        <v>11824.7</v>
      </c>
      <c r="K97" s="74">
        <v>10825.03</v>
      </c>
      <c r="L97" s="74">
        <v>186303.26</v>
      </c>
      <c r="M97" s="74">
        <v>227783.72</v>
      </c>
      <c r="N97" s="74">
        <v>9958.0300000000007</v>
      </c>
      <c r="O97" s="74">
        <v>11669.41</v>
      </c>
      <c r="P97" s="74">
        <v>192659.03</v>
      </c>
      <c r="Q97" s="74">
        <v>227156.76</v>
      </c>
      <c r="R97" s="74">
        <v>10061.58</v>
      </c>
      <c r="S97" s="74">
        <v>9531.58</v>
      </c>
      <c r="T97" s="74">
        <v>201663.47</v>
      </c>
      <c r="U97" s="74">
        <v>268355.23</v>
      </c>
      <c r="W97" s="81">
        <v>98168</v>
      </c>
      <c r="X97" s="17" t="s">
        <v>12</v>
      </c>
      <c r="Y97" s="74">
        <v>1260.03</v>
      </c>
      <c r="Z97" s="74">
        <v>1228.79</v>
      </c>
      <c r="AA97" s="74">
        <v>13215.06</v>
      </c>
      <c r="AB97" s="74">
        <v>17180.98</v>
      </c>
      <c r="AC97" s="74">
        <v>1477.1</v>
      </c>
      <c r="AD97" s="74">
        <v>1260.03</v>
      </c>
      <c r="AE97" s="74">
        <v>12665.1</v>
      </c>
      <c r="AF97" s="74">
        <v>17749.259999999998</v>
      </c>
      <c r="AG97" s="74">
        <v>2187.1999999999998</v>
      </c>
      <c r="AH97" s="74">
        <v>1384.66</v>
      </c>
      <c r="AI97" s="74">
        <v>12914.58</v>
      </c>
      <c r="AJ97" s="74">
        <v>21589.06</v>
      </c>
      <c r="AV97" s="58" t="s">
        <v>113</v>
      </c>
      <c r="AW97" s="58" t="s">
        <v>12</v>
      </c>
      <c r="AX97" s="77">
        <v>4</v>
      </c>
      <c r="AY97" s="77">
        <v>3</v>
      </c>
      <c r="AZ97" s="77">
        <v>4</v>
      </c>
      <c r="BB97" s="58" t="s">
        <v>113</v>
      </c>
      <c r="BC97" s="58" t="s">
        <v>12</v>
      </c>
      <c r="BD97" s="84">
        <v>2835.66</v>
      </c>
      <c r="BE97" s="84">
        <v>42.7</v>
      </c>
      <c r="BF97" s="84">
        <v>1609.98</v>
      </c>
      <c r="BH97" s="17">
        <v>98188</v>
      </c>
      <c r="BI97" s="17" t="s">
        <v>330</v>
      </c>
      <c r="BJ97" s="74">
        <v>-749.40000000000009</v>
      </c>
      <c r="BK97" s="74">
        <v>-927.46</v>
      </c>
      <c r="BL97" s="74">
        <v>-134.62</v>
      </c>
    </row>
    <row r="98" spans="2:64" x14ac:dyDescent="0.25">
      <c r="B98" s="104">
        <v>98055</v>
      </c>
      <c r="C98" s="58" t="s">
        <v>11</v>
      </c>
      <c r="D98" s="77">
        <v>69</v>
      </c>
      <c r="E98" s="77">
        <v>63</v>
      </c>
      <c r="F98" s="77">
        <v>59</v>
      </c>
      <c r="H98" s="81">
        <f>H97</f>
        <v>98053</v>
      </c>
      <c r="I98" s="17" t="s">
        <v>12</v>
      </c>
      <c r="J98" s="74">
        <v>12163.55</v>
      </c>
      <c r="K98" s="74">
        <v>10443.18</v>
      </c>
      <c r="L98" s="74">
        <v>66305.34</v>
      </c>
      <c r="M98" s="74">
        <v>143005.57</v>
      </c>
      <c r="N98" s="74">
        <v>14378.65</v>
      </c>
      <c r="O98" s="74">
        <v>8732.15</v>
      </c>
      <c r="P98" s="74">
        <v>70934.84</v>
      </c>
      <c r="Q98" s="74">
        <v>109723.6</v>
      </c>
      <c r="R98" s="74">
        <v>8223.93</v>
      </c>
      <c r="S98" s="74">
        <v>9253.61</v>
      </c>
      <c r="T98" s="74">
        <v>64973.67</v>
      </c>
      <c r="U98" s="74">
        <v>213933.07</v>
      </c>
      <c r="W98" s="81">
        <v>98177</v>
      </c>
      <c r="X98" s="17" t="s">
        <v>12</v>
      </c>
      <c r="Y98" s="74">
        <v>491.3</v>
      </c>
      <c r="Z98" s="74">
        <v>501.84</v>
      </c>
      <c r="AA98" s="74">
        <v>6226.31</v>
      </c>
      <c r="AB98" s="74">
        <v>7831.94</v>
      </c>
      <c r="AC98" s="74">
        <v>530.63</v>
      </c>
      <c r="AD98" s="74">
        <v>453.09</v>
      </c>
      <c r="AE98" s="74">
        <v>6551.07</v>
      </c>
      <c r="AF98" s="74">
        <v>8320.24</v>
      </c>
      <c r="AG98" s="74">
        <v>658.57</v>
      </c>
      <c r="AH98" s="74">
        <v>458.52</v>
      </c>
      <c r="AI98" s="74">
        <v>6137.45</v>
      </c>
      <c r="AJ98" s="74">
        <v>9069.5499999999993</v>
      </c>
      <c r="AV98" s="98" t="s">
        <v>114</v>
      </c>
      <c r="AW98" s="58" t="s">
        <v>11</v>
      </c>
      <c r="AX98" s="77">
        <v>2</v>
      </c>
      <c r="AY98" s="77">
        <v>7</v>
      </c>
      <c r="AZ98" s="77">
        <v>3</v>
      </c>
      <c r="BB98" s="98" t="s">
        <v>114</v>
      </c>
      <c r="BC98" s="58" t="s">
        <v>11</v>
      </c>
      <c r="BD98" s="84">
        <v>-1499.8</v>
      </c>
      <c r="BE98" s="84">
        <v>2380.4299999999998</v>
      </c>
      <c r="BF98" s="84">
        <v>4618.54</v>
      </c>
      <c r="BH98" s="17">
        <v>98198</v>
      </c>
      <c r="BI98" s="17" t="s">
        <v>329</v>
      </c>
      <c r="BJ98" s="74">
        <v>-231.12</v>
      </c>
      <c r="BK98" s="74"/>
      <c r="BL98" s="74"/>
    </row>
    <row r="99" spans="2:64" x14ac:dyDescent="0.25">
      <c r="B99" s="97"/>
      <c r="C99" s="58" t="s">
        <v>12</v>
      </c>
      <c r="D99" s="77">
        <v>1679</v>
      </c>
      <c r="E99" s="77">
        <v>1731</v>
      </c>
      <c r="F99" s="77">
        <v>1816</v>
      </c>
      <c r="H99" s="81">
        <v>98055</v>
      </c>
      <c r="I99" s="17" t="s">
        <v>11</v>
      </c>
      <c r="J99" s="74">
        <v>1245.52</v>
      </c>
      <c r="K99" s="74">
        <v>881.05</v>
      </c>
      <c r="L99" s="74">
        <v>7611.81</v>
      </c>
      <c r="M99" s="74">
        <v>45799.94</v>
      </c>
      <c r="N99" s="74">
        <v>5878.28</v>
      </c>
      <c r="O99" s="74">
        <v>1130.68</v>
      </c>
      <c r="P99" s="74">
        <v>7152.03</v>
      </c>
      <c r="Q99" s="74">
        <v>55516.800000000003</v>
      </c>
      <c r="R99" s="74">
        <v>14397.44</v>
      </c>
      <c r="S99" s="74">
        <v>990.7</v>
      </c>
      <c r="T99" s="74">
        <v>7388.2</v>
      </c>
      <c r="U99" s="74">
        <v>424091.4</v>
      </c>
      <c r="W99" s="81">
        <v>98178</v>
      </c>
      <c r="X99" s="17" t="s">
        <v>12</v>
      </c>
      <c r="Y99" s="74">
        <v>660.18</v>
      </c>
      <c r="Z99" s="74">
        <v>681.48</v>
      </c>
      <c r="AA99" s="74">
        <v>12712.32</v>
      </c>
      <c r="AB99" s="74">
        <v>14882.17</v>
      </c>
      <c r="AC99" s="74">
        <v>653.55999999999995</v>
      </c>
      <c r="AD99" s="74">
        <v>523.61</v>
      </c>
      <c r="AE99" s="74">
        <v>12999.81</v>
      </c>
      <c r="AF99" s="74">
        <v>15488.79</v>
      </c>
      <c r="AG99" s="74">
        <v>1175.8499999999999</v>
      </c>
      <c r="AH99" s="74">
        <v>575.34</v>
      </c>
      <c r="AI99" s="74">
        <v>12462.91</v>
      </c>
      <c r="AJ99" s="74">
        <v>17866.919999999998</v>
      </c>
      <c r="AV99" s="97"/>
      <c r="AW99" s="58" t="s">
        <v>12</v>
      </c>
      <c r="AX99" s="77">
        <v>12</v>
      </c>
      <c r="AY99" s="77">
        <v>10</v>
      </c>
      <c r="AZ99" s="77">
        <v>9</v>
      </c>
      <c r="BB99" s="97"/>
      <c r="BC99" s="58" t="s">
        <v>12</v>
      </c>
      <c r="BD99" s="84">
        <v>2427.65</v>
      </c>
      <c r="BE99" s="84">
        <v>2002.28</v>
      </c>
      <c r="BF99" s="84">
        <v>825.26</v>
      </c>
      <c r="BH99" s="17">
        <v>98198</v>
      </c>
      <c r="BI99" s="17" t="s">
        <v>330</v>
      </c>
      <c r="BJ99" s="74">
        <v>-202.46</v>
      </c>
      <c r="BK99" s="74">
        <v>-982.24</v>
      </c>
      <c r="BL99" s="74">
        <v>-743.95999999999992</v>
      </c>
    </row>
    <row r="100" spans="2:64" x14ac:dyDescent="0.25">
      <c r="B100" s="104">
        <v>98056</v>
      </c>
      <c r="C100" s="58" t="s">
        <v>11</v>
      </c>
      <c r="D100" s="77">
        <v>139</v>
      </c>
      <c r="E100" s="77">
        <v>158</v>
      </c>
      <c r="F100" s="77">
        <v>128</v>
      </c>
      <c r="H100" s="81">
        <f>H99</f>
        <v>98055</v>
      </c>
      <c r="I100" s="17" t="s">
        <v>12</v>
      </c>
      <c r="J100" s="74">
        <v>56536.56</v>
      </c>
      <c r="K100" s="74">
        <v>44123.78</v>
      </c>
      <c r="L100" s="74">
        <v>253848.42</v>
      </c>
      <c r="M100" s="74">
        <v>482330.01</v>
      </c>
      <c r="N100" s="74">
        <v>70426.350000000006</v>
      </c>
      <c r="O100" s="74">
        <v>41993.61</v>
      </c>
      <c r="P100" s="74">
        <v>264239.55</v>
      </c>
      <c r="Q100" s="74">
        <v>527119.79</v>
      </c>
      <c r="R100" s="74">
        <v>75652.179999999993</v>
      </c>
      <c r="S100" s="74">
        <v>49862.59</v>
      </c>
      <c r="T100" s="74">
        <v>282857.44</v>
      </c>
      <c r="U100" s="74">
        <v>645505.57999999996</v>
      </c>
      <c r="W100" s="81">
        <v>98188</v>
      </c>
      <c r="X100" s="17" t="s">
        <v>12</v>
      </c>
      <c r="Y100" s="74">
        <v>6821.09</v>
      </c>
      <c r="Z100" s="74">
        <v>4846.6499999999996</v>
      </c>
      <c r="AA100" s="74">
        <v>25628.99</v>
      </c>
      <c r="AB100" s="74">
        <v>46992.03</v>
      </c>
      <c r="AC100" s="74">
        <v>8154.6</v>
      </c>
      <c r="AD100" s="74">
        <v>5865.22</v>
      </c>
      <c r="AE100" s="74">
        <v>27787.98</v>
      </c>
      <c r="AF100" s="74">
        <v>51262.77</v>
      </c>
      <c r="AG100" s="74">
        <v>8248.35</v>
      </c>
      <c r="AH100" s="74">
        <v>6795.75</v>
      </c>
      <c r="AI100" s="74">
        <v>31481.15</v>
      </c>
      <c r="AJ100" s="74">
        <v>64455.47</v>
      </c>
      <c r="AV100" s="58" t="s">
        <v>115</v>
      </c>
      <c r="AW100" s="58" t="s">
        <v>12</v>
      </c>
      <c r="AX100" s="77">
        <v>13</v>
      </c>
      <c r="AY100" s="77">
        <v>7</v>
      </c>
      <c r="AZ100" s="77">
        <v>8</v>
      </c>
      <c r="BB100" s="58" t="s">
        <v>115</v>
      </c>
      <c r="BC100" s="58" t="s">
        <v>12</v>
      </c>
      <c r="BD100" s="84">
        <v>1175.3899999999999</v>
      </c>
      <c r="BE100" s="84">
        <v>255.91</v>
      </c>
      <c r="BF100" s="84">
        <v>2525.5500000000002</v>
      </c>
      <c r="BH100" s="17">
        <v>98199</v>
      </c>
      <c r="BI100" s="17" t="s">
        <v>330</v>
      </c>
      <c r="BJ100" s="74"/>
      <c r="BK100" s="74">
        <v>-33.46</v>
      </c>
      <c r="BL100" s="74"/>
    </row>
    <row r="101" spans="2:64" x14ac:dyDescent="0.25">
      <c r="B101" s="97"/>
      <c r="C101" s="58" t="s">
        <v>12</v>
      </c>
      <c r="D101" s="77">
        <v>2219</v>
      </c>
      <c r="E101" s="77">
        <v>2262</v>
      </c>
      <c r="F101" s="77">
        <v>2320</v>
      </c>
      <c r="H101" s="81">
        <v>98056</v>
      </c>
      <c r="I101" s="17" t="s">
        <v>11</v>
      </c>
      <c r="J101" s="74">
        <v>10938.12</v>
      </c>
      <c r="K101" s="74">
        <v>8065.02</v>
      </c>
      <c r="L101" s="74">
        <v>24472.03</v>
      </c>
      <c r="M101" s="74">
        <v>96202.880000000005</v>
      </c>
      <c r="N101" s="74">
        <v>11918.26</v>
      </c>
      <c r="O101" s="74">
        <v>8666.98</v>
      </c>
      <c r="P101" s="74">
        <v>26084.5</v>
      </c>
      <c r="Q101" s="74">
        <v>108726.82</v>
      </c>
      <c r="R101" s="74">
        <v>11479.64</v>
      </c>
      <c r="S101" s="74">
        <v>6748.03</v>
      </c>
      <c r="T101" s="74">
        <v>26782.75</v>
      </c>
      <c r="U101" s="74">
        <v>93978.68</v>
      </c>
      <c r="W101" s="81">
        <v>98198</v>
      </c>
      <c r="X101" s="17" t="s">
        <v>12</v>
      </c>
      <c r="Y101" s="74">
        <v>17870.419999999998</v>
      </c>
      <c r="Z101" s="74">
        <v>15450.43</v>
      </c>
      <c r="AA101" s="74">
        <v>69322.009999999995</v>
      </c>
      <c r="AB101" s="74">
        <v>128202.08</v>
      </c>
      <c r="AC101" s="74">
        <v>20110.830000000002</v>
      </c>
      <c r="AD101" s="74">
        <v>14882.13</v>
      </c>
      <c r="AE101" s="74">
        <v>76555.759999999995</v>
      </c>
      <c r="AF101" s="74">
        <v>138093.48000000001</v>
      </c>
      <c r="AG101" s="74">
        <v>21876.07</v>
      </c>
      <c r="AH101" s="74">
        <v>17487.72</v>
      </c>
      <c r="AI101" s="74">
        <v>85027.33</v>
      </c>
      <c r="AJ101" s="74">
        <v>167202.07</v>
      </c>
      <c r="AV101" s="98" t="s">
        <v>116</v>
      </c>
      <c r="AW101" s="58" t="s">
        <v>11</v>
      </c>
      <c r="AX101" s="77">
        <v>3</v>
      </c>
      <c r="AY101" s="77">
        <v>2</v>
      </c>
      <c r="AZ101" s="77">
        <v>2</v>
      </c>
      <c r="BB101" s="98" t="s">
        <v>116</v>
      </c>
      <c r="BC101" s="58" t="s">
        <v>11</v>
      </c>
      <c r="BD101" s="84">
        <v>687.6</v>
      </c>
      <c r="BE101" s="84">
        <v>1526.2</v>
      </c>
      <c r="BF101" s="84">
        <v>-80.050000000000011</v>
      </c>
      <c r="BH101" s="17">
        <v>98201</v>
      </c>
      <c r="BI101" s="17" t="s">
        <v>330</v>
      </c>
      <c r="BJ101" s="74"/>
      <c r="BK101" s="74">
        <v>-187.02999999999997</v>
      </c>
      <c r="BL101" s="74">
        <v>-26.5</v>
      </c>
    </row>
    <row r="102" spans="2:64" x14ac:dyDescent="0.25">
      <c r="B102" s="104">
        <v>98057</v>
      </c>
      <c r="C102" s="58" t="s">
        <v>11</v>
      </c>
      <c r="D102" s="77">
        <v>283</v>
      </c>
      <c r="E102" s="77">
        <v>259</v>
      </c>
      <c r="F102" s="77">
        <v>262</v>
      </c>
      <c r="H102" s="81">
        <f>H101</f>
        <v>98056</v>
      </c>
      <c r="I102" s="17" t="s">
        <v>12</v>
      </c>
      <c r="J102" s="74">
        <v>70392.100000000006</v>
      </c>
      <c r="K102" s="74">
        <v>49184.89</v>
      </c>
      <c r="L102" s="74">
        <v>242661.21</v>
      </c>
      <c r="M102" s="74">
        <v>531636.80000000005</v>
      </c>
      <c r="N102" s="74">
        <v>79204.11</v>
      </c>
      <c r="O102" s="74">
        <v>51984.06</v>
      </c>
      <c r="P102" s="74">
        <v>263737.78000000003</v>
      </c>
      <c r="Q102" s="74">
        <v>580112.04</v>
      </c>
      <c r="R102" s="74">
        <v>87432.6</v>
      </c>
      <c r="S102" s="74">
        <v>57953.8</v>
      </c>
      <c r="T102" s="74">
        <v>282714.53999999998</v>
      </c>
      <c r="U102" s="74">
        <v>697162.72</v>
      </c>
      <c r="W102" s="81">
        <v>98199</v>
      </c>
      <c r="X102" s="17" t="s">
        <v>12</v>
      </c>
      <c r="Y102" s="74">
        <v>94.42</v>
      </c>
      <c r="Z102" s="74">
        <v>87.07</v>
      </c>
      <c r="AA102" s="74">
        <v>403.97</v>
      </c>
      <c r="AB102" s="74">
        <v>682.39</v>
      </c>
      <c r="AC102" s="74">
        <v>96.93</v>
      </c>
      <c r="AD102" s="74">
        <v>94.42</v>
      </c>
      <c r="AE102" s="74">
        <v>491.04</v>
      </c>
      <c r="AF102" s="74">
        <v>951.3</v>
      </c>
      <c r="AG102" s="74">
        <v>214.53</v>
      </c>
      <c r="AH102" s="74">
        <v>63.98</v>
      </c>
      <c r="AI102" s="74">
        <v>390.34</v>
      </c>
      <c r="AJ102" s="74">
        <v>1424.8</v>
      </c>
      <c r="AV102" s="97"/>
      <c r="AW102" s="58" t="s">
        <v>12</v>
      </c>
      <c r="AX102" s="77">
        <v>6</v>
      </c>
      <c r="AY102" s="77">
        <v>4</v>
      </c>
      <c r="AZ102" s="77">
        <v>5</v>
      </c>
      <c r="BB102" s="97"/>
      <c r="BC102" s="58" t="s">
        <v>12</v>
      </c>
      <c r="BD102" s="84">
        <v>394.2800000000002</v>
      </c>
      <c r="BE102" s="84">
        <v>414.1</v>
      </c>
      <c r="BF102" s="84">
        <v>1928.16</v>
      </c>
      <c r="BH102" s="17">
        <v>98203</v>
      </c>
      <c r="BI102" s="17" t="s">
        <v>330</v>
      </c>
      <c r="BJ102" s="74"/>
      <c r="BK102" s="74">
        <v>-20</v>
      </c>
      <c r="BL102" s="74">
        <v>-131.69</v>
      </c>
    </row>
    <row r="103" spans="2:64" x14ac:dyDescent="0.25">
      <c r="B103" s="97"/>
      <c r="C103" s="58" t="s">
        <v>12</v>
      </c>
      <c r="D103" s="77">
        <v>1382</v>
      </c>
      <c r="E103" s="77">
        <v>1340</v>
      </c>
      <c r="F103" s="77">
        <v>1431</v>
      </c>
      <c r="H103" s="81">
        <v>98057</v>
      </c>
      <c r="I103" s="17" t="s">
        <v>11</v>
      </c>
      <c r="J103" s="74">
        <v>38463.75</v>
      </c>
      <c r="K103" s="74">
        <v>17553.349999999999</v>
      </c>
      <c r="L103" s="74">
        <v>89942.15</v>
      </c>
      <c r="M103" s="74">
        <v>310628.71999999997</v>
      </c>
      <c r="N103" s="74">
        <v>28495.91</v>
      </c>
      <c r="O103" s="74">
        <v>15507.93</v>
      </c>
      <c r="P103" s="74">
        <v>65185.4</v>
      </c>
      <c r="Q103" s="74">
        <v>337617.84</v>
      </c>
      <c r="R103" s="74">
        <v>135557.63</v>
      </c>
      <c r="S103" s="74">
        <v>18520.27</v>
      </c>
      <c r="T103" s="74">
        <v>66469.149999999994</v>
      </c>
      <c r="U103" s="74">
        <v>475315.04</v>
      </c>
      <c r="W103" s="81">
        <v>98201</v>
      </c>
      <c r="X103" s="17" t="s">
        <v>12</v>
      </c>
      <c r="Y103" s="74">
        <v>1172.3399999999999</v>
      </c>
      <c r="Z103" s="74">
        <v>1008.09</v>
      </c>
      <c r="AA103" s="74">
        <v>7228</v>
      </c>
      <c r="AB103" s="74">
        <v>11060.1</v>
      </c>
      <c r="AC103" s="74">
        <v>1345.89</v>
      </c>
      <c r="AD103" s="74">
        <v>972.54</v>
      </c>
      <c r="AE103" s="74">
        <v>7415.17</v>
      </c>
      <c r="AF103" s="74">
        <v>12193.34</v>
      </c>
      <c r="AG103" s="74">
        <v>1866.3</v>
      </c>
      <c r="AH103" s="74">
        <v>1029.32</v>
      </c>
      <c r="AI103" s="74">
        <v>7702.53</v>
      </c>
      <c r="AJ103" s="74">
        <v>15273.78</v>
      </c>
      <c r="AV103" s="58" t="s">
        <v>117</v>
      </c>
      <c r="AW103" s="58" t="s">
        <v>12</v>
      </c>
      <c r="AX103" s="69"/>
      <c r="AY103" s="77">
        <v>2</v>
      </c>
      <c r="AZ103" s="77">
        <v>1</v>
      </c>
      <c r="BB103" s="58" t="s">
        <v>117</v>
      </c>
      <c r="BC103" s="58" t="s">
        <v>12</v>
      </c>
      <c r="BD103" s="85"/>
      <c r="BE103" s="84">
        <v>-5.28</v>
      </c>
      <c r="BF103" s="84">
        <v>166.23</v>
      </c>
      <c r="BH103" s="17">
        <v>98204</v>
      </c>
      <c r="BI103" s="17" t="s">
        <v>330</v>
      </c>
      <c r="BJ103" s="74"/>
      <c r="BK103" s="74">
        <v>-125.72</v>
      </c>
      <c r="BL103" s="74">
        <v>-125.72</v>
      </c>
    </row>
    <row r="104" spans="2:64" x14ac:dyDescent="0.25">
      <c r="B104" s="104">
        <v>98058</v>
      </c>
      <c r="C104" s="58" t="s">
        <v>11</v>
      </c>
      <c r="D104" s="77">
        <v>143</v>
      </c>
      <c r="E104" s="77">
        <v>171</v>
      </c>
      <c r="F104" s="77">
        <v>108</v>
      </c>
      <c r="H104" s="81">
        <f>H103</f>
        <v>98057</v>
      </c>
      <c r="I104" s="17" t="s">
        <v>12</v>
      </c>
      <c r="J104" s="74">
        <v>36827.019999999997</v>
      </c>
      <c r="K104" s="74">
        <v>24814.78</v>
      </c>
      <c r="L104" s="74">
        <v>135649.26999999999</v>
      </c>
      <c r="M104" s="74">
        <v>280256.59999999998</v>
      </c>
      <c r="N104" s="74">
        <v>42881.64</v>
      </c>
      <c r="O104" s="74">
        <v>25930.32</v>
      </c>
      <c r="P104" s="74">
        <v>142490.79</v>
      </c>
      <c r="Q104" s="74">
        <v>297803.77</v>
      </c>
      <c r="R104" s="74">
        <v>45973.51</v>
      </c>
      <c r="S104" s="74">
        <v>30663.19</v>
      </c>
      <c r="T104" s="74">
        <v>152186.72</v>
      </c>
      <c r="U104" s="74">
        <v>354819.26</v>
      </c>
      <c r="W104" s="81">
        <v>98203</v>
      </c>
      <c r="X104" s="17" t="s">
        <v>12</v>
      </c>
      <c r="Y104" s="74">
        <v>826.68</v>
      </c>
      <c r="Z104" s="74">
        <v>1117.53</v>
      </c>
      <c r="AA104" s="74">
        <v>6130.06</v>
      </c>
      <c r="AB104" s="74">
        <v>9134.67</v>
      </c>
      <c r="AC104" s="74">
        <v>947.14</v>
      </c>
      <c r="AD104" s="74">
        <v>750.47</v>
      </c>
      <c r="AE104" s="74">
        <v>6499.46</v>
      </c>
      <c r="AF104" s="74">
        <v>10402.41</v>
      </c>
      <c r="AG104" s="74">
        <v>1809.47</v>
      </c>
      <c r="AH104" s="74">
        <v>788.35</v>
      </c>
      <c r="AI104" s="74">
        <v>6409.47</v>
      </c>
      <c r="AJ104" s="74">
        <v>12966.41</v>
      </c>
      <c r="AV104" s="98" t="s">
        <v>118</v>
      </c>
      <c r="AW104" s="58" t="s">
        <v>11</v>
      </c>
      <c r="AX104" s="69"/>
      <c r="AY104" s="69"/>
      <c r="AZ104" s="77">
        <v>1</v>
      </c>
      <c r="BB104" s="98" t="s">
        <v>118</v>
      </c>
      <c r="BC104" s="58" t="s">
        <v>11</v>
      </c>
      <c r="BD104" s="85"/>
      <c r="BE104" s="85"/>
      <c r="BF104" s="84">
        <v>434.71</v>
      </c>
      <c r="BH104" s="17">
        <v>98208</v>
      </c>
      <c r="BI104" s="17" t="s">
        <v>330</v>
      </c>
      <c r="BJ104" s="74"/>
      <c r="BK104" s="74">
        <v>-377.65000000000003</v>
      </c>
      <c r="BL104" s="74"/>
    </row>
    <row r="105" spans="2:64" x14ac:dyDescent="0.25">
      <c r="B105" s="97"/>
      <c r="C105" s="58" t="s">
        <v>12</v>
      </c>
      <c r="D105" s="77">
        <v>2250</v>
      </c>
      <c r="E105" s="77">
        <v>2290</v>
      </c>
      <c r="F105" s="77">
        <v>2436</v>
      </c>
      <c r="H105" s="81">
        <v>98058</v>
      </c>
      <c r="I105" s="17" t="s">
        <v>11</v>
      </c>
      <c r="J105" s="74">
        <v>5462.88</v>
      </c>
      <c r="K105" s="74">
        <v>2535.3200000000002</v>
      </c>
      <c r="L105" s="74">
        <v>12953.25</v>
      </c>
      <c r="M105" s="74">
        <v>112724.24</v>
      </c>
      <c r="N105" s="74">
        <v>6380.92</v>
      </c>
      <c r="O105" s="74">
        <v>3892.38</v>
      </c>
      <c r="P105" s="74">
        <v>12346.03</v>
      </c>
      <c r="Q105" s="74">
        <v>134293.38</v>
      </c>
      <c r="R105" s="74">
        <v>8199.3700000000008</v>
      </c>
      <c r="S105" s="74">
        <v>5297.93</v>
      </c>
      <c r="T105" s="74">
        <v>15162.19</v>
      </c>
      <c r="U105" s="74">
        <v>108223.95</v>
      </c>
      <c r="W105" s="81">
        <v>98204</v>
      </c>
      <c r="X105" s="17" t="s">
        <v>12</v>
      </c>
      <c r="Y105" s="74">
        <v>662.45</v>
      </c>
      <c r="Z105" s="74">
        <v>726.83</v>
      </c>
      <c r="AA105" s="74">
        <v>4584.08</v>
      </c>
      <c r="AB105" s="74">
        <v>7072.02</v>
      </c>
      <c r="AC105" s="74">
        <v>854.88</v>
      </c>
      <c r="AD105" s="74">
        <v>613.08000000000004</v>
      </c>
      <c r="AE105" s="74">
        <v>4855.5</v>
      </c>
      <c r="AF105" s="74">
        <v>8060.19</v>
      </c>
      <c r="AG105" s="74">
        <v>1189.99</v>
      </c>
      <c r="AH105" s="74">
        <v>550.69000000000005</v>
      </c>
      <c r="AI105" s="74">
        <v>4094.48</v>
      </c>
      <c r="AJ105" s="74">
        <v>8486.31</v>
      </c>
      <c r="AV105" s="97"/>
      <c r="AW105" s="58" t="s">
        <v>12</v>
      </c>
      <c r="AX105" s="77">
        <v>10</v>
      </c>
      <c r="AY105" s="77">
        <v>11</v>
      </c>
      <c r="AZ105" s="77">
        <v>8</v>
      </c>
      <c r="BB105" s="97"/>
      <c r="BC105" s="58" t="s">
        <v>12</v>
      </c>
      <c r="BD105" s="84">
        <v>109.63999999999987</v>
      </c>
      <c r="BE105" s="84">
        <v>1523.33</v>
      </c>
      <c r="BF105" s="84">
        <v>1099.1400000000001</v>
      </c>
      <c r="BH105" s="17">
        <v>98221</v>
      </c>
      <c r="BI105" s="17" t="s">
        <v>329</v>
      </c>
      <c r="BJ105" s="74">
        <v>-520</v>
      </c>
      <c r="BK105" s="74">
        <v>-351.96000000000004</v>
      </c>
      <c r="BL105" s="74">
        <v>-320</v>
      </c>
    </row>
    <row r="106" spans="2:64" x14ac:dyDescent="0.25">
      <c r="B106" s="104">
        <v>98059</v>
      </c>
      <c r="C106" s="58" t="s">
        <v>11</v>
      </c>
      <c r="D106" s="77">
        <v>132</v>
      </c>
      <c r="E106" s="77">
        <v>126</v>
      </c>
      <c r="F106" s="77">
        <v>107</v>
      </c>
      <c r="H106" s="81">
        <f>H105</f>
        <v>98058</v>
      </c>
      <c r="I106" s="17" t="s">
        <v>12</v>
      </c>
      <c r="J106" s="74">
        <v>77499.22</v>
      </c>
      <c r="K106" s="74">
        <v>57030.52</v>
      </c>
      <c r="L106" s="74">
        <v>344176.17</v>
      </c>
      <c r="M106" s="74">
        <v>673136.32</v>
      </c>
      <c r="N106" s="74">
        <v>90748.24</v>
      </c>
      <c r="O106" s="74">
        <v>59469.59</v>
      </c>
      <c r="P106" s="74">
        <v>368523.92</v>
      </c>
      <c r="Q106" s="74">
        <v>744624.34</v>
      </c>
      <c r="R106" s="74">
        <v>103931.96</v>
      </c>
      <c r="S106" s="74">
        <v>66995.23</v>
      </c>
      <c r="T106" s="74">
        <v>385493.22</v>
      </c>
      <c r="U106" s="74">
        <v>935515.07</v>
      </c>
      <c r="W106" s="81">
        <v>98208</v>
      </c>
      <c r="X106" s="17" t="s">
        <v>12</v>
      </c>
      <c r="Y106" s="74">
        <v>1153.3900000000001</v>
      </c>
      <c r="Z106" s="74">
        <v>1172.01</v>
      </c>
      <c r="AA106" s="74">
        <v>11381.89</v>
      </c>
      <c r="AB106" s="74">
        <v>15147.29</v>
      </c>
      <c r="AC106" s="74">
        <v>1195.0999999999999</v>
      </c>
      <c r="AD106" s="74">
        <v>1045.22</v>
      </c>
      <c r="AE106" s="74">
        <v>12414.04</v>
      </c>
      <c r="AF106" s="74">
        <v>17027.88</v>
      </c>
      <c r="AG106" s="74">
        <v>1741.27</v>
      </c>
      <c r="AH106" s="74">
        <v>970.53</v>
      </c>
      <c r="AI106" s="74">
        <v>11630.81</v>
      </c>
      <c r="AJ106" s="74">
        <v>18975.38</v>
      </c>
      <c r="AV106" s="98" t="s">
        <v>119</v>
      </c>
      <c r="AW106" s="58" t="s">
        <v>11</v>
      </c>
      <c r="AX106" s="77">
        <v>1</v>
      </c>
      <c r="AY106" s="69"/>
      <c r="AZ106" s="69"/>
      <c r="BB106" s="98" t="s">
        <v>119</v>
      </c>
      <c r="BC106" s="58" t="s">
        <v>11</v>
      </c>
      <c r="BD106" s="84">
        <v>-53.16</v>
      </c>
      <c r="BE106" s="85"/>
      <c r="BF106" s="85"/>
      <c r="BH106" s="17">
        <v>98221</v>
      </c>
      <c r="BI106" s="17" t="s">
        <v>330</v>
      </c>
      <c r="BJ106" s="74"/>
      <c r="BK106" s="74">
        <v>-332.02</v>
      </c>
      <c r="BL106" s="74">
        <v>-260.49</v>
      </c>
    </row>
    <row r="107" spans="2:64" x14ac:dyDescent="0.25">
      <c r="B107" s="97"/>
      <c r="C107" s="58" t="s">
        <v>12</v>
      </c>
      <c r="D107" s="77">
        <v>1692</v>
      </c>
      <c r="E107" s="77">
        <v>1698</v>
      </c>
      <c r="F107" s="77">
        <v>1752</v>
      </c>
      <c r="H107" s="81">
        <v>98059</v>
      </c>
      <c r="I107" s="17" t="s">
        <v>11</v>
      </c>
      <c r="J107" s="74">
        <v>6486.92</v>
      </c>
      <c r="K107" s="74">
        <v>3884.96</v>
      </c>
      <c r="L107" s="74">
        <v>9194</v>
      </c>
      <c r="M107" s="74">
        <v>50280.09</v>
      </c>
      <c r="N107" s="74">
        <v>6170.92</v>
      </c>
      <c r="O107" s="74">
        <v>4962.5200000000004</v>
      </c>
      <c r="P107" s="74">
        <v>12558.99</v>
      </c>
      <c r="Q107" s="74">
        <v>46804.71</v>
      </c>
      <c r="R107" s="74">
        <v>6267.29</v>
      </c>
      <c r="S107" s="74">
        <v>4933.3900000000003</v>
      </c>
      <c r="T107" s="74">
        <v>15643.92</v>
      </c>
      <c r="U107" s="74">
        <v>72821</v>
      </c>
      <c r="W107" s="81">
        <v>98220</v>
      </c>
      <c r="X107" s="17" t="s">
        <v>12</v>
      </c>
      <c r="Y107" s="74"/>
      <c r="Z107" s="74">
        <v>1128.1300000000001</v>
      </c>
      <c r="AA107" s="74">
        <v>2753.37</v>
      </c>
      <c r="AB107" s="74">
        <v>5139.22</v>
      </c>
      <c r="AC107" s="74">
        <v>1108.1099999999999</v>
      </c>
      <c r="AD107" s="74"/>
      <c r="AE107" s="74">
        <v>3881.5</v>
      </c>
      <c r="AF107" s="74">
        <v>4989.6099999999997</v>
      </c>
      <c r="AG107" s="74"/>
      <c r="AH107" s="74">
        <v>1108.1099999999999</v>
      </c>
      <c r="AI107" s="74">
        <v>3881.5</v>
      </c>
      <c r="AJ107" s="74">
        <v>6864.17</v>
      </c>
      <c r="AV107" s="97"/>
      <c r="AW107" s="58" t="s">
        <v>12</v>
      </c>
      <c r="AX107" s="77">
        <v>54</v>
      </c>
      <c r="AY107" s="77">
        <v>29</v>
      </c>
      <c r="AZ107" s="77">
        <v>51</v>
      </c>
      <c r="BB107" s="97"/>
      <c r="BC107" s="58" t="s">
        <v>12</v>
      </c>
      <c r="BD107" s="84">
        <v>3747.9600000000028</v>
      </c>
      <c r="BE107" s="84">
        <v>5339.36</v>
      </c>
      <c r="BF107" s="84">
        <v>15855.6</v>
      </c>
      <c r="BH107" s="17">
        <v>98223</v>
      </c>
      <c r="BI107" s="17" t="s">
        <v>330</v>
      </c>
      <c r="BJ107" s="74">
        <v>-71.22</v>
      </c>
      <c r="BK107" s="74">
        <v>-71.19</v>
      </c>
      <c r="BL107" s="74"/>
    </row>
    <row r="108" spans="2:64" x14ac:dyDescent="0.25">
      <c r="B108" s="104">
        <v>98065</v>
      </c>
      <c r="C108" s="58" t="s">
        <v>11</v>
      </c>
      <c r="D108" s="77">
        <v>141</v>
      </c>
      <c r="E108" s="77">
        <v>161</v>
      </c>
      <c r="F108" s="77">
        <v>122</v>
      </c>
      <c r="H108" s="81">
        <f>H107</f>
        <v>98059</v>
      </c>
      <c r="I108" s="17" t="s">
        <v>12</v>
      </c>
      <c r="J108" s="74">
        <v>55072.67</v>
      </c>
      <c r="K108" s="74">
        <v>38591.910000000003</v>
      </c>
      <c r="L108" s="74">
        <v>252464.94</v>
      </c>
      <c r="M108" s="74">
        <v>498185.25</v>
      </c>
      <c r="N108" s="74">
        <v>69301.899999999994</v>
      </c>
      <c r="O108" s="74">
        <v>39829.65</v>
      </c>
      <c r="P108" s="74">
        <v>262001.93</v>
      </c>
      <c r="Q108" s="74">
        <v>542076.78</v>
      </c>
      <c r="R108" s="74">
        <v>67317.289999999994</v>
      </c>
      <c r="S108" s="74">
        <v>49713.27</v>
      </c>
      <c r="T108" s="74">
        <v>273663.83</v>
      </c>
      <c r="U108" s="74">
        <v>645566.80000000005</v>
      </c>
      <c r="W108" s="81">
        <v>98221</v>
      </c>
      <c r="X108" s="17" t="s">
        <v>12</v>
      </c>
      <c r="Y108" s="74">
        <v>4003.98</v>
      </c>
      <c r="Z108" s="74">
        <v>2834.56</v>
      </c>
      <c r="AA108" s="74">
        <v>18403.13</v>
      </c>
      <c r="AB108" s="74">
        <v>32778.14</v>
      </c>
      <c r="AC108" s="74">
        <v>5107.12</v>
      </c>
      <c r="AD108" s="74">
        <v>3430.55</v>
      </c>
      <c r="AE108" s="74">
        <v>17664.169999999998</v>
      </c>
      <c r="AF108" s="74">
        <v>26590.62</v>
      </c>
      <c r="AG108" s="74">
        <v>2390.5</v>
      </c>
      <c r="AH108" s="74">
        <v>3839.63</v>
      </c>
      <c r="AI108" s="74">
        <v>18801.11</v>
      </c>
      <c r="AJ108" s="74">
        <v>40578.68</v>
      </c>
      <c r="AV108" s="98" t="s">
        <v>120</v>
      </c>
      <c r="AW108" s="58" t="s">
        <v>11</v>
      </c>
      <c r="AX108" s="69"/>
      <c r="AY108" s="77">
        <v>2</v>
      </c>
      <c r="AZ108" s="77">
        <v>1</v>
      </c>
      <c r="BB108" s="98" t="s">
        <v>120</v>
      </c>
      <c r="BC108" s="58" t="s">
        <v>11</v>
      </c>
      <c r="BD108" s="85"/>
      <c r="BE108" s="84">
        <v>42.62</v>
      </c>
      <c r="BF108" s="84">
        <v>-28.71</v>
      </c>
      <c r="BH108" s="17">
        <v>98225</v>
      </c>
      <c r="BI108" s="17" t="s">
        <v>330</v>
      </c>
      <c r="BJ108" s="74">
        <v>-788.98</v>
      </c>
      <c r="BK108" s="74">
        <v>-597.95000000000005</v>
      </c>
      <c r="BL108" s="74">
        <v>-135</v>
      </c>
    </row>
    <row r="109" spans="2:64" x14ac:dyDescent="0.25">
      <c r="B109" s="97"/>
      <c r="C109" s="58" t="s">
        <v>12</v>
      </c>
      <c r="D109" s="77">
        <v>681</v>
      </c>
      <c r="E109" s="77">
        <v>658</v>
      </c>
      <c r="F109" s="77">
        <v>663</v>
      </c>
      <c r="H109" s="81">
        <v>98065</v>
      </c>
      <c r="I109" s="17" t="s">
        <v>11</v>
      </c>
      <c r="J109" s="74">
        <v>3497.04</v>
      </c>
      <c r="K109" s="74">
        <v>2147.98</v>
      </c>
      <c r="L109" s="74">
        <v>3773.67</v>
      </c>
      <c r="M109" s="74">
        <v>98203.08</v>
      </c>
      <c r="N109" s="74">
        <v>3820.45</v>
      </c>
      <c r="O109" s="74">
        <v>1738.75</v>
      </c>
      <c r="P109" s="74">
        <v>5339.37</v>
      </c>
      <c r="Q109" s="74">
        <v>100897.82</v>
      </c>
      <c r="R109" s="74">
        <v>3127.25</v>
      </c>
      <c r="S109" s="74">
        <v>1627.66</v>
      </c>
      <c r="T109" s="74">
        <v>6415.48</v>
      </c>
      <c r="U109" s="74">
        <v>84965.73</v>
      </c>
      <c r="W109" s="81">
        <v>98223</v>
      </c>
      <c r="X109" s="17" t="s">
        <v>12</v>
      </c>
      <c r="Y109" s="74">
        <v>74.72</v>
      </c>
      <c r="Z109" s="74">
        <v>83.06</v>
      </c>
      <c r="AA109" s="74">
        <v>676.47</v>
      </c>
      <c r="AB109" s="74">
        <v>941.37</v>
      </c>
      <c r="AC109" s="74">
        <v>82.65</v>
      </c>
      <c r="AD109" s="74">
        <v>74.72</v>
      </c>
      <c r="AE109" s="74">
        <v>759.53</v>
      </c>
      <c r="AF109" s="74">
        <v>1147.1400000000001</v>
      </c>
      <c r="AG109" s="74">
        <v>181.89</v>
      </c>
      <c r="AH109" s="74">
        <v>82.65</v>
      </c>
      <c r="AI109" s="74">
        <v>520.76</v>
      </c>
      <c r="AJ109" s="74">
        <v>1158.6099999999999</v>
      </c>
      <c r="AV109" s="97"/>
      <c r="AW109" s="58" t="s">
        <v>12</v>
      </c>
      <c r="AX109" s="69"/>
      <c r="AY109" s="77">
        <v>1</v>
      </c>
      <c r="AZ109" s="69"/>
      <c r="BB109" s="97"/>
      <c r="BC109" s="58" t="s">
        <v>12</v>
      </c>
      <c r="BD109" s="85"/>
      <c r="BE109" s="84">
        <v>188.7</v>
      </c>
      <c r="BF109" s="85"/>
      <c r="BH109" s="17">
        <v>98226</v>
      </c>
      <c r="BI109" s="17" t="s">
        <v>330</v>
      </c>
      <c r="BJ109" s="74">
        <v>-899.27</v>
      </c>
      <c r="BK109" s="74">
        <v>-765.3</v>
      </c>
      <c r="BL109" s="74">
        <v>-369.11</v>
      </c>
    </row>
    <row r="110" spans="2:64" x14ac:dyDescent="0.25">
      <c r="B110" s="104">
        <v>98068</v>
      </c>
      <c r="C110" s="58" t="s">
        <v>11</v>
      </c>
      <c r="D110" s="77">
        <v>12</v>
      </c>
      <c r="E110" s="77">
        <v>36</v>
      </c>
      <c r="F110" s="77">
        <v>33</v>
      </c>
      <c r="H110" s="81">
        <f>H109</f>
        <v>98065</v>
      </c>
      <c r="I110" s="17" t="s">
        <v>12</v>
      </c>
      <c r="J110" s="74">
        <v>18335.439999999999</v>
      </c>
      <c r="K110" s="74">
        <v>14284.32</v>
      </c>
      <c r="L110" s="74">
        <v>64764.82</v>
      </c>
      <c r="M110" s="74">
        <v>169078.86</v>
      </c>
      <c r="N110" s="74">
        <v>21039.53</v>
      </c>
      <c r="O110" s="74">
        <v>12500.16</v>
      </c>
      <c r="P110" s="74">
        <v>70937.820000000007</v>
      </c>
      <c r="Q110" s="74">
        <v>192090.86</v>
      </c>
      <c r="R110" s="74">
        <v>27963.01</v>
      </c>
      <c r="S110" s="74">
        <v>14482.82</v>
      </c>
      <c r="T110" s="74">
        <v>74489.09</v>
      </c>
      <c r="U110" s="74">
        <v>232975.86</v>
      </c>
      <c r="W110" s="81">
        <v>98224</v>
      </c>
      <c r="X110" s="17" t="s">
        <v>12</v>
      </c>
      <c r="Y110" s="74">
        <v>358.26</v>
      </c>
      <c r="Z110" s="74"/>
      <c r="AA110" s="74">
        <v>3095.48</v>
      </c>
      <c r="AB110" s="74">
        <v>3453.74</v>
      </c>
      <c r="AC110" s="74"/>
      <c r="AD110" s="74">
        <v>265.14</v>
      </c>
      <c r="AE110" s="74">
        <v>1721.23</v>
      </c>
      <c r="AF110" s="74">
        <v>2371.4</v>
      </c>
      <c r="AG110" s="74">
        <v>121.02</v>
      </c>
      <c r="AH110" s="74"/>
      <c r="AI110" s="74">
        <v>600.42999999999995</v>
      </c>
      <c r="AJ110" s="74">
        <v>721.45</v>
      </c>
      <c r="AV110" s="58" t="s">
        <v>121</v>
      </c>
      <c r="AW110" s="58" t="s">
        <v>12</v>
      </c>
      <c r="AX110" s="77">
        <v>6</v>
      </c>
      <c r="AY110" s="77">
        <v>8</v>
      </c>
      <c r="AZ110" s="77">
        <v>8</v>
      </c>
      <c r="BB110" s="58" t="s">
        <v>121</v>
      </c>
      <c r="BC110" s="58" t="s">
        <v>12</v>
      </c>
      <c r="BD110" s="84">
        <v>26.47</v>
      </c>
      <c r="BE110" s="84">
        <v>109.67</v>
      </c>
      <c r="BF110" s="84">
        <v>108.57</v>
      </c>
      <c r="BH110" s="17">
        <v>98229</v>
      </c>
      <c r="BI110" s="17" t="s">
        <v>329</v>
      </c>
      <c r="BJ110" s="74"/>
      <c r="BK110" s="74">
        <v>-68.650000000000006</v>
      </c>
      <c r="BL110" s="74"/>
    </row>
    <row r="111" spans="2:64" x14ac:dyDescent="0.25">
      <c r="B111" s="97"/>
      <c r="C111" s="58" t="s">
        <v>12</v>
      </c>
      <c r="D111" s="77">
        <v>65</v>
      </c>
      <c r="E111" s="77">
        <v>97</v>
      </c>
      <c r="F111" s="77">
        <v>73</v>
      </c>
      <c r="H111" s="81">
        <v>98068</v>
      </c>
      <c r="I111" s="17" t="s">
        <v>11</v>
      </c>
      <c r="J111" s="74">
        <v>1203.0899999999999</v>
      </c>
      <c r="K111" s="74">
        <v>1143.4100000000001</v>
      </c>
      <c r="L111" s="74">
        <v>7784.74</v>
      </c>
      <c r="M111" s="74">
        <v>12271.01</v>
      </c>
      <c r="N111" s="74">
        <v>1279.18</v>
      </c>
      <c r="O111" s="74">
        <v>1187.1300000000001</v>
      </c>
      <c r="P111" s="74">
        <v>8928.15</v>
      </c>
      <c r="Q111" s="74">
        <v>25808.41</v>
      </c>
      <c r="R111" s="74">
        <v>1635</v>
      </c>
      <c r="S111" s="74">
        <v>1279.18</v>
      </c>
      <c r="T111" s="74">
        <v>8115.28</v>
      </c>
      <c r="U111" s="74">
        <v>19080.68</v>
      </c>
      <c r="W111" s="81">
        <v>98225</v>
      </c>
      <c r="X111" s="17" t="s">
        <v>12</v>
      </c>
      <c r="Y111" s="74">
        <v>6466.7</v>
      </c>
      <c r="Z111" s="74">
        <v>8676.43</v>
      </c>
      <c r="AA111" s="74">
        <v>36849.910000000003</v>
      </c>
      <c r="AB111" s="74">
        <v>72989.19</v>
      </c>
      <c r="AC111" s="74">
        <v>16018.09</v>
      </c>
      <c r="AD111" s="74">
        <v>5265.01</v>
      </c>
      <c r="AE111" s="74">
        <v>42041.279999999999</v>
      </c>
      <c r="AF111" s="74">
        <v>72360.479999999996</v>
      </c>
      <c r="AG111" s="74">
        <v>6680.48</v>
      </c>
      <c r="AH111" s="74">
        <v>8732.6299999999992</v>
      </c>
      <c r="AI111" s="74">
        <v>44295.53</v>
      </c>
      <c r="AJ111" s="74">
        <v>80069.440000000002</v>
      </c>
      <c r="AV111" s="98" t="s">
        <v>122</v>
      </c>
      <c r="AW111" s="58" t="s">
        <v>11</v>
      </c>
      <c r="AX111" s="69"/>
      <c r="AY111" s="69"/>
      <c r="AZ111" s="77">
        <v>2</v>
      </c>
      <c r="BB111" s="98" t="s">
        <v>122</v>
      </c>
      <c r="BC111" s="58" t="s">
        <v>11</v>
      </c>
      <c r="BD111" s="85"/>
      <c r="BE111" s="85"/>
      <c r="BF111" s="84">
        <v>2676.86</v>
      </c>
      <c r="BH111" s="17">
        <v>98229</v>
      </c>
      <c r="BI111" s="17" t="s">
        <v>330</v>
      </c>
      <c r="BJ111" s="74">
        <v>-151.18</v>
      </c>
      <c r="BK111" s="74">
        <v>-131.19999999999999</v>
      </c>
      <c r="BL111" s="74">
        <v>-486.98999999999995</v>
      </c>
    </row>
    <row r="112" spans="2:64" x14ac:dyDescent="0.25">
      <c r="B112" s="104">
        <v>98070</v>
      </c>
      <c r="C112" s="58" t="s">
        <v>11</v>
      </c>
      <c r="D112" s="77">
        <v>122</v>
      </c>
      <c r="E112" s="77">
        <v>108</v>
      </c>
      <c r="F112" s="77">
        <v>136</v>
      </c>
      <c r="H112" s="81">
        <f>H111</f>
        <v>98068</v>
      </c>
      <c r="I112" s="17" t="s">
        <v>12</v>
      </c>
      <c r="J112" s="74">
        <v>2184.66</v>
      </c>
      <c r="K112" s="74">
        <v>868.68</v>
      </c>
      <c r="L112" s="74">
        <v>13705.67</v>
      </c>
      <c r="M112" s="74">
        <v>19276.86</v>
      </c>
      <c r="N112" s="74">
        <v>1337.16</v>
      </c>
      <c r="O112" s="74">
        <v>1341.23</v>
      </c>
      <c r="P112" s="74">
        <v>11233.28</v>
      </c>
      <c r="Q112" s="74">
        <v>23476.71</v>
      </c>
      <c r="R112" s="74">
        <v>3783.38</v>
      </c>
      <c r="S112" s="74">
        <v>648.79999999999995</v>
      </c>
      <c r="T112" s="74">
        <v>11548.16</v>
      </c>
      <c r="U112" s="74">
        <v>24347.58</v>
      </c>
      <c r="W112" s="81">
        <v>98226</v>
      </c>
      <c r="X112" s="17" t="s">
        <v>12</v>
      </c>
      <c r="Y112" s="74">
        <v>28373.39</v>
      </c>
      <c r="Z112" s="74">
        <v>30032.37</v>
      </c>
      <c r="AA112" s="74">
        <v>161289.96</v>
      </c>
      <c r="AB112" s="74">
        <v>274755.52</v>
      </c>
      <c r="AC112" s="74">
        <v>39946.29</v>
      </c>
      <c r="AD112" s="74">
        <v>23218.55</v>
      </c>
      <c r="AE112" s="74">
        <v>166539</v>
      </c>
      <c r="AF112" s="74">
        <v>253682.39</v>
      </c>
      <c r="AG112" s="74">
        <v>18061.939999999999</v>
      </c>
      <c r="AH112" s="74">
        <v>31929.4</v>
      </c>
      <c r="AI112" s="74">
        <v>170203.68</v>
      </c>
      <c r="AJ112" s="74">
        <v>295880.42</v>
      </c>
      <c r="AV112" s="97"/>
      <c r="AW112" s="58" t="s">
        <v>12</v>
      </c>
      <c r="AX112" s="77">
        <v>14</v>
      </c>
      <c r="AY112" s="77">
        <v>17</v>
      </c>
      <c r="AZ112" s="77">
        <v>17</v>
      </c>
      <c r="BB112" s="97"/>
      <c r="BC112" s="58" t="s">
        <v>12</v>
      </c>
      <c r="BD112" s="84">
        <v>277.61</v>
      </c>
      <c r="BE112" s="84">
        <v>731.24</v>
      </c>
      <c r="BF112" s="84">
        <v>324.14999999999998</v>
      </c>
      <c r="BH112" s="17">
        <v>98230</v>
      </c>
      <c r="BI112" s="17" t="s">
        <v>330</v>
      </c>
      <c r="BJ112" s="74">
        <v>-32.46</v>
      </c>
      <c r="BK112" s="74"/>
      <c r="BL112" s="74">
        <v>-351.79</v>
      </c>
    </row>
    <row r="113" spans="2:64" x14ac:dyDescent="0.25">
      <c r="B113" s="97"/>
      <c r="C113" s="58" t="s">
        <v>12</v>
      </c>
      <c r="D113" s="77">
        <v>520</v>
      </c>
      <c r="E113" s="77">
        <v>554</v>
      </c>
      <c r="F113" s="77">
        <v>563</v>
      </c>
      <c r="H113" s="81">
        <v>98070</v>
      </c>
      <c r="I113" s="17" t="s">
        <v>11</v>
      </c>
      <c r="J113" s="74">
        <v>6339.23</v>
      </c>
      <c r="K113" s="74">
        <v>1472.12</v>
      </c>
      <c r="L113" s="74">
        <v>15215.09</v>
      </c>
      <c r="M113" s="74">
        <v>41976.86</v>
      </c>
      <c r="N113" s="74">
        <v>7691.81</v>
      </c>
      <c r="O113" s="74">
        <v>2063.9699999999998</v>
      </c>
      <c r="P113" s="74">
        <v>14653.96</v>
      </c>
      <c r="Q113" s="74">
        <v>38564.86</v>
      </c>
      <c r="R113" s="74">
        <v>8064.24</v>
      </c>
      <c r="S113" s="74">
        <v>6270.32</v>
      </c>
      <c r="T113" s="74">
        <v>16008.12</v>
      </c>
      <c r="U113" s="74">
        <v>66987.67</v>
      </c>
      <c r="W113" s="81">
        <v>98229</v>
      </c>
      <c r="X113" s="17" t="s">
        <v>12</v>
      </c>
      <c r="Y113" s="74">
        <v>7482.29</v>
      </c>
      <c r="Z113" s="74">
        <v>8362.2099999999991</v>
      </c>
      <c r="AA113" s="74">
        <v>32927.35</v>
      </c>
      <c r="AB113" s="74">
        <v>66762.600000000006</v>
      </c>
      <c r="AC113" s="74">
        <v>13674.48</v>
      </c>
      <c r="AD113" s="74">
        <v>6532.61</v>
      </c>
      <c r="AE113" s="74">
        <v>38244.06</v>
      </c>
      <c r="AF113" s="74">
        <v>70212.740000000005</v>
      </c>
      <c r="AG113" s="74">
        <v>9528.4</v>
      </c>
      <c r="AH113" s="74">
        <v>9720.14</v>
      </c>
      <c r="AI113" s="74">
        <v>42940.22</v>
      </c>
      <c r="AJ113" s="74">
        <v>82735.02</v>
      </c>
      <c r="AV113" s="58" t="s">
        <v>123</v>
      </c>
      <c r="AW113" s="58" t="s">
        <v>11</v>
      </c>
      <c r="AX113" s="77">
        <v>1</v>
      </c>
      <c r="AY113" s="77">
        <v>2</v>
      </c>
      <c r="AZ113" s="77">
        <v>3</v>
      </c>
      <c r="BB113" s="58" t="s">
        <v>123</v>
      </c>
      <c r="BC113" s="58" t="s">
        <v>11</v>
      </c>
      <c r="BD113" s="84">
        <v>-473.71</v>
      </c>
      <c r="BE113" s="84">
        <v>767.83</v>
      </c>
      <c r="BF113" s="84">
        <v>2387.89</v>
      </c>
      <c r="BH113" s="17">
        <v>98233</v>
      </c>
      <c r="BI113" s="17" t="s">
        <v>329</v>
      </c>
      <c r="BJ113" s="74">
        <v>-200</v>
      </c>
      <c r="BK113" s="74">
        <v>-112.89</v>
      </c>
      <c r="BL113" s="74"/>
    </row>
    <row r="114" spans="2:64" x14ac:dyDescent="0.25">
      <c r="B114" s="104">
        <v>98072</v>
      </c>
      <c r="C114" s="58" t="s">
        <v>11</v>
      </c>
      <c r="D114" s="77">
        <v>113</v>
      </c>
      <c r="E114" s="77">
        <v>106</v>
      </c>
      <c r="F114" s="77">
        <v>124</v>
      </c>
      <c r="H114" s="81">
        <f>H113</f>
        <v>98070</v>
      </c>
      <c r="I114" s="17" t="s">
        <v>12</v>
      </c>
      <c r="J114" s="74">
        <v>14360.95</v>
      </c>
      <c r="K114" s="74">
        <v>9890.19</v>
      </c>
      <c r="L114" s="74">
        <v>67138.53</v>
      </c>
      <c r="M114" s="74">
        <v>133055.82</v>
      </c>
      <c r="N114" s="74">
        <v>14583.58</v>
      </c>
      <c r="O114" s="74">
        <v>8000.37</v>
      </c>
      <c r="P114" s="74">
        <v>70728.36</v>
      </c>
      <c r="Q114" s="74">
        <v>149605.21</v>
      </c>
      <c r="R114" s="74">
        <v>19536.650000000001</v>
      </c>
      <c r="S114" s="74">
        <v>9959.7099999999991</v>
      </c>
      <c r="T114" s="74">
        <v>72363.19</v>
      </c>
      <c r="U114" s="74">
        <v>192062.4</v>
      </c>
      <c r="W114" s="81">
        <v>98230</v>
      </c>
      <c r="X114" s="17" t="s">
        <v>12</v>
      </c>
      <c r="Y114" s="74">
        <v>4770.76</v>
      </c>
      <c r="Z114" s="74">
        <v>4084.03</v>
      </c>
      <c r="AA114" s="74">
        <v>26969.69</v>
      </c>
      <c r="AB114" s="74">
        <v>47258.58</v>
      </c>
      <c r="AC114" s="74">
        <v>7934.38</v>
      </c>
      <c r="AD114" s="74">
        <v>4155.1499999999996</v>
      </c>
      <c r="AE114" s="74">
        <v>28690.31</v>
      </c>
      <c r="AF114" s="74">
        <v>44146.23</v>
      </c>
      <c r="AG114" s="74">
        <v>10863.85</v>
      </c>
      <c r="AH114" s="74">
        <v>6524.08</v>
      </c>
      <c r="AI114" s="74">
        <v>26745.68</v>
      </c>
      <c r="AJ114" s="74">
        <v>64155.53</v>
      </c>
      <c r="AV114" s="98" t="s">
        <v>124</v>
      </c>
      <c r="AW114" s="58" t="s">
        <v>11</v>
      </c>
      <c r="AX114" s="69"/>
      <c r="AY114" s="77">
        <v>4</v>
      </c>
      <c r="AZ114" s="69"/>
      <c r="BB114" s="98" t="s">
        <v>124</v>
      </c>
      <c r="BC114" s="58" t="s">
        <v>11</v>
      </c>
      <c r="BD114" s="85"/>
      <c r="BE114" s="84">
        <v>733.01</v>
      </c>
      <c r="BF114" s="85"/>
      <c r="BH114" s="17">
        <v>98233</v>
      </c>
      <c r="BI114" s="17" t="s">
        <v>330</v>
      </c>
      <c r="BJ114" s="74">
        <v>-73.25</v>
      </c>
      <c r="BK114" s="74"/>
      <c r="BL114" s="74"/>
    </row>
    <row r="115" spans="2:64" x14ac:dyDescent="0.25">
      <c r="B115" s="97"/>
      <c r="C115" s="58" t="s">
        <v>12</v>
      </c>
      <c r="D115" s="77">
        <v>551</v>
      </c>
      <c r="E115" s="77">
        <v>544</v>
      </c>
      <c r="F115" s="77">
        <v>789</v>
      </c>
      <c r="H115" s="81">
        <v>98072</v>
      </c>
      <c r="I115" s="17" t="s">
        <v>11</v>
      </c>
      <c r="J115" s="74">
        <v>15579.83</v>
      </c>
      <c r="K115" s="74">
        <v>8129.84</v>
      </c>
      <c r="L115" s="74">
        <v>58659.55</v>
      </c>
      <c r="M115" s="74">
        <v>142481.07999999999</v>
      </c>
      <c r="N115" s="74">
        <v>22296.400000000001</v>
      </c>
      <c r="O115" s="74">
        <v>9085.74</v>
      </c>
      <c r="P115" s="74">
        <v>63604.39</v>
      </c>
      <c r="Q115" s="74">
        <v>190951.32</v>
      </c>
      <c r="R115" s="74">
        <v>18840.72</v>
      </c>
      <c r="S115" s="74">
        <v>16598.080000000002</v>
      </c>
      <c r="T115" s="74">
        <v>66248.490000000005</v>
      </c>
      <c r="U115" s="74">
        <v>186340.37</v>
      </c>
      <c r="W115" s="81">
        <v>98232</v>
      </c>
      <c r="X115" s="17" t="s">
        <v>12</v>
      </c>
      <c r="Y115" s="74">
        <v>376.1</v>
      </c>
      <c r="Z115" s="74">
        <v>236.11</v>
      </c>
      <c r="AA115" s="74">
        <v>595.75</v>
      </c>
      <c r="AB115" s="74">
        <v>2078.81</v>
      </c>
      <c r="AC115" s="74">
        <v>708.35</v>
      </c>
      <c r="AD115" s="74">
        <v>114.23</v>
      </c>
      <c r="AE115" s="74">
        <v>685.68</v>
      </c>
      <c r="AF115" s="74">
        <v>3499.53</v>
      </c>
      <c r="AG115" s="74">
        <v>976.69</v>
      </c>
      <c r="AH115" s="74">
        <v>115.15</v>
      </c>
      <c r="AI115" s="74">
        <v>799.91</v>
      </c>
      <c r="AJ115" s="74">
        <v>3282.99</v>
      </c>
      <c r="AV115" s="97"/>
      <c r="AW115" s="58" t="s">
        <v>12</v>
      </c>
      <c r="AX115" s="77">
        <v>7</v>
      </c>
      <c r="AY115" s="77">
        <v>14</v>
      </c>
      <c r="AZ115" s="77">
        <v>18</v>
      </c>
      <c r="BB115" s="97"/>
      <c r="BC115" s="58" t="s">
        <v>12</v>
      </c>
      <c r="BD115" s="84">
        <v>832</v>
      </c>
      <c r="BE115" s="84">
        <v>177.79</v>
      </c>
      <c r="BF115" s="84">
        <v>2088.38</v>
      </c>
      <c r="BH115" s="17">
        <v>98239</v>
      </c>
      <c r="BI115" s="17" t="s">
        <v>329</v>
      </c>
      <c r="BJ115" s="74"/>
      <c r="BK115" s="74">
        <v>-287.83</v>
      </c>
      <c r="BL115" s="74"/>
    </row>
    <row r="116" spans="2:64" x14ac:dyDescent="0.25">
      <c r="B116" s="104">
        <v>98074</v>
      </c>
      <c r="C116" s="58" t="s">
        <v>11</v>
      </c>
      <c r="D116" s="77">
        <v>86</v>
      </c>
      <c r="E116" s="77">
        <v>14</v>
      </c>
      <c r="F116" s="77">
        <v>100</v>
      </c>
      <c r="H116" s="81">
        <f>H115</f>
        <v>98072</v>
      </c>
      <c r="I116" s="17" t="s">
        <v>12</v>
      </c>
      <c r="J116" s="74">
        <v>15709.5</v>
      </c>
      <c r="K116" s="74">
        <v>12833.59</v>
      </c>
      <c r="L116" s="74">
        <v>70036.86</v>
      </c>
      <c r="M116" s="74">
        <v>134733.4</v>
      </c>
      <c r="N116" s="74">
        <v>19012.23</v>
      </c>
      <c r="O116" s="74">
        <v>12143.66</v>
      </c>
      <c r="P116" s="74">
        <v>76079.399999999994</v>
      </c>
      <c r="Q116" s="74">
        <v>145652.37</v>
      </c>
      <c r="R116" s="74">
        <v>20796.78</v>
      </c>
      <c r="S116" s="74">
        <v>15748.84</v>
      </c>
      <c r="T116" s="74">
        <v>81597.919999999998</v>
      </c>
      <c r="U116" s="74">
        <v>181112.5</v>
      </c>
      <c r="W116" s="81">
        <v>98233</v>
      </c>
      <c r="X116" s="17" t="s">
        <v>12</v>
      </c>
      <c r="Y116" s="74">
        <v>1080.3</v>
      </c>
      <c r="Z116" s="74">
        <v>4894.72</v>
      </c>
      <c r="AA116" s="74">
        <v>20738.07</v>
      </c>
      <c r="AB116" s="74">
        <v>42920.63</v>
      </c>
      <c r="AC116" s="74">
        <v>11097.5</v>
      </c>
      <c r="AD116" s="74">
        <v>1020.29</v>
      </c>
      <c r="AE116" s="74">
        <v>23122.05</v>
      </c>
      <c r="AF116" s="74">
        <v>36901.919999999998</v>
      </c>
      <c r="AG116" s="74">
        <v>1360.25</v>
      </c>
      <c r="AH116" s="74">
        <v>5320.03</v>
      </c>
      <c r="AI116" s="74">
        <v>25081.61</v>
      </c>
      <c r="AJ116" s="74">
        <v>42689.81</v>
      </c>
      <c r="AV116" s="58" t="s">
        <v>125</v>
      </c>
      <c r="AW116" s="58" t="s">
        <v>12</v>
      </c>
      <c r="AX116" s="77">
        <v>12</v>
      </c>
      <c r="AY116" s="77">
        <v>10</v>
      </c>
      <c r="AZ116" s="77">
        <v>5</v>
      </c>
      <c r="BB116" s="58" t="s">
        <v>125</v>
      </c>
      <c r="BC116" s="58" t="s">
        <v>12</v>
      </c>
      <c r="BD116" s="84">
        <v>965.92999999999984</v>
      </c>
      <c r="BE116" s="84">
        <v>123.99</v>
      </c>
      <c r="BF116" s="84">
        <v>148.04</v>
      </c>
      <c r="BH116" s="17">
        <v>98239</v>
      </c>
      <c r="BI116" s="17" t="s">
        <v>330</v>
      </c>
      <c r="BJ116" s="74"/>
      <c r="BK116" s="74">
        <v>-30.37</v>
      </c>
      <c r="BL116" s="74"/>
    </row>
    <row r="117" spans="2:64" x14ac:dyDescent="0.25">
      <c r="B117" s="97"/>
      <c r="C117" s="58" t="s">
        <v>12</v>
      </c>
      <c r="D117" s="77">
        <v>1040</v>
      </c>
      <c r="E117" s="77">
        <v>259</v>
      </c>
      <c r="F117" s="77">
        <v>1086</v>
      </c>
      <c r="H117" s="81">
        <v>98074</v>
      </c>
      <c r="I117" s="17" t="s">
        <v>11</v>
      </c>
      <c r="J117" s="74">
        <v>500.86</v>
      </c>
      <c r="K117" s="74">
        <v>290.69</v>
      </c>
      <c r="L117" s="74">
        <v>2666.56</v>
      </c>
      <c r="M117" s="74">
        <v>31721.02</v>
      </c>
      <c r="N117" s="74">
        <v>521.47</v>
      </c>
      <c r="O117" s="74">
        <v>286.66000000000003</v>
      </c>
      <c r="P117" s="74">
        <v>1773.03</v>
      </c>
      <c r="Q117" s="74">
        <v>2714.48</v>
      </c>
      <c r="R117" s="74">
        <v>683.02</v>
      </c>
      <c r="S117" s="74">
        <v>300.79000000000002</v>
      </c>
      <c r="T117" s="74">
        <v>1940.71</v>
      </c>
      <c r="U117" s="74">
        <v>49266.07</v>
      </c>
      <c r="W117" s="81">
        <v>98235</v>
      </c>
      <c r="X117" s="17" t="s">
        <v>12</v>
      </c>
      <c r="Y117" s="74">
        <v>165.73</v>
      </c>
      <c r="Z117" s="74"/>
      <c r="AA117" s="74">
        <v>958.32</v>
      </c>
      <c r="AB117" s="74">
        <v>1124.05</v>
      </c>
      <c r="AC117" s="74"/>
      <c r="AD117" s="74">
        <v>165.73</v>
      </c>
      <c r="AE117" s="74">
        <v>958.32</v>
      </c>
      <c r="AF117" s="74">
        <v>1282.29</v>
      </c>
      <c r="AG117" s="74">
        <v>158.24</v>
      </c>
      <c r="AH117" s="74"/>
      <c r="AI117" s="74">
        <v>1124.05</v>
      </c>
      <c r="AJ117" s="74">
        <v>1282.29</v>
      </c>
      <c r="AV117" s="58" t="s">
        <v>126</v>
      </c>
      <c r="AW117" s="58" t="s">
        <v>12</v>
      </c>
      <c r="AX117" s="77">
        <v>3</v>
      </c>
      <c r="AY117" s="77">
        <v>5</v>
      </c>
      <c r="AZ117" s="77">
        <v>6</v>
      </c>
      <c r="BB117" s="58" t="s">
        <v>126</v>
      </c>
      <c r="BC117" s="58" t="s">
        <v>12</v>
      </c>
      <c r="BD117" s="84">
        <v>20.13</v>
      </c>
      <c r="BE117" s="84">
        <v>-14.5</v>
      </c>
      <c r="BF117" s="84">
        <v>390.68</v>
      </c>
      <c r="BH117" s="17">
        <v>98248</v>
      </c>
      <c r="BI117" s="17" t="s">
        <v>329</v>
      </c>
      <c r="BJ117" s="74">
        <v>-466.02</v>
      </c>
      <c r="BK117" s="74"/>
      <c r="BL117" s="74"/>
    </row>
    <row r="118" spans="2:64" x14ac:dyDescent="0.25">
      <c r="B118" s="104">
        <v>98075</v>
      </c>
      <c r="C118" s="58" t="s">
        <v>11</v>
      </c>
      <c r="D118" s="77">
        <v>74</v>
      </c>
      <c r="E118" s="77">
        <v>17</v>
      </c>
      <c r="F118" s="77">
        <v>75</v>
      </c>
      <c r="H118" s="81">
        <f>H117</f>
        <v>98074</v>
      </c>
      <c r="I118" s="17" t="s">
        <v>12</v>
      </c>
      <c r="J118" s="74">
        <v>17421.330000000002</v>
      </c>
      <c r="K118" s="74">
        <v>8826.01</v>
      </c>
      <c r="L118" s="74">
        <v>50203.07</v>
      </c>
      <c r="M118" s="74">
        <v>184295.92</v>
      </c>
      <c r="N118" s="74">
        <v>18093.009999999998</v>
      </c>
      <c r="O118" s="74">
        <v>11668.25</v>
      </c>
      <c r="P118" s="74">
        <v>53806.02</v>
      </c>
      <c r="Q118" s="74">
        <v>87068.94</v>
      </c>
      <c r="R118" s="74">
        <v>14154.89</v>
      </c>
      <c r="S118" s="74">
        <v>10161.049999999999</v>
      </c>
      <c r="T118" s="74">
        <v>57469.54</v>
      </c>
      <c r="U118" s="74">
        <v>307293.32</v>
      </c>
      <c r="W118" s="81">
        <v>98236</v>
      </c>
      <c r="X118" s="17" t="s">
        <v>12</v>
      </c>
      <c r="Y118" s="74">
        <v>2072.52</v>
      </c>
      <c r="Z118" s="74">
        <v>1276.46</v>
      </c>
      <c r="AA118" s="74">
        <v>8437.91</v>
      </c>
      <c r="AB118" s="74">
        <v>15465.91</v>
      </c>
      <c r="AC118" s="74">
        <v>2136.1999999999998</v>
      </c>
      <c r="AD118" s="74">
        <v>1161.6099999999999</v>
      </c>
      <c r="AE118" s="74">
        <v>6348.27</v>
      </c>
      <c r="AF118" s="74">
        <v>13614.88</v>
      </c>
      <c r="AG118" s="74">
        <v>2778.07</v>
      </c>
      <c r="AH118" s="74">
        <v>1610.74</v>
      </c>
      <c r="AI118" s="74">
        <v>6242.88</v>
      </c>
      <c r="AJ118" s="74">
        <v>17632.32</v>
      </c>
      <c r="AV118" s="98" t="s">
        <v>127</v>
      </c>
      <c r="AW118" s="58" t="s">
        <v>11</v>
      </c>
      <c r="AX118" s="69"/>
      <c r="AY118" s="77">
        <v>1</v>
      </c>
      <c r="AZ118" s="77">
        <v>1</v>
      </c>
      <c r="BB118" s="98" t="s">
        <v>127</v>
      </c>
      <c r="BC118" s="58" t="s">
        <v>11</v>
      </c>
      <c r="BD118" s="85"/>
      <c r="BE118" s="84">
        <v>-216.05</v>
      </c>
      <c r="BF118" s="84">
        <v>1200.55</v>
      </c>
      <c r="BH118" s="17">
        <v>98248</v>
      </c>
      <c r="BI118" s="17" t="s">
        <v>330</v>
      </c>
      <c r="BJ118" s="74">
        <v>-102.91</v>
      </c>
      <c r="BK118" s="74">
        <v>-100</v>
      </c>
      <c r="BL118" s="74">
        <v>-32.33</v>
      </c>
    </row>
    <row r="119" spans="2:64" x14ac:dyDescent="0.25">
      <c r="B119" s="97"/>
      <c r="C119" s="58" t="s">
        <v>12</v>
      </c>
      <c r="D119" s="77">
        <v>817</v>
      </c>
      <c r="E119" s="77">
        <v>183</v>
      </c>
      <c r="F119" s="77">
        <v>804</v>
      </c>
      <c r="H119" s="81">
        <v>98075</v>
      </c>
      <c r="I119" s="17" t="s">
        <v>11</v>
      </c>
      <c r="J119" s="74">
        <v>616.09</v>
      </c>
      <c r="K119" s="74">
        <v>1742.96</v>
      </c>
      <c r="L119" s="74">
        <v>8686.19</v>
      </c>
      <c r="M119" s="74">
        <v>44535.47</v>
      </c>
      <c r="N119" s="74">
        <v>12601.75</v>
      </c>
      <c r="O119" s="74">
        <v>541.95000000000005</v>
      </c>
      <c r="P119" s="74">
        <v>7715.02</v>
      </c>
      <c r="Q119" s="74">
        <v>36631.19</v>
      </c>
      <c r="R119" s="74">
        <v>803.52</v>
      </c>
      <c r="S119" s="74">
        <v>631.08000000000004</v>
      </c>
      <c r="T119" s="74">
        <v>7949.38</v>
      </c>
      <c r="U119" s="74">
        <v>22826.1</v>
      </c>
      <c r="W119" s="81">
        <v>98237</v>
      </c>
      <c r="X119" s="17" t="s">
        <v>12</v>
      </c>
      <c r="Y119" s="74">
        <v>8394.1299999999992</v>
      </c>
      <c r="Z119" s="74">
        <v>4688.55</v>
      </c>
      <c r="AA119" s="74">
        <v>59853.46</v>
      </c>
      <c r="AB119" s="74">
        <v>79640.91</v>
      </c>
      <c r="AC119" s="74">
        <v>5757.95</v>
      </c>
      <c r="AD119" s="74">
        <v>5356.58</v>
      </c>
      <c r="AE119" s="74">
        <v>58646.59</v>
      </c>
      <c r="AF119" s="74">
        <v>82948.53</v>
      </c>
      <c r="AG119" s="74">
        <v>10176.02</v>
      </c>
      <c r="AH119" s="74">
        <v>4565.01</v>
      </c>
      <c r="AI119" s="74">
        <v>60119.88</v>
      </c>
      <c r="AJ119" s="74">
        <v>83902.56</v>
      </c>
      <c r="AV119" s="97"/>
      <c r="AW119" s="58" t="s">
        <v>12</v>
      </c>
      <c r="AX119" s="77">
        <v>6</v>
      </c>
      <c r="AY119" s="77">
        <v>5</v>
      </c>
      <c r="AZ119" s="77">
        <v>5</v>
      </c>
      <c r="BB119" s="97"/>
      <c r="BC119" s="58" t="s">
        <v>12</v>
      </c>
      <c r="BD119" s="84">
        <v>430.93</v>
      </c>
      <c r="BE119" s="84">
        <v>553.70000000000005</v>
      </c>
      <c r="BF119" s="84">
        <v>1859.31</v>
      </c>
      <c r="BH119" s="17">
        <v>98251</v>
      </c>
      <c r="BI119" s="17" t="s">
        <v>330</v>
      </c>
      <c r="BJ119" s="74">
        <v>-38</v>
      </c>
      <c r="BK119" s="74"/>
      <c r="BL119" s="74">
        <v>-25.89</v>
      </c>
    </row>
    <row r="120" spans="2:64" x14ac:dyDescent="0.25">
      <c r="B120" s="104">
        <v>98077</v>
      </c>
      <c r="C120" s="58" t="s">
        <v>11</v>
      </c>
      <c r="D120" s="77">
        <v>23</v>
      </c>
      <c r="E120" s="77">
        <v>23</v>
      </c>
      <c r="F120" s="77">
        <v>24</v>
      </c>
      <c r="H120" s="81">
        <f>H119</f>
        <v>98075</v>
      </c>
      <c r="I120" s="17" t="s">
        <v>12</v>
      </c>
      <c r="J120" s="74">
        <v>11259.54</v>
      </c>
      <c r="K120" s="74">
        <v>6606.51</v>
      </c>
      <c r="L120" s="74">
        <v>46959.839999999997</v>
      </c>
      <c r="M120" s="74">
        <v>154529.72</v>
      </c>
      <c r="N120" s="74">
        <v>12951.28</v>
      </c>
      <c r="O120" s="74">
        <v>6494.11</v>
      </c>
      <c r="P120" s="74">
        <v>48423.7</v>
      </c>
      <c r="Q120" s="74">
        <v>69450.94</v>
      </c>
      <c r="R120" s="74">
        <v>18368.41</v>
      </c>
      <c r="S120" s="74">
        <v>8010.23</v>
      </c>
      <c r="T120" s="74">
        <v>47264.97</v>
      </c>
      <c r="U120" s="74">
        <v>254380.72</v>
      </c>
      <c r="W120" s="81">
        <v>98239</v>
      </c>
      <c r="X120" s="17" t="s">
        <v>12</v>
      </c>
      <c r="Y120" s="74">
        <v>1040.23</v>
      </c>
      <c r="Z120" s="74">
        <v>1597.6</v>
      </c>
      <c r="AA120" s="74">
        <v>14515.71</v>
      </c>
      <c r="AB120" s="74">
        <v>21618.48</v>
      </c>
      <c r="AC120" s="74">
        <v>3164.17</v>
      </c>
      <c r="AD120" s="74">
        <v>967.18</v>
      </c>
      <c r="AE120" s="74">
        <v>14567.88</v>
      </c>
      <c r="AF120" s="74">
        <v>19342.29</v>
      </c>
      <c r="AG120" s="74">
        <v>595.99</v>
      </c>
      <c r="AH120" s="74">
        <v>2281.6799999999998</v>
      </c>
      <c r="AI120" s="74">
        <v>14172.65</v>
      </c>
      <c r="AJ120" s="74">
        <v>21253.88</v>
      </c>
      <c r="AV120" s="98" t="s">
        <v>128</v>
      </c>
      <c r="AW120" s="58" t="s">
        <v>11</v>
      </c>
      <c r="AX120" s="77">
        <v>2</v>
      </c>
      <c r="AY120" s="77">
        <v>2</v>
      </c>
      <c r="AZ120" s="77">
        <v>1</v>
      </c>
      <c r="BB120" s="98" t="s">
        <v>128</v>
      </c>
      <c r="BC120" s="58" t="s">
        <v>11</v>
      </c>
      <c r="BD120" s="84">
        <v>384.73</v>
      </c>
      <c r="BE120" s="84">
        <v>1039.53</v>
      </c>
      <c r="BF120" s="84">
        <v>89.19</v>
      </c>
      <c r="BH120" s="17">
        <v>98252</v>
      </c>
      <c r="BI120" s="17" t="s">
        <v>330</v>
      </c>
      <c r="BJ120" s="74">
        <v>-233.19</v>
      </c>
      <c r="BK120" s="74"/>
      <c r="BL120" s="74"/>
    </row>
    <row r="121" spans="2:64" x14ac:dyDescent="0.25">
      <c r="B121" s="97"/>
      <c r="C121" s="58" t="s">
        <v>12</v>
      </c>
      <c r="D121" s="77">
        <v>144</v>
      </c>
      <c r="E121" s="77">
        <v>169</v>
      </c>
      <c r="F121" s="77">
        <v>173</v>
      </c>
      <c r="H121" s="81">
        <v>98077</v>
      </c>
      <c r="I121" s="17" t="s">
        <v>11</v>
      </c>
      <c r="J121" s="74">
        <v>901.44</v>
      </c>
      <c r="K121" s="74">
        <v>599.91999999999996</v>
      </c>
      <c r="L121" s="74">
        <v>5178.8900000000003</v>
      </c>
      <c r="M121" s="74">
        <v>8153.81</v>
      </c>
      <c r="N121" s="74">
        <v>746.7</v>
      </c>
      <c r="O121" s="74">
        <v>805.83</v>
      </c>
      <c r="P121" s="74">
        <v>5578.81</v>
      </c>
      <c r="Q121" s="74">
        <v>8289.7000000000007</v>
      </c>
      <c r="R121" s="74">
        <v>672.34</v>
      </c>
      <c r="S121" s="74">
        <v>684.35</v>
      </c>
      <c r="T121" s="74">
        <v>6313.16</v>
      </c>
      <c r="U121" s="74">
        <v>28987.22</v>
      </c>
      <c r="W121" s="81">
        <v>98240</v>
      </c>
      <c r="X121" s="17" t="s">
        <v>12</v>
      </c>
      <c r="Y121" s="74">
        <v>1661.85</v>
      </c>
      <c r="Z121" s="74">
        <v>1168.77</v>
      </c>
      <c r="AA121" s="74">
        <v>8368.86</v>
      </c>
      <c r="AB121" s="74">
        <v>14027.26</v>
      </c>
      <c r="AC121" s="74">
        <v>1510.92</v>
      </c>
      <c r="AD121" s="74">
        <v>1216.51</v>
      </c>
      <c r="AE121" s="74">
        <v>8475.56</v>
      </c>
      <c r="AF121" s="74">
        <v>13839.66</v>
      </c>
      <c r="AG121" s="74">
        <v>2410.7800000000002</v>
      </c>
      <c r="AH121" s="74">
        <v>1385.27</v>
      </c>
      <c r="AI121" s="74">
        <v>8952.59</v>
      </c>
      <c r="AJ121" s="74">
        <v>17343.82</v>
      </c>
      <c r="AV121" s="97"/>
      <c r="AW121" s="58" t="s">
        <v>12</v>
      </c>
      <c r="AX121" s="77">
        <v>6</v>
      </c>
      <c r="AY121" s="77">
        <v>6</v>
      </c>
      <c r="AZ121" s="77">
        <v>6</v>
      </c>
      <c r="BB121" s="97"/>
      <c r="BC121" s="58" t="s">
        <v>12</v>
      </c>
      <c r="BD121" s="84">
        <v>-403.1</v>
      </c>
      <c r="BE121" s="84">
        <v>-101.14</v>
      </c>
      <c r="BF121" s="84">
        <v>482.85</v>
      </c>
      <c r="BH121" s="17">
        <v>98255</v>
      </c>
      <c r="BI121" s="17" t="s">
        <v>330</v>
      </c>
      <c r="BJ121" s="74"/>
      <c r="BK121" s="74"/>
      <c r="BL121" s="74">
        <v>-62.41</v>
      </c>
    </row>
    <row r="122" spans="2:64" x14ac:dyDescent="0.25">
      <c r="B122" s="104">
        <v>98087</v>
      </c>
      <c r="C122" s="58" t="s">
        <v>11</v>
      </c>
      <c r="D122" s="77">
        <v>30</v>
      </c>
      <c r="E122" s="77">
        <v>29</v>
      </c>
      <c r="F122" s="77">
        <v>46</v>
      </c>
      <c r="H122" s="81">
        <f>H121</f>
        <v>98077</v>
      </c>
      <c r="I122" s="17" t="s">
        <v>12</v>
      </c>
      <c r="J122" s="74">
        <v>7378.88</v>
      </c>
      <c r="K122" s="74">
        <v>6178.81</v>
      </c>
      <c r="L122" s="74">
        <v>68569.789999999994</v>
      </c>
      <c r="M122" s="74">
        <v>100438.64</v>
      </c>
      <c r="N122" s="74">
        <v>9956.94</v>
      </c>
      <c r="O122" s="74">
        <v>5912.42</v>
      </c>
      <c r="P122" s="74">
        <v>65590.81</v>
      </c>
      <c r="Q122" s="74">
        <v>100170.02</v>
      </c>
      <c r="R122" s="74">
        <v>9522.8700000000008</v>
      </c>
      <c r="S122" s="74">
        <v>8042.03</v>
      </c>
      <c r="T122" s="74">
        <v>66058.28</v>
      </c>
      <c r="U122" s="74">
        <v>119329.51</v>
      </c>
      <c r="W122" s="81">
        <v>98244</v>
      </c>
      <c r="X122" s="17" t="s">
        <v>12</v>
      </c>
      <c r="Y122" s="74">
        <v>1739.35</v>
      </c>
      <c r="Z122" s="74">
        <v>6534.5</v>
      </c>
      <c r="AA122" s="74">
        <v>30478.23</v>
      </c>
      <c r="AB122" s="74">
        <v>45750.400000000001</v>
      </c>
      <c r="AC122" s="74">
        <v>6292.29</v>
      </c>
      <c r="AD122" s="74">
        <v>1226.49</v>
      </c>
      <c r="AE122" s="74">
        <v>34869.089999999997</v>
      </c>
      <c r="AF122" s="74">
        <v>44125.66</v>
      </c>
      <c r="AG122" s="74">
        <v>1237.8499999999999</v>
      </c>
      <c r="AH122" s="74">
        <v>5229.96</v>
      </c>
      <c r="AI122" s="74">
        <v>28558.91</v>
      </c>
      <c r="AJ122" s="74">
        <v>46893.31</v>
      </c>
      <c r="AV122" s="98" t="s">
        <v>129</v>
      </c>
      <c r="AW122" s="58" t="s">
        <v>11</v>
      </c>
      <c r="AX122" s="77">
        <v>1</v>
      </c>
      <c r="AY122" s="77">
        <v>2</v>
      </c>
      <c r="AZ122" s="69"/>
      <c r="BB122" s="98" t="s">
        <v>129</v>
      </c>
      <c r="BC122" s="58" t="s">
        <v>11</v>
      </c>
      <c r="BD122" s="84">
        <v>90.38</v>
      </c>
      <c r="BE122" s="84">
        <v>505.25</v>
      </c>
      <c r="BF122" s="85"/>
      <c r="BH122" s="17">
        <v>98258</v>
      </c>
      <c r="BI122" s="17" t="s">
        <v>330</v>
      </c>
      <c r="BJ122" s="74"/>
      <c r="BK122" s="74">
        <v>-212.24</v>
      </c>
      <c r="BL122" s="74">
        <v>-57.45</v>
      </c>
    </row>
    <row r="123" spans="2:64" x14ac:dyDescent="0.25">
      <c r="B123" s="97"/>
      <c r="C123" s="58" t="s">
        <v>12</v>
      </c>
      <c r="D123" s="77">
        <v>772</v>
      </c>
      <c r="E123" s="77">
        <v>783</v>
      </c>
      <c r="F123" s="77">
        <v>1663</v>
      </c>
      <c r="H123" s="81">
        <v>98087</v>
      </c>
      <c r="I123" s="17" t="s">
        <v>11</v>
      </c>
      <c r="J123" s="74">
        <v>1279.32</v>
      </c>
      <c r="K123" s="74">
        <v>535.91999999999996</v>
      </c>
      <c r="L123" s="74">
        <v>4309.87</v>
      </c>
      <c r="M123" s="74">
        <v>8863.84</v>
      </c>
      <c r="N123" s="74">
        <v>1207.56</v>
      </c>
      <c r="O123" s="74">
        <v>674.24</v>
      </c>
      <c r="P123" s="74">
        <v>4630.99</v>
      </c>
      <c r="Q123" s="74">
        <v>11508.65</v>
      </c>
      <c r="R123" s="74">
        <v>1255.02</v>
      </c>
      <c r="S123" s="74">
        <v>739.09</v>
      </c>
      <c r="T123" s="74">
        <v>4780.21</v>
      </c>
      <c r="U123" s="74">
        <v>19415.75</v>
      </c>
      <c r="W123" s="81">
        <v>98247</v>
      </c>
      <c r="X123" s="17" t="s">
        <v>12</v>
      </c>
      <c r="Y123" s="74">
        <v>3251.41</v>
      </c>
      <c r="Z123" s="74">
        <v>2905.91</v>
      </c>
      <c r="AA123" s="74">
        <v>21300.82</v>
      </c>
      <c r="AB123" s="74">
        <v>32048.19</v>
      </c>
      <c r="AC123" s="74">
        <v>3604.43</v>
      </c>
      <c r="AD123" s="74">
        <v>2861.67</v>
      </c>
      <c r="AE123" s="74">
        <v>23647.15</v>
      </c>
      <c r="AF123" s="74">
        <v>36157.06</v>
      </c>
      <c r="AG123" s="74">
        <v>4247.6000000000004</v>
      </c>
      <c r="AH123" s="74">
        <v>3181.76</v>
      </c>
      <c r="AI123" s="74">
        <v>25565.119999999999</v>
      </c>
      <c r="AJ123" s="74">
        <v>40527.9</v>
      </c>
      <c r="AV123" s="97"/>
      <c r="AW123" s="58" t="s">
        <v>12</v>
      </c>
      <c r="AX123" s="77">
        <v>5</v>
      </c>
      <c r="AY123" s="77">
        <v>5</v>
      </c>
      <c r="AZ123" s="77">
        <v>9</v>
      </c>
      <c r="BB123" s="97"/>
      <c r="BC123" s="58" t="s">
        <v>12</v>
      </c>
      <c r="BD123" s="84">
        <v>3807.32</v>
      </c>
      <c r="BE123" s="84">
        <v>4342.21</v>
      </c>
      <c r="BF123" s="84">
        <v>854.56</v>
      </c>
      <c r="BH123" s="17">
        <v>98260</v>
      </c>
      <c r="BI123" s="17" t="s">
        <v>329</v>
      </c>
      <c r="BJ123" s="74"/>
      <c r="BK123" s="74">
        <v>-48.74</v>
      </c>
      <c r="BL123" s="74"/>
    </row>
    <row r="124" spans="2:64" x14ac:dyDescent="0.25">
      <c r="B124" s="104">
        <v>98092</v>
      </c>
      <c r="C124" s="58" t="s">
        <v>11</v>
      </c>
      <c r="D124" s="77">
        <v>428</v>
      </c>
      <c r="E124" s="77">
        <v>173</v>
      </c>
      <c r="F124" s="77">
        <v>255</v>
      </c>
      <c r="H124" s="81">
        <f>H123</f>
        <v>98087</v>
      </c>
      <c r="I124" s="17" t="s">
        <v>12</v>
      </c>
      <c r="J124" s="74">
        <v>8898.8700000000008</v>
      </c>
      <c r="K124" s="74">
        <v>6312.51</v>
      </c>
      <c r="L124" s="74">
        <v>40095.339999999997</v>
      </c>
      <c r="M124" s="74">
        <v>76756.81</v>
      </c>
      <c r="N124" s="74">
        <v>10119.6</v>
      </c>
      <c r="O124" s="74">
        <v>4568.43</v>
      </c>
      <c r="P124" s="74">
        <v>40905.550000000003</v>
      </c>
      <c r="Q124" s="74">
        <v>85066.13</v>
      </c>
      <c r="R124" s="74">
        <v>12112.56</v>
      </c>
      <c r="S124" s="74">
        <v>6146</v>
      </c>
      <c r="T124" s="74">
        <v>39142.86</v>
      </c>
      <c r="U124" s="74">
        <v>183426.68</v>
      </c>
      <c r="W124" s="81">
        <v>98248</v>
      </c>
      <c r="X124" s="17" t="s">
        <v>12</v>
      </c>
      <c r="Y124" s="74">
        <v>13938.36</v>
      </c>
      <c r="Z124" s="74">
        <v>11477.47</v>
      </c>
      <c r="AA124" s="74">
        <v>61080.21</v>
      </c>
      <c r="AB124" s="74">
        <v>110398.04</v>
      </c>
      <c r="AC124" s="74">
        <v>17376.95</v>
      </c>
      <c r="AD124" s="74">
        <v>11600.71</v>
      </c>
      <c r="AE124" s="74">
        <v>66794.97</v>
      </c>
      <c r="AF124" s="74">
        <v>101051.82</v>
      </c>
      <c r="AG124" s="74">
        <v>16152.93</v>
      </c>
      <c r="AH124" s="74">
        <v>13303.28</v>
      </c>
      <c r="AI124" s="74">
        <v>69166.03</v>
      </c>
      <c r="AJ124" s="74">
        <v>138345.09</v>
      </c>
      <c r="AV124" s="58" t="s">
        <v>130</v>
      </c>
      <c r="AW124" s="58" t="s">
        <v>12</v>
      </c>
      <c r="AX124" s="77">
        <v>8</v>
      </c>
      <c r="AY124" s="77">
        <v>2</v>
      </c>
      <c r="AZ124" s="77">
        <v>6</v>
      </c>
      <c r="BB124" s="58" t="s">
        <v>130</v>
      </c>
      <c r="BC124" s="58" t="s">
        <v>12</v>
      </c>
      <c r="BD124" s="84">
        <v>5851.55</v>
      </c>
      <c r="BE124" s="84">
        <v>422.9</v>
      </c>
      <c r="BF124" s="84">
        <v>478.71</v>
      </c>
      <c r="BH124" s="17">
        <v>98260</v>
      </c>
      <c r="BI124" s="17" t="s">
        <v>330</v>
      </c>
      <c r="BJ124" s="74">
        <v>-77.12</v>
      </c>
      <c r="BK124" s="74"/>
      <c r="BL124" s="74"/>
    </row>
    <row r="125" spans="2:64" x14ac:dyDescent="0.25">
      <c r="B125" s="97"/>
      <c r="C125" s="58" t="s">
        <v>12</v>
      </c>
      <c r="D125" s="77">
        <v>4120</v>
      </c>
      <c r="E125" s="77">
        <v>2564</v>
      </c>
      <c r="F125" s="77">
        <v>3486</v>
      </c>
      <c r="H125" s="81">
        <v>98092</v>
      </c>
      <c r="I125" s="17" t="s">
        <v>11</v>
      </c>
      <c r="J125" s="74">
        <v>8769.0300000000007</v>
      </c>
      <c r="K125" s="74">
        <v>5541.11</v>
      </c>
      <c r="L125" s="74">
        <v>17485.88</v>
      </c>
      <c r="M125" s="74">
        <v>102791.05</v>
      </c>
      <c r="N125" s="74">
        <v>9740.68</v>
      </c>
      <c r="O125" s="74">
        <v>3748.91</v>
      </c>
      <c r="P125" s="74">
        <v>19784.560000000001</v>
      </c>
      <c r="Q125" s="74">
        <v>109394.32</v>
      </c>
      <c r="R125" s="74">
        <v>2641.21</v>
      </c>
      <c r="S125" s="74">
        <v>2876.86</v>
      </c>
      <c r="T125" s="74">
        <v>17124.009999999998</v>
      </c>
      <c r="U125" s="74">
        <v>97795.25</v>
      </c>
      <c r="W125" s="81">
        <v>98249</v>
      </c>
      <c r="X125" s="17" t="s">
        <v>12</v>
      </c>
      <c r="Y125" s="74">
        <v>1586.03</v>
      </c>
      <c r="Z125" s="74">
        <v>1231.19</v>
      </c>
      <c r="AA125" s="74">
        <v>9695.0300000000007</v>
      </c>
      <c r="AB125" s="74">
        <v>14988.47</v>
      </c>
      <c r="AC125" s="74">
        <v>1936.02</v>
      </c>
      <c r="AD125" s="74">
        <v>1159.18</v>
      </c>
      <c r="AE125" s="74">
        <v>7139.63</v>
      </c>
      <c r="AF125" s="74">
        <v>13379.32</v>
      </c>
      <c r="AG125" s="74">
        <v>2025.42</v>
      </c>
      <c r="AH125" s="74">
        <v>1513.21</v>
      </c>
      <c r="AI125" s="74">
        <v>8262.92</v>
      </c>
      <c r="AJ125" s="74">
        <v>15845.89</v>
      </c>
      <c r="AV125" s="98" t="s">
        <v>131</v>
      </c>
      <c r="AW125" s="58" t="s">
        <v>11</v>
      </c>
      <c r="AX125" s="77">
        <v>1</v>
      </c>
      <c r="AY125" s="69"/>
      <c r="AZ125" s="77">
        <v>1</v>
      </c>
      <c r="BB125" s="98" t="s">
        <v>131</v>
      </c>
      <c r="BC125" s="58" t="s">
        <v>11</v>
      </c>
      <c r="BD125" s="84">
        <v>161.51</v>
      </c>
      <c r="BE125" s="85"/>
      <c r="BF125" s="84">
        <v>243.05</v>
      </c>
      <c r="BH125" s="17">
        <v>98264</v>
      </c>
      <c r="BI125" s="17" t="s">
        <v>330</v>
      </c>
      <c r="BJ125" s="74">
        <v>-71.540000000000006</v>
      </c>
      <c r="BK125" s="74"/>
      <c r="BL125" s="74">
        <v>-402.03999999999996</v>
      </c>
    </row>
    <row r="126" spans="2:64" x14ac:dyDescent="0.25">
      <c r="B126" s="104">
        <v>98101</v>
      </c>
      <c r="C126" s="58" t="s">
        <v>11</v>
      </c>
      <c r="D126" s="77">
        <v>72</v>
      </c>
      <c r="E126" s="77">
        <v>86</v>
      </c>
      <c r="F126" s="77">
        <v>76</v>
      </c>
      <c r="H126" s="81">
        <f>H125</f>
        <v>98092</v>
      </c>
      <c r="I126" s="17" t="s">
        <v>12</v>
      </c>
      <c r="J126" s="74">
        <v>124963.98</v>
      </c>
      <c r="K126" s="74">
        <v>80974.080000000002</v>
      </c>
      <c r="L126" s="74">
        <v>456777.1</v>
      </c>
      <c r="M126" s="74">
        <v>1053986.32</v>
      </c>
      <c r="N126" s="74">
        <v>142645.24</v>
      </c>
      <c r="O126" s="74">
        <v>87498.77</v>
      </c>
      <c r="P126" s="74">
        <v>491499.52000000002</v>
      </c>
      <c r="Q126" s="74">
        <v>900386.75</v>
      </c>
      <c r="R126" s="74">
        <v>82690.820000000007</v>
      </c>
      <c r="S126" s="74">
        <v>101320.51</v>
      </c>
      <c r="T126" s="74">
        <v>527519.73</v>
      </c>
      <c r="U126" s="74">
        <v>1335633.6200000001</v>
      </c>
      <c r="W126" s="81">
        <v>98251</v>
      </c>
      <c r="X126" s="17" t="s">
        <v>12</v>
      </c>
      <c r="Y126" s="74">
        <v>91.5</v>
      </c>
      <c r="Z126" s="74">
        <v>91.28</v>
      </c>
      <c r="AA126" s="74">
        <v>877.29</v>
      </c>
      <c r="AB126" s="74">
        <v>1152.49</v>
      </c>
      <c r="AC126" s="74">
        <v>92.42</v>
      </c>
      <c r="AD126" s="74">
        <v>91.5</v>
      </c>
      <c r="AE126" s="74">
        <v>968.57</v>
      </c>
      <c r="AF126" s="74">
        <v>1152.49</v>
      </c>
      <c r="AG126" s="74"/>
      <c r="AH126" s="74">
        <v>59.3</v>
      </c>
      <c r="AI126" s="74">
        <v>934.72</v>
      </c>
      <c r="AJ126" s="74">
        <v>1141.44</v>
      </c>
      <c r="AV126" s="97"/>
      <c r="AW126" s="58" t="s">
        <v>12</v>
      </c>
      <c r="AX126" s="77">
        <v>11</v>
      </c>
      <c r="AY126" s="77">
        <v>4</v>
      </c>
      <c r="AZ126" s="77">
        <v>11</v>
      </c>
      <c r="BB126" s="97"/>
      <c r="BC126" s="58" t="s">
        <v>12</v>
      </c>
      <c r="BD126" s="84">
        <v>587.86999999999989</v>
      </c>
      <c r="BE126" s="84">
        <v>-180.41</v>
      </c>
      <c r="BF126" s="84">
        <v>960.68</v>
      </c>
      <c r="BH126" s="17">
        <v>98266</v>
      </c>
      <c r="BI126" s="17" t="s">
        <v>330</v>
      </c>
      <c r="BJ126" s="74">
        <v>-1439.88</v>
      </c>
      <c r="BK126" s="74">
        <v>-108.48</v>
      </c>
      <c r="BL126" s="74"/>
    </row>
    <row r="127" spans="2:64" x14ac:dyDescent="0.25">
      <c r="B127" s="97"/>
      <c r="C127" s="58" t="s">
        <v>12</v>
      </c>
      <c r="D127" s="77">
        <v>29</v>
      </c>
      <c r="E127" s="77">
        <v>21</v>
      </c>
      <c r="F127" s="77">
        <v>30</v>
      </c>
      <c r="H127" s="81">
        <v>98101</v>
      </c>
      <c r="I127" s="17" t="s">
        <v>11</v>
      </c>
      <c r="J127" s="74">
        <v>6880.72</v>
      </c>
      <c r="K127" s="74">
        <v>3679.11</v>
      </c>
      <c r="L127" s="74">
        <v>30774.01</v>
      </c>
      <c r="M127" s="74">
        <v>93733.87</v>
      </c>
      <c r="N127" s="74">
        <v>13021.79</v>
      </c>
      <c r="O127" s="74">
        <v>3620.15</v>
      </c>
      <c r="P127" s="74">
        <v>16413.18</v>
      </c>
      <c r="Q127" s="74">
        <v>79183.06</v>
      </c>
      <c r="R127" s="74">
        <v>14654.96</v>
      </c>
      <c r="S127" s="74">
        <v>3857.18</v>
      </c>
      <c r="T127" s="74">
        <v>16118.82</v>
      </c>
      <c r="U127" s="74">
        <v>162091.21</v>
      </c>
      <c r="W127" s="81">
        <v>98252</v>
      </c>
      <c r="X127" s="17" t="s">
        <v>12</v>
      </c>
      <c r="Y127" s="74">
        <v>55</v>
      </c>
      <c r="Z127" s="74"/>
      <c r="AA127" s="74">
        <v>121.79</v>
      </c>
      <c r="AB127" s="74">
        <v>331.68</v>
      </c>
      <c r="AC127" s="74">
        <v>99.89</v>
      </c>
      <c r="AD127" s="74"/>
      <c r="AE127" s="74">
        <v>121.79</v>
      </c>
      <c r="AF127" s="74">
        <v>409.91</v>
      </c>
      <c r="AG127" s="74">
        <v>49.02</v>
      </c>
      <c r="AH127" s="74">
        <v>40.86</v>
      </c>
      <c r="AI127" s="74">
        <v>121.79</v>
      </c>
      <c r="AJ127" s="74">
        <v>641.41999999999996</v>
      </c>
      <c r="AV127" s="98" t="s">
        <v>132</v>
      </c>
      <c r="AW127" s="58" t="s">
        <v>11</v>
      </c>
      <c r="AX127" s="77">
        <v>1</v>
      </c>
      <c r="AY127" s="69"/>
      <c r="AZ127" s="77">
        <v>1</v>
      </c>
      <c r="BB127" s="98" t="s">
        <v>132</v>
      </c>
      <c r="BC127" s="58" t="s">
        <v>11</v>
      </c>
      <c r="BD127" s="84">
        <v>884.66</v>
      </c>
      <c r="BE127" s="85"/>
      <c r="BF127" s="84">
        <v>441.81</v>
      </c>
      <c r="BH127" s="17">
        <v>98271</v>
      </c>
      <c r="BI127" s="17" t="s">
        <v>329</v>
      </c>
      <c r="BJ127" s="74"/>
      <c r="BK127" s="74"/>
      <c r="BL127" s="74">
        <v>-67.98</v>
      </c>
    </row>
    <row r="128" spans="2:64" x14ac:dyDescent="0.25">
      <c r="B128" s="104">
        <v>98102</v>
      </c>
      <c r="C128" s="58" t="s">
        <v>11</v>
      </c>
      <c r="D128" s="77">
        <v>105</v>
      </c>
      <c r="E128" s="77">
        <v>54</v>
      </c>
      <c r="F128" s="77">
        <v>106</v>
      </c>
      <c r="H128" s="81">
        <f>H127</f>
        <v>98101</v>
      </c>
      <c r="I128" s="17" t="s">
        <v>12</v>
      </c>
      <c r="J128" s="74">
        <v>1255.01</v>
      </c>
      <c r="K128" s="74">
        <v>228.65</v>
      </c>
      <c r="L128" s="74">
        <v>1059.1600000000001</v>
      </c>
      <c r="M128" s="74">
        <v>3931.99</v>
      </c>
      <c r="N128" s="74">
        <v>1214.01</v>
      </c>
      <c r="O128" s="74">
        <v>913.12</v>
      </c>
      <c r="P128" s="74">
        <v>889.9</v>
      </c>
      <c r="Q128" s="74">
        <v>4251.41</v>
      </c>
      <c r="R128" s="74">
        <v>335.95</v>
      </c>
      <c r="S128" s="74">
        <v>206.77</v>
      </c>
      <c r="T128" s="74">
        <v>841.82</v>
      </c>
      <c r="U128" s="74">
        <v>3310.51</v>
      </c>
      <c r="W128" s="81">
        <v>98253</v>
      </c>
      <c r="X128" s="17" t="s">
        <v>12</v>
      </c>
      <c r="Y128" s="74">
        <v>25.92</v>
      </c>
      <c r="Z128" s="74">
        <v>405.97</v>
      </c>
      <c r="AA128" s="74">
        <v>2156.46</v>
      </c>
      <c r="AB128" s="74">
        <v>3037.54</v>
      </c>
      <c r="AC128" s="74">
        <v>392.9</v>
      </c>
      <c r="AD128" s="74">
        <v>25.92</v>
      </c>
      <c r="AE128" s="74">
        <v>2562.4299999999998</v>
      </c>
      <c r="AF128" s="74">
        <v>3183.83</v>
      </c>
      <c r="AG128" s="74">
        <v>50.61</v>
      </c>
      <c r="AH128" s="74">
        <v>247.28</v>
      </c>
      <c r="AI128" s="74">
        <v>2444.0300000000002</v>
      </c>
      <c r="AJ128" s="74">
        <v>3143.69</v>
      </c>
      <c r="AV128" s="97"/>
      <c r="AW128" s="58" t="s">
        <v>12</v>
      </c>
      <c r="AX128" s="77">
        <v>4</v>
      </c>
      <c r="AY128" s="77">
        <v>9</v>
      </c>
      <c r="AZ128" s="77">
        <v>9</v>
      </c>
      <c r="BB128" s="97"/>
      <c r="BC128" s="58" t="s">
        <v>12</v>
      </c>
      <c r="BD128" s="84">
        <v>-91.46</v>
      </c>
      <c r="BE128" s="84">
        <v>681.93</v>
      </c>
      <c r="BF128" s="84">
        <v>1620.67</v>
      </c>
      <c r="BH128" s="17">
        <v>98272</v>
      </c>
      <c r="BI128" s="17" t="s">
        <v>329</v>
      </c>
      <c r="BJ128" s="74">
        <v>-927.71</v>
      </c>
      <c r="BK128" s="74"/>
      <c r="BL128" s="74"/>
    </row>
    <row r="129" spans="2:64" x14ac:dyDescent="0.25">
      <c r="B129" s="97"/>
      <c r="C129" s="58" t="s">
        <v>12</v>
      </c>
      <c r="D129" s="77">
        <v>615</v>
      </c>
      <c r="E129" s="77">
        <v>378</v>
      </c>
      <c r="F129" s="77">
        <v>544</v>
      </c>
      <c r="H129" s="81">
        <v>98102</v>
      </c>
      <c r="I129" s="17" t="s">
        <v>11</v>
      </c>
      <c r="J129" s="74">
        <v>4545.37</v>
      </c>
      <c r="K129" s="74">
        <v>3350.53</v>
      </c>
      <c r="L129" s="74">
        <v>15008.92</v>
      </c>
      <c r="M129" s="74">
        <v>43437.15</v>
      </c>
      <c r="N129" s="74">
        <v>4108.43</v>
      </c>
      <c r="O129" s="74">
        <v>2901.99</v>
      </c>
      <c r="P129" s="74">
        <v>14656.45</v>
      </c>
      <c r="Q129" s="74">
        <v>40130.83</v>
      </c>
      <c r="R129" s="74">
        <v>10184.6</v>
      </c>
      <c r="S129" s="74">
        <v>3559.14</v>
      </c>
      <c r="T129" s="74">
        <v>17974.72</v>
      </c>
      <c r="U129" s="74">
        <v>116758.1</v>
      </c>
      <c r="W129" s="81">
        <v>98255</v>
      </c>
      <c r="X129" s="17" t="s">
        <v>12</v>
      </c>
      <c r="Y129" s="74">
        <v>1296.42</v>
      </c>
      <c r="Z129" s="74"/>
      <c r="AA129" s="74">
        <v>5664.75</v>
      </c>
      <c r="AB129" s="74">
        <v>6997.18</v>
      </c>
      <c r="AC129" s="74">
        <v>36.01</v>
      </c>
      <c r="AD129" s="74">
        <v>1296.42</v>
      </c>
      <c r="AE129" s="74">
        <v>5664.75</v>
      </c>
      <c r="AF129" s="74">
        <v>8751.08</v>
      </c>
      <c r="AG129" s="74">
        <v>1563.53</v>
      </c>
      <c r="AH129" s="74">
        <v>36.01</v>
      </c>
      <c r="AI129" s="74">
        <v>4151.4399999999996</v>
      </c>
      <c r="AJ129" s="74">
        <v>5750.98</v>
      </c>
      <c r="AV129" s="58" t="s">
        <v>133</v>
      </c>
      <c r="AW129" s="58" t="s">
        <v>12</v>
      </c>
      <c r="AX129" s="77">
        <v>11</v>
      </c>
      <c r="AY129" s="77">
        <v>6</v>
      </c>
      <c r="AZ129" s="77">
        <v>5</v>
      </c>
      <c r="BB129" s="58" t="s">
        <v>133</v>
      </c>
      <c r="BC129" s="58" t="s">
        <v>12</v>
      </c>
      <c r="BD129" s="84">
        <v>35.379999999999654</v>
      </c>
      <c r="BE129" s="84">
        <v>306.26</v>
      </c>
      <c r="BF129" s="84">
        <v>-115.82</v>
      </c>
      <c r="BH129" s="17">
        <v>98272</v>
      </c>
      <c r="BI129" s="17" t="s">
        <v>330</v>
      </c>
      <c r="BJ129" s="74">
        <v>-547.79</v>
      </c>
      <c r="BK129" s="74">
        <v>-38</v>
      </c>
      <c r="BL129" s="74"/>
    </row>
    <row r="130" spans="2:64" x14ac:dyDescent="0.25">
      <c r="B130" s="104">
        <v>98103</v>
      </c>
      <c r="C130" s="58" t="s">
        <v>11</v>
      </c>
      <c r="D130" s="77">
        <v>119</v>
      </c>
      <c r="E130" s="77">
        <v>135</v>
      </c>
      <c r="F130" s="77">
        <v>107</v>
      </c>
      <c r="H130" s="81">
        <f>H129</f>
        <v>98102</v>
      </c>
      <c r="I130" s="17" t="s">
        <v>12</v>
      </c>
      <c r="J130" s="74">
        <v>5851.33</v>
      </c>
      <c r="K130" s="74">
        <v>3088.83</v>
      </c>
      <c r="L130" s="74">
        <v>17068.54</v>
      </c>
      <c r="M130" s="74">
        <v>42811.34</v>
      </c>
      <c r="N130" s="74">
        <v>6366.83</v>
      </c>
      <c r="O130" s="74">
        <v>3731.51</v>
      </c>
      <c r="P130" s="74">
        <v>16927.849999999999</v>
      </c>
      <c r="Q130" s="74">
        <v>33362.68</v>
      </c>
      <c r="R130" s="74">
        <v>5728.65</v>
      </c>
      <c r="S130" s="74">
        <v>2771.3</v>
      </c>
      <c r="T130" s="74">
        <v>13988.22</v>
      </c>
      <c r="U130" s="74">
        <v>60734.22</v>
      </c>
      <c r="W130" s="81">
        <v>98257</v>
      </c>
      <c r="X130" s="17" t="s">
        <v>12</v>
      </c>
      <c r="Y130" s="74">
        <v>3193.79</v>
      </c>
      <c r="Z130" s="74">
        <v>2241.8200000000002</v>
      </c>
      <c r="AA130" s="74">
        <v>14454.23</v>
      </c>
      <c r="AB130" s="74">
        <v>25856.54</v>
      </c>
      <c r="AC130" s="74">
        <v>4906.32</v>
      </c>
      <c r="AD130" s="74">
        <v>2695.65</v>
      </c>
      <c r="AE130" s="74">
        <v>15618.83</v>
      </c>
      <c r="AF130" s="74">
        <v>31516.39</v>
      </c>
      <c r="AG130" s="74">
        <v>4116.53</v>
      </c>
      <c r="AH130" s="74">
        <v>2802.96</v>
      </c>
      <c r="AI130" s="74">
        <v>13426.73</v>
      </c>
      <c r="AJ130" s="74">
        <v>28378.83</v>
      </c>
      <c r="AV130" s="98" t="s">
        <v>134</v>
      </c>
      <c r="AW130" s="58" t="s">
        <v>11</v>
      </c>
      <c r="AX130" s="77">
        <v>4</v>
      </c>
      <c r="AY130" s="69"/>
      <c r="AZ130" s="77">
        <v>1</v>
      </c>
      <c r="BB130" s="98" t="s">
        <v>134</v>
      </c>
      <c r="BC130" s="58" t="s">
        <v>11</v>
      </c>
      <c r="BD130" s="84">
        <v>1280.8800000000001</v>
      </c>
      <c r="BE130" s="85"/>
      <c r="BF130" s="84">
        <v>202.35</v>
      </c>
      <c r="BH130" s="17">
        <v>98273</v>
      </c>
      <c r="BI130" s="17" t="s">
        <v>329</v>
      </c>
      <c r="BJ130" s="74"/>
      <c r="BK130" s="74">
        <v>-28.77</v>
      </c>
      <c r="BL130" s="74"/>
    </row>
    <row r="131" spans="2:64" x14ac:dyDescent="0.25">
      <c r="B131" s="97"/>
      <c r="C131" s="58" t="s">
        <v>12</v>
      </c>
      <c r="D131" s="77">
        <v>1131</v>
      </c>
      <c r="E131" s="77">
        <v>1092</v>
      </c>
      <c r="F131" s="77">
        <v>930</v>
      </c>
      <c r="H131" s="81">
        <v>98103</v>
      </c>
      <c r="I131" s="17" t="s">
        <v>11</v>
      </c>
      <c r="J131" s="74">
        <v>5445.64</v>
      </c>
      <c r="K131" s="74">
        <v>3875.62</v>
      </c>
      <c r="L131" s="74">
        <v>22665.75</v>
      </c>
      <c r="M131" s="74">
        <v>48326.53</v>
      </c>
      <c r="N131" s="74">
        <v>6247.1</v>
      </c>
      <c r="O131" s="74">
        <v>3942.11</v>
      </c>
      <c r="P131" s="74">
        <v>25913.74</v>
      </c>
      <c r="Q131" s="74">
        <v>58631.07</v>
      </c>
      <c r="R131" s="74">
        <v>7133.81</v>
      </c>
      <c r="S131" s="74">
        <v>4136.03</v>
      </c>
      <c r="T131" s="74">
        <v>24393.88</v>
      </c>
      <c r="U131" s="74">
        <v>72074.05</v>
      </c>
      <c r="W131" s="81">
        <v>98258</v>
      </c>
      <c r="X131" s="17" t="s">
        <v>12</v>
      </c>
      <c r="Y131" s="74">
        <v>1100.03</v>
      </c>
      <c r="Z131" s="74">
        <v>879.34</v>
      </c>
      <c r="AA131" s="74">
        <v>11155.18</v>
      </c>
      <c r="AB131" s="74">
        <v>15156.86</v>
      </c>
      <c r="AC131" s="74">
        <v>1371.92</v>
      </c>
      <c r="AD131" s="74">
        <v>887.8</v>
      </c>
      <c r="AE131" s="74">
        <v>9957.44</v>
      </c>
      <c r="AF131" s="74">
        <v>12498.39</v>
      </c>
      <c r="AG131" s="74">
        <v>2284.3000000000002</v>
      </c>
      <c r="AH131" s="74">
        <v>1047.1600000000001</v>
      </c>
      <c r="AI131" s="74">
        <v>9003.07</v>
      </c>
      <c r="AJ131" s="74">
        <v>18696.849999999999</v>
      </c>
      <c r="AV131" s="97"/>
      <c r="AW131" s="58" t="s">
        <v>12</v>
      </c>
      <c r="AX131" s="77">
        <v>20</v>
      </c>
      <c r="AY131" s="77">
        <v>3</v>
      </c>
      <c r="AZ131" s="77">
        <v>7</v>
      </c>
      <c r="BB131" s="97"/>
      <c r="BC131" s="58" t="s">
        <v>12</v>
      </c>
      <c r="BD131" s="84">
        <v>2339.8599999999997</v>
      </c>
      <c r="BE131" s="84">
        <v>376.59</v>
      </c>
      <c r="BF131" s="84">
        <v>953.89</v>
      </c>
      <c r="BH131" s="17">
        <v>98273</v>
      </c>
      <c r="BI131" s="17" t="s">
        <v>330</v>
      </c>
      <c r="BJ131" s="74">
        <v>-205.14</v>
      </c>
      <c r="BK131" s="74">
        <v>-45.27</v>
      </c>
      <c r="BL131" s="74">
        <v>-614.66</v>
      </c>
    </row>
    <row r="132" spans="2:64" x14ac:dyDescent="0.25">
      <c r="B132" s="104">
        <v>98104</v>
      </c>
      <c r="C132" s="58" t="s">
        <v>11</v>
      </c>
      <c r="D132" s="77">
        <v>117</v>
      </c>
      <c r="E132" s="77">
        <v>117</v>
      </c>
      <c r="F132" s="77">
        <v>139</v>
      </c>
      <c r="H132" s="81">
        <f>H131</f>
        <v>98103</v>
      </c>
      <c r="I132" s="17" t="s">
        <v>12</v>
      </c>
      <c r="J132" s="74">
        <v>10370.719999999999</v>
      </c>
      <c r="K132" s="74">
        <v>6003.34</v>
      </c>
      <c r="L132" s="74">
        <v>29686.06</v>
      </c>
      <c r="M132" s="74">
        <v>72472.36</v>
      </c>
      <c r="N132" s="74">
        <v>11253.92</v>
      </c>
      <c r="O132" s="74">
        <v>6000.59</v>
      </c>
      <c r="P132" s="74">
        <v>30278.16</v>
      </c>
      <c r="Q132" s="74">
        <v>81138.53</v>
      </c>
      <c r="R132" s="74">
        <v>11795.85</v>
      </c>
      <c r="S132" s="74">
        <v>5287.49</v>
      </c>
      <c r="T132" s="74">
        <v>28632.15</v>
      </c>
      <c r="U132" s="74">
        <v>99170.74</v>
      </c>
      <c r="W132" s="81">
        <v>98260</v>
      </c>
      <c r="X132" s="17" t="s">
        <v>12</v>
      </c>
      <c r="Y132" s="74">
        <v>1654.39</v>
      </c>
      <c r="Z132" s="74">
        <v>813.1</v>
      </c>
      <c r="AA132" s="74">
        <v>5232.01</v>
      </c>
      <c r="AB132" s="74">
        <v>9607.41</v>
      </c>
      <c r="AC132" s="74">
        <v>1312.61</v>
      </c>
      <c r="AD132" s="74">
        <v>1227.01</v>
      </c>
      <c r="AE132" s="74">
        <v>5535.82</v>
      </c>
      <c r="AF132" s="74">
        <v>11544.36</v>
      </c>
      <c r="AG132" s="74">
        <v>1785.26</v>
      </c>
      <c r="AH132" s="74">
        <v>1059.99</v>
      </c>
      <c r="AI132" s="74">
        <v>5927.39</v>
      </c>
      <c r="AJ132" s="74">
        <v>12334.94</v>
      </c>
      <c r="AV132" s="98" t="s">
        <v>135</v>
      </c>
      <c r="AW132" s="58" t="s">
        <v>11</v>
      </c>
      <c r="AX132" s="69"/>
      <c r="AY132" s="77">
        <v>2</v>
      </c>
      <c r="AZ132" s="69"/>
      <c r="BB132" s="98" t="s">
        <v>135</v>
      </c>
      <c r="BC132" s="58" t="s">
        <v>11</v>
      </c>
      <c r="BD132" s="85"/>
      <c r="BE132" s="84">
        <v>-185.26</v>
      </c>
      <c r="BF132" s="85"/>
      <c r="BH132" s="17">
        <v>98275</v>
      </c>
      <c r="BI132" s="17" t="s">
        <v>330</v>
      </c>
      <c r="BJ132" s="74"/>
      <c r="BK132" s="74"/>
      <c r="BL132" s="74">
        <v>-278.39</v>
      </c>
    </row>
    <row r="133" spans="2:64" x14ac:dyDescent="0.25">
      <c r="B133" s="97"/>
      <c r="C133" s="58" t="s">
        <v>12</v>
      </c>
      <c r="D133" s="77">
        <v>42</v>
      </c>
      <c r="E133" s="77">
        <v>39</v>
      </c>
      <c r="F133" s="77">
        <v>46</v>
      </c>
      <c r="H133" s="81">
        <v>98104</v>
      </c>
      <c r="I133" s="17" t="s">
        <v>11</v>
      </c>
      <c r="J133" s="74">
        <v>9429.3700000000008</v>
      </c>
      <c r="K133" s="74">
        <v>3640.28</v>
      </c>
      <c r="L133" s="74">
        <v>29677.360000000001</v>
      </c>
      <c r="M133" s="74">
        <v>115547.55</v>
      </c>
      <c r="N133" s="74">
        <v>34914.28</v>
      </c>
      <c r="O133" s="74">
        <v>4156.84</v>
      </c>
      <c r="P133" s="74">
        <v>32891.56</v>
      </c>
      <c r="Q133" s="74">
        <v>110265.44</v>
      </c>
      <c r="R133" s="74">
        <v>20696.14</v>
      </c>
      <c r="S133" s="74">
        <v>6989.58</v>
      </c>
      <c r="T133" s="74">
        <v>31890.94</v>
      </c>
      <c r="U133" s="74">
        <v>138652.01</v>
      </c>
      <c r="W133" s="81">
        <v>98262</v>
      </c>
      <c r="X133" s="17" t="s">
        <v>12</v>
      </c>
      <c r="Y133" s="74">
        <v>241.01</v>
      </c>
      <c r="Z133" s="74">
        <v>253.02</v>
      </c>
      <c r="AA133" s="74">
        <v>605.88</v>
      </c>
      <c r="AB133" s="74">
        <v>1396.65</v>
      </c>
      <c r="AC133" s="74">
        <v>296.74</v>
      </c>
      <c r="AD133" s="74">
        <v>241.01</v>
      </c>
      <c r="AE133" s="74">
        <v>858.9</v>
      </c>
      <c r="AF133" s="74">
        <v>1396.65</v>
      </c>
      <c r="AG133" s="74"/>
      <c r="AH133" s="74">
        <v>250.64</v>
      </c>
      <c r="AI133" s="74">
        <v>789.19</v>
      </c>
      <c r="AJ133" s="74">
        <v>1364.77</v>
      </c>
      <c r="AV133" s="97"/>
      <c r="AW133" s="58" t="s">
        <v>12</v>
      </c>
      <c r="AX133" s="77">
        <v>6</v>
      </c>
      <c r="AY133" s="77">
        <v>4</v>
      </c>
      <c r="AZ133" s="77">
        <v>6</v>
      </c>
      <c r="BB133" s="97"/>
      <c r="BC133" s="58" t="s">
        <v>12</v>
      </c>
      <c r="BD133" s="84">
        <v>301.77999999999997</v>
      </c>
      <c r="BE133" s="84">
        <v>357.53</v>
      </c>
      <c r="BF133" s="84">
        <v>333.95</v>
      </c>
      <c r="BH133" s="17">
        <v>98277</v>
      </c>
      <c r="BI133" s="17" t="s">
        <v>329</v>
      </c>
      <c r="BJ133" s="74">
        <v>-1000</v>
      </c>
      <c r="BK133" s="74">
        <v>-1000</v>
      </c>
      <c r="BL133" s="74">
        <v>-2000</v>
      </c>
    </row>
    <row r="134" spans="2:64" x14ac:dyDescent="0.25">
      <c r="B134" s="104">
        <v>98105</v>
      </c>
      <c r="C134" s="58" t="s">
        <v>11</v>
      </c>
      <c r="D134" s="77">
        <v>195</v>
      </c>
      <c r="E134" s="77">
        <v>65</v>
      </c>
      <c r="F134" s="77">
        <v>171</v>
      </c>
      <c r="H134" s="81">
        <f>H133</f>
        <v>98104</v>
      </c>
      <c r="I134" s="17" t="s">
        <v>12</v>
      </c>
      <c r="J134" s="74">
        <v>529.69000000000005</v>
      </c>
      <c r="K134" s="74">
        <v>204.46</v>
      </c>
      <c r="L134" s="74">
        <v>2099.02</v>
      </c>
      <c r="M134" s="74">
        <v>5752.24</v>
      </c>
      <c r="N134" s="74">
        <v>669.24</v>
      </c>
      <c r="O134" s="74">
        <v>380.61</v>
      </c>
      <c r="P134" s="74">
        <v>2218.56</v>
      </c>
      <c r="Q134" s="74">
        <v>6183.41</v>
      </c>
      <c r="R134" s="74">
        <v>1585.64</v>
      </c>
      <c r="S134" s="74">
        <v>525.37</v>
      </c>
      <c r="T134" s="74">
        <v>2426.7399999999998</v>
      </c>
      <c r="U134" s="74">
        <v>8136.8</v>
      </c>
      <c r="W134" s="81">
        <v>98263</v>
      </c>
      <c r="X134" s="17" t="s">
        <v>12</v>
      </c>
      <c r="Y134" s="74"/>
      <c r="Z134" s="74"/>
      <c r="AA134" s="74"/>
      <c r="AB134" s="74"/>
      <c r="AC134" s="74"/>
      <c r="AD134" s="74"/>
      <c r="AE134" s="74"/>
      <c r="AF134" s="74">
        <v>106.8</v>
      </c>
      <c r="AG134" s="74"/>
      <c r="AH134" s="74"/>
      <c r="AI134" s="74"/>
      <c r="AJ134" s="74"/>
      <c r="AV134" s="98" t="s">
        <v>136</v>
      </c>
      <c r="AW134" s="58" t="s">
        <v>11</v>
      </c>
      <c r="AX134" s="69"/>
      <c r="AY134" s="77">
        <v>1</v>
      </c>
      <c r="AZ134" s="77">
        <v>2</v>
      </c>
      <c r="BB134" s="98" t="s">
        <v>136</v>
      </c>
      <c r="BC134" s="58" t="s">
        <v>11</v>
      </c>
      <c r="BD134" s="85"/>
      <c r="BE134" s="84">
        <v>86.92</v>
      </c>
      <c r="BF134" s="84">
        <v>357.32</v>
      </c>
      <c r="BH134" s="17">
        <v>98277</v>
      </c>
      <c r="BI134" s="17" t="s">
        <v>330</v>
      </c>
      <c r="BJ134" s="74">
        <v>-307.52999999999997</v>
      </c>
      <c r="BK134" s="74">
        <v>-543.79999999999995</v>
      </c>
      <c r="BL134" s="74">
        <v>-267.33</v>
      </c>
    </row>
    <row r="135" spans="2:64" x14ac:dyDescent="0.25">
      <c r="B135" s="97"/>
      <c r="C135" s="58" t="s">
        <v>12</v>
      </c>
      <c r="D135" s="77">
        <v>1009</v>
      </c>
      <c r="E135" s="77">
        <v>483</v>
      </c>
      <c r="F135" s="77">
        <v>627</v>
      </c>
      <c r="H135" s="81">
        <v>98105</v>
      </c>
      <c r="I135" s="17" t="s">
        <v>11</v>
      </c>
      <c r="J135" s="74">
        <v>6947.17</v>
      </c>
      <c r="K135" s="74">
        <v>4658.92</v>
      </c>
      <c r="L135" s="74">
        <v>50282.42</v>
      </c>
      <c r="M135" s="74">
        <v>108231.79</v>
      </c>
      <c r="N135" s="74">
        <v>7247.89</v>
      </c>
      <c r="O135" s="74">
        <v>4706.6499999999996</v>
      </c>
      <c r="P135" s="74">
        <v>53619.64</v>
      </c>
      <c r="Q135" s="74">
        <v>69521.94</v>
      </c>
      <c r="R135" s="74">
        <v>1037.92</v>
      </c>
      <c r="S135" s="74">
        <v>4432.45</v>
      </c>
      <c r="T135" s="74">
        <v>52586.98</v>
      </c>
      <c r="U135" s="74">
        <v>135271.19</v>
      </c>
      <c r="W135" s="81">
        <v>98264</v>
      </c>
      <c r="X135" s="17" t="s">
        <v>12</v>
      </c>
      <c r="Y135" s="74">
        <v>4931.75</v>
      </c>
      <c r="Z135" s="74">
        <v>3703.83</v>
      </c>
      <c r="AA135" s="74">
        <v>19811.79</v>
      </c>
      <c r="AB135" s="74">
        <v>36290.6</v>
      </c>
      <c r="AC135" s="74">
        <v>5837.46</v>
      </c>
      <c r="AD135" s="74">
        <v>4201.8900000000003</v>
      </c>
      <c r="AE135" s="74">
        <v>20848.55</v>
      </c>
      <c r="AF135" s="74">
        <v>41601.54</v>
      </c>
      <c r="AG135" s="74">
        <v>7633.26</v>
      </c>
      <c r="AH135" s="74">
        <v>4420.63</v>
      </c>
      <c r="AI135" s="74">
        <v>20554.7</v>
      </c>
      <c r="AJ135" s="74">
        <v>45611.73</v>
      </c>
      <c r="AV135" s="97"/>
      <c r="AW135" s="58" t="s">
        <v>12</v>
      </c>
      <c r="AX135" s="77">
        <v>7</v>
      </c>
      <c r="AY135" s="77">
        <v>3</v>
      </c>
      <c r="AZ135" s="69"/>
      <c r="BB135" s="97"/>
      <c r="BC135" s="58" t="s">
        <v>12</v>
      </c>
      <c r="BD135" s="84">
        <v>535.80999999999995</v>
      </c>
      <c r="BE135" s="84">
        <v>103.46</v>
      </c>
      <c r="BF135" s="85"/>
      <c r="BH135" s="17">
        <v>98284</v>
      </c>
      <c r="BI135" s="17" t="s">
        <v>329</v>
      </c>
      <c r="BJ135" s="74"/>
      <c r="BK135" s="74">
        <v>-120.55</v>
      </c>
      <c r="BL135" s="74">
        <v>-114.18</v>
      </c>
    </row>
    <row r="136" spans="2:64" x14ac:dyDescent="0.25">
      <c r="B136" s="104">
        <v>98106</v>
      </c>
      <c r="C136" s="58" t="s">
        <v>11</v>
      </c>
      <c r="D136" s="77">
        <v>35</v>
      </c>
      <c r="E136" s="77">
        <v>34</v>
      </c>
      <c r="F136" s="77">
        <v>35</v>
      </c>
      <c r="H136" s="81">
        <f>H135</f>
        <v>98105</v>
      </c>
      <c r="I136" s="17" t="s">
        <v>12</v>
      </c>
      <c r="J136" s="74">
        <v>8785.2999999999993</v>
      </c>
      <c r="K136" s="74">
        <v>4780.71</v>
      </c>
      <c r="L136" s="74">
        <v>33573.980000000003</v>
      </c>
      <c r="M136" s="74">
        <v>78918.42</v>
      </c>
      <c r="N136" s="74">
        <v>11139.26</v>
      </c>
      <c r="O136" s="74">
        <v>4478.84</v>
      </c>
      <c r="P136" s="74">
        <v>33029.629999999997</v>
      </c>
      <c r="Q136" s="74">
        <v>53091.73</v>
      </c>
      <c r="R136" s="74">
        <v>1819.96</v>
      </c>
      <c r="S136" s="74">
        <v>4930.3500000000004</v>
      </c>
      <c r="T136" s="74">
        <v>29611.17</v>
      </c>
      <c r="U136" s="74">
        <v>91576.91</v>
      </c>
      <c r="W136" s="81">
        <v>98266</v>
      </c>
      <c r="X136" s="17" t="s">
        <v>12</v>
      </c>
      <c r="Y136" s="74">
        <v>9313.09</v>
      </c>
      <c r="Z136" s="74">
        <v>8129.77</v>
      </c>
      <c r="AA136" s="74">
        <v>57422.85</v>
      </c>
      <c r="AB136" s="74">
        <v>86346.89</v>
      </c>
      <c r="AC136" s="74">
        <v>9160.9</v>
      </c>
      <c r="AD136" s="74">
        <v>7870.69</v>
      </c>
      <c r="AE136" s="74">
        <v>63700.18</v>
      </c>
      <c r="AF136" s="74">
        <v>93140.07</v>
      </c>
      <c r="AG136" s="74">
        <v>9067</v>
      </c>
      <c r="AH136" s="74">
        <v>6870.29</v>
      </c>
      <c r="AI136" s="74">
        <v>63928.800000000003</v>
      </c>
      <c r="AJ136" s="74">
        <v>99968.66</v>
      </c>
      <c r="AV136" s="98" t="s">
        <v>137</v>
      </c>
      <c r="AW136" s="58" t="s">
        <v>11</v>
      </c>
      <c r="AX136" s="77">
        <v>1</v>
      </c>
      <c r="AY136" s="69"/>
      <c r="AZ136" s="77">
        <v>1</v>
      </c>
      <c r="BB136" s="98" t="s">
        <v>137</v>
      </c>
      <c r="BC136" s="58" t="s">
        <v>11</v>
      </c>
      <c r="BD136" s="84">
        <v>-408.34</v>
      </c>
      <c r="BE136" s="85"/>
      <c r="BF136" s="84">
        <v>-132.6</v>
      </c>
      <c r="BH136" s="17">
        <v>98284</v>
      </c>
      <c r="BI136" s="17" t="s">
        <v>330</v>
      </c>
      <c r="BJ136" s="74">
        <v>-534.42999999999995</v>
      </c>
      <c r="BK136" s="74">
        <v>-339.85</v>
      </c>
      <c r="BL136" s="74"/>
    </row>
    <row r="137" spans="2:64" x14ac:dyDescent="0.25">
      <c r="B137" s="97"/>
      <c r="C137" s="58" t="s">
        <v>12</v>
      </c>
      <c r="D137" s="77">
        <v>539</v>
      </c>
      <c r="E137" s="77">
        <v>546</v>
      </c>
      <c r="F137" s="77">
        <v>525</v>
      </c>
      <c r="H137" s="81">
        <v>98106</v>
      </c>
      <c r="I137" s="17" t="s">
        <v>11</v>
      </c>
      <c r="J137" s="74">
        <v>1932.4</v>
      </c>
      <c r="K137" s="74">
        <v>1630.37</v>
      </c>
      <c r="L137" s="74">
        <v>5552.62</v>
      </c>
      <c r="M137" s="74">
        <v>19856.7</v>
      </c>
      <c r="N137" s="74">
        <v>1473.25</v>
      </c>
      <c r="O137" s="74">
        <v>1242.31</v>
      </c>
      <c r="P137" s="74">
        <v>6114.83</v>
      </c>
      <c r="Q137" s="74">
        <v>11413.87</v>
      </c>
      <c r="R137" s="74">
        <v>1434.14</v>
      </c>
      <c r="S137" s="74">
        <v>1122.17</v>
      </c>
      <c r="T137" s="74">
        <v>6083.48</v>
      </c>
      <c r="U137" s="74">
        <v>15961.09</v>
      </c>
      <c r="W137" s="81">
        <v>98267</v>
      </c>
      <c r="X137" s="17" t="s">
        <v>12</v>
      </c>
      <c r="Y137" s="74"/>
      <c r="Z137" s="74">
        <v>109.8</v>
      </c>
      <c r="AA137" s="74">
        <v>1259.08</v>
      </c>
      <c r="AB137" s="74">
        <v>2114.09</v>
      </c>
      <c r="AC137" s="74">
        <v>1067.07</v>
      </c>
      <c r="AD137" s="74"/>
      <c r="AE137" s="74">
        <v>1368.88</v>
      </c>
      <c r="AF137" s="74">
        <v>2435.9499999999998</v>
      </c>
      <c r="AG137" s="74"/>
      <c r="AH137" s="74">
        <v>429.36</v>
      </c>
      <c r="AI137" s="74">
        <v>1368.88</v>
      </c>
      <c r="AJ137" s="74">
        <v>3745.13</v>
      </c>
      <c r="AV137" s="97"/>
      <c r="AW137" s="58" t="s">
        <v>12</v>
      </c>
      <c r="AX137" s="77">
        <v>19</v>
      </c>
      <c r="AY137" s="77">
        <v>19</v>
      </c>
      <c r="AZ137" s="77">
        <v>15</v>
      </c>
      <c r="BB137" s="97"/>
      <c r="BC137" s="58" t="s">
        <v>12</v>
      </c>
      <c r="BD137" s="84">
        <v>1585.03</v>
      </c>
      <c r="BE137" s="84">
        <v>2329.69</v>
      </c>
      <c r="BF137" s="84">
        <v>785.71</v>
      </c>
      <c r="BH137" s="17">
        <v>98288</v>
      </c>
      <c r="BI137" s="17" t="s">
        <v>330</v>
      </c>
      <c r="BJ137" s="74"/>
      <c r="BK137" s="74">
        <v>-40.35</v>
      </c>
      <c r="BL137" s="74"/>
    </row>
    <row r="138" spans="2:64" x14ac:dyDescent="0.25">
      <c r="B138" s="104">
        <v>98107</v>
      </c>
      <c r="C138" s="58" t="s">
        <v>11</v>
      </c>
      <c r="D138" s="77">
        <v>87</v>
      </c>
      <c r="E138" s="77">
        <v>90</v>
      </c>
      <c r="F138" s="77">
        <v>112</v>
      </c>
      <c r="H138" s="81">
        <f>H137</f>
        <v>98106</v>
      </c>
      <c r="I138" s="17" t="s">
        <v>12</v>
      </c>
      <c r="J138" s="74">
        <v>6450.7</v>
      </c>
      <c r="K138" s="74">
        <v>4622.5</v>
      </c>
      <c r="L138" s="74">
        <v>26970.94</v>
      </c>
      <c r="M138" s="74">
        <v>49537.46</v>
      </c>
      <c r="N138" s="74">
        <v>6476.95</v>
      </c>
      <c r="O138" s="74">
        <v>4015.16</v>
      </c>
      <c r="P138" s="74">
        <v>26837.63</v>
      </c>
      <c r="Q138" s="74">
        <v>51333.68</v>
      </c>
      <c r="R138" s="74">
        <v>6777.66</v>
      </c>
      <c r="S138" s="74">
        <v>4234.96</v>
      </c>
      <c r="T138" s="74">
        <v>27697.37</v>
      </c>
      <c r="U138" s="74">
        <v>64558.97</v>
      </c>
      <c r="W138" s="81">
        <v>98270</v>
      </c>
      <c r="X138" s="17" t="s">
        <v>12</v>
      </c>
      <c r="Y138" s="74">
        <v>1850.11</v>
      </c>
      <c r="Z138" s="74">
        <v>1606.52</v>
      </c>
      <c r="AA138" s="74">
        <v>13482.23</v>
      </c>
      <c r="AB138" s="74">
        <v>19887.25</v>
      </c>
      <c r="AC138" s="74">
        <v>2045.13</v>
      </c>
      <c r="AD138" s="74">
        <v>1310.3399999999999</v>
      </c>
      <c r="AE138" s="74">
        <v>13138.56</v>
      </c>
      <c r="AF138" s="74">
        <v>21429.01</v>
      </c>
      <c r="AG138" s="74">
        <v>3518.7</v>
      </c>
      <c r="AH138" s="74">
        <v>1629.54</v>
      </c>
      <c r="AI138" s="74">
        <v>12674.06</v>
      </c>
      <c r="AJ138" s="74">
        <v>26643.69</v>
      </c>
      <c r="AV138" s="98" t="s">
        <v>138</v>
      </c>
      <c r="AW138" s="58" t="s">
        <v>11</v>
      </c>
      <c r="AX138" s="77">
        <v>1</v>
      </c>
      <c r="AY138" s="77">
        <v>1</v>
      </c>
      <c r="AZ138" s="69"/>
      <c r="BB138" s="98" t="s">
        <v>138</v>
      </c>
      <c r="BC138" s="58" t="s">
        <v>11</v>
      </c>
      <c r="BD138" s="84">
        <v>-51.77</v>
      </c>
      <c r="BE138" s="84">
        <v>-206.16</v>
      </c>
      <c r="BF138" s="85"/>
      <c r="BH138" s="17">
        <v>98294</v>
      </c>
      <c r="BI138" s="17" t="s">
        <v>330</v>
      </c>
      <c r="BJ138" s="74"/>
      <c r="BK138" s="74"/>
      <c r="BL138" s="74">
        <v>-71.14</v>
      </c>
    </row>
    <row r="139" spans="2:64" x14ac:dyDescent="0.25">
      <c r="B139" s="97"/>
      <c r="C139" s="58" t="s">
        <v>12</v>
      </c>
      <c r="D139" s="77">
        <v>573</v>
      </c>
      <c r="E139" s="77">
        <v>521</v>
      </c>
      <c r="F139" s="77">
        <v>490</v>
      </c>
      <c r="H139" s="81">
        <v>98107</v>
      </c>
      <c r="I139" s="17" t="s">
        <v>11</v>
      </c>
      <c r="J139" s="74">
        <v>2481.4299999999998</v>
      </c>
      <c r="K139" s="74">
        <v>1689.62</v>
      </c>
      <c r="L139" s="74">
        <v>12137.6</v>
      </c>
      <c r="M139" s="74">
        <v>25854.05</v>
      </c>
      <c r="N139" s="74">
        <v>3520.11</v>
      </c>
      <c r="O139" s="74">
        <v>1185.3900000000001</v>
      </c>
      <c r="P139" s="74">
        <v>11571.98</v>
      </c>
      <c r="Q139" s="74">
        <v>30681.41</v>
      </c>
      <c r="R139" s="74">
        <v>3437.2</v>
      </c>
      <c r="S139" s="74">
        <v>1180.79</v>
      </c>
      <c r="T139" s="74">
        <v>11970.58</v>
      </c>
      <c r="U139" s="74">
        <v>54559.05</v>
      </c>
      <c r="W139" s="81">
        <v>98271</v>
      </c>
      <c r="X139" s="17" t="s">
        <v>12</v>
      </c>
      <c r="Y139" s="74">
        <v>287.14</v>
      </c>
      <c r="Z139" s="74">
        <v>257</v>
      </c>
      <c r="AA139" s="74">
        <v>816.71</v>
      </c>
      <c r="AB139" s="74">
        <v>2019.83</v>
      </c>
      <c r="AC139" s="74">
        <v>304.22000000000003</v>
      </c>
      <c r="AD139" s="74">
        <v>191.15</v>
      </c>
      <c r="AE139" s="74">
        <v>892.76</v>
      </c>
      <c r="AF139" s="74">
        <v>2091.5300000000002</v>
      </c>
      <c r="AG139" s="74">
        <v>380.29</v>
      </c>
      <c r="AH139" s="74">
        <v>195.77</v>
      </c>
      <c r="AI139" s="74">
        <v>411.2</v>
      </c>
      <c r="AJ139" s="74">
        <v>2256.36</v>
      </c>
      <c r="AV139" s="97"/>
      <c r="AW139" s="58" t="s">
        <v>12</v>
      </c>
      <c r="AX139" s="77">
        <v>4</v>
      </c>
      <c r="AY139" s="77">
        <v>4</v>
      </c>
      <c r="AZ139" s="77">
        <v>2</v>
      </c>
      <c r="BB139" s="97"/>
      <c r="BC139" s="58" t="s">
        <v>12</v>
      </c>
      <c r="BD139" s="84">
        <v>-62.49</v>
      </c>
      <c r="BE139" s="84">
        <v>672.35</v>
      </c>
      <c r="BF139" s="84">
        <v>-80.75</v>
      </c>
      <c r="BH139" s="17">
        <v>98295</v>
      </c>
      <c r="BI139" s="17" t="s">
        <v>330</v>
      </c>
      <c r="BJ139" s="74">
        <v>-268.04000000000002</v>
      </c>
      <c r="BK139" s="74"/>
      <c r="BL139" s="74"/>
    </row>
    <row r="140" spans="2:64" x14ac:dyDescent="0.25">
      <c r="B140" s="104">
        <v>98108</v>
      </c>
      <c r="C140" s="58" t="s">
        <v>11</v>
      </c>
      <c r="D140" s="77">
        <v>291</v>
      </c>
      <c r="E140" s="77">
        <v>134</v>
      </c>
      <c r="F140" s="77">
        <v>138</v>
      </c>
      <c r="H140" s="81">
        <f>H139</f>
        <v>98107</v>
      </c>
      <c r="I140" s="17" t="s">
        <v>12</v>
      </c>
      <c r="J140" s="74">
        <v>5150.68</v>
      </c>
      <c r="K140" s="74">
        <v>2702.38</v>
      </c>
      <c r="L140" s="74">
        <v>13099.3</v>
      </c>
      <c r="M140" s="74">
        <v>34408.79</v>
      </c>
      <c r="N140" s="74">
        <v>5706.84</v>
      </c>
      <c r="O140" s="74">
        <v>2615.64</v>
      </c>
      <c r="P140" s="74">
        <v>13636.55</v>
      </c>
      <c r="Q140" s="74">
        <v>37271.56</v>
      </c>
      <c r="R140" s="74">
        <v>5741.02</v>
      </c>
      <c r="S140" s="74">
        <v>2928.04</v>
      </c>
      <c r="T140" s="74">
        <v>14230.69</v>
      </c>
      <c r="U140" s="74">
        <v>50602.58</v>
      </c>
      <c r="W140" s="81">
        <v>98272</v>
      </c>
      <c r="X140" s="17" t="s">
        <v>12</v>
      </c>
      <c r="Y140" s="74">
        <v>118.29</v>
      </c>
      <c r="Z140" s="74">
        <v>127.91</v>
      </c>
      <c r="AA140" s="74">
        <v>687.45</v>
      </c>
      <c r="AB140" s="74">
        <v>1245.4000000000001</v>
      </c>
      <c r="AC140" s="74">
        <v>240.52</v>
      </c>
      <c r="AD140" s="74">
        <v>118.29</v>
      </c>
      <c r="AE140" s="74">
        <v>815.36</v>
      </c>
      <c r="AF140" s="74">
        <v>1174.17</v>
      </c>
      <c r="AG140" s="74"/>
      <c r="AH140" s="74">
        <v>105.25</v>
      </c>
      <c r="AI140" s="74">
        <v>462.37</v>
      </c>
      <c r="AJ140" s="74">
        <v>2269.1799999999998</v>
      </c>
      <c r="AV140" s="98" t="s">
        <v>139</v>
      </c>
      <c r="AW140" s="58" t="s">
        <v>11</v>
      </c>
      <c r="AX140" s="69"/>
      <c r="AY140" s="69"/>
      <c r="AZ140" s="77">
        <v>1</v>
      </c>
      <c r="BB140" s="98" t="s">
        <v>139</v>
      </c>
      <c r="BC140" s="58" t="s">
        <v>11</v>
      </c>
      <c r="BD140" s="85"/>
      <c r="BE140" s="85"/>
      <c r="BF140" s="84">
        <v>617.47</v>
      </c>
      <c r="BH140" s="17">
        <v>98296</v>
      </c>
      <c r="BI140" s="17" t="s">
        <v>330</v>
      </c>
      <c r="BJ140" s="74">
        <v>-152.28</v>
      </c>
      <c r="BK140" s="74"/>
      <c r="BL140" s="74"/>
    </row>
    <row r="141" spans="2:64" x14ac:dyDescent="0.25">
      <c r="B141" s="97"/>
      <c r="C141" s="58" t="s">
        <v>12</v>
      </c>
      <c r="D141" s="77">
        <v>1024</v>
      </c>
      <c r="E141" s="77">
        <v>730</v>
      </c>
      <c r="F141" s="77">
        <v>784</v>
      </c>
      <c r="H141" s="81">
        <v>98108</v>
      </c>
      <c r="I141" s="17" t="s">
        <v>11</v>
      </c>
      <c r="J141" s="74">
        <v>3376.47</v>
      </c>
      <c r="K141" s="74">
        <v>3900.81</v>
      </c>
      <c r="L141" s="74">
        <v>21714.97</v>
      </c>
      <c r="M141" s="74">
        <v>71737.86</v>
      </c>
      <c r="N141" s="74">
        <v>7302.11</v>
      </c>
      <c r="O141" s="74">
        <v>2219.14</v>
      </c>
      <c r="P141" s="74">
        <v>24015.84</v>
      </c>
      <c r="Q141" s="74">
        <v>77409.2</v>
      </c>
      <c r="R141" s="74">
        <v>3621.58</v>
      </c>
      <c r="S141" s="74">
        <v>4200.83</v>
      </c>
      <c r="T141" s="74">
        <v>23358.74</v>
      </c>
      <c r="U141" s="74">
        <v>77005.710000000006</v>
      </c>
      <c r="W141" s="81">
        <v>98273</v>
      </c>
      <c r="X141" s="17" t="s">
        <v>12</v>
      </c>
      <c r="Y141" s="74">
        <v>8374.7999999999993</v>
      </c>
      <c r="Z141" s="74">
        <v>10098.209999999999</v>
      </c>
      <c r="AA141" s="74">
        <v>36737.31</v>
      </c>
      <c r="AB141" s="74">
        <v>78890.73</v>
      </c>
      <c r="AC141" s="74">
        <v>17112.2</v>
      </c>
      <c r="AD141" s="74">
        <v>7091.39</v>
      </c>
      <c r="AE141" s="74">
        <v>42222.14</v>
      </c>
      <c r="AF141" s="74">
        <v>84722.59</v>
      </c>
      <c r="AG141" s="74">
        <v>11739.61</v>
      </c>
      <c r="AH141" s="74">
        <v>10776.12</v>
      </c>
      <c r="AI141" s="74">
        <v>41160.78</v>
      </c>
      <c r="AJ141" s="74">
        <v>96013.47</v>
      </c>
      <c r="AV141" s="97"/>
      <c r="AW141" s="58" t="s">
        <v>12</v>
      </c>
      <c r="AX141" s="77">
        <v>7</v>
      </c>
      <c r="AY141" s="77">
        <v>5</v>
      </c>
      <c r="AZ141" s="77">
        <v>2</v>
      </c>
      <c r="BB141" s="97"/>
      <c r="BC141" s="58" t="s">
        <v>12</v>
      </c>
      <c r="BD141" s="84">
        <v>-352.36999999999989</v>
      </c>
      <c r="BE141" s="84">
        <v>-198.24</v>
      </c>
      <c r="BF141" s="84">
        <v>188.95</v>
      </c>
      <c r="BH141" s="17">
        <v>98310</v>
      </c>
      <c r="BI141" s="17" t="s">
        <v>330</v>
      </c>
      <c r="BJ141" s="74">
        <v>-369.01</v>
      </c>
      <c r="BK141" s="74">
        <v>-1231.25</v>
      </c>
      <c r="BL141" s="74">
        <v>-273.69</v>
      </c>
    </row>
    <row r="142" spans="2:64" x14ac:dyDescent="0.25">
      <c r="B142" s="104">
        <v>98109</v>
      </c>
      <c r="C142" s="58" t="s">
        <v>11</v>
      </c>
      <c r="D142" s="77">
        <v>152</v>
      </c>
      <c r="E142" s="77">
        <v>90</v>
      </c>
      <c r="F142" s="77">
        <v>103</v>
      </c>
      <c r="H142" s="81">
        <f>H141</f>
        <v>98108</v>
      </c>
      <c r="I142" s="17" t="s">
        <v>12</v>
      </c>
      <c r="J142" s="74">
        <v>11320.46</v>
      </c>
      <c r="K142" s="74">
        <v>7938.29</v>
      </c>
      <c r="L142" s="74">
        <v>53015.25</v>
      </c>
      <c r="M142" s="74">
        <v>104399.97</v>
      </c>
      <c r="N142" s="74">
        <v>15506.2</v>
      </c>
      <c r="O142" s="74">
        <v>8021.88</v>
      </c>
      <c r="P142" s="74">
        <v>55227.71</v>
      </c>
      <c r="Q142" s="74">
        <v>94051.71</v>
      </c>
      <c r="R142" s="74">
        <v>8486.0400000000009</v>
      </c>
      <c r="S142" s="74">
        <v>9047.7800000000007</v>
      </c>
      <c r="T142" s="74">
        <v>53948.71</v>
      </c>
      <c r="U142" s="74">
        <v>119083.39</v>
      </c>
      <c r="W142" s="81">
        <v>98274</v>
      </c>
      <c r="X142" s="17" t="s">
        <v>12</v>
      </c>
      <c r="Y142" s="74">
        <v>3792.24</v>
      </c>
      <c r="Z142" s="74">
        <v>3895.7</v>
      </c>
      <c r="AA142" s="74">
        <v>15549.52</v>
      </c>
      <c r="AB142" s="74">
        <v>31792.54</v>
      </c>
      <c r="AC142" s="74">
        <v>6672.06</v>
      </c>
      <c r="AD142" s="74">
        <v>3297.61</v>
      </c>
      <c r="AE142" s="74">
        <v>17612.75</v>
      </c>
      <c r="AF142" s="74">
        <v>35955.019999999997</v>
      </c>
      <c r="AG142" s="74">
        <v>5673.79</v>
      </c>
      <c r="AH142" s="74">
        <v>3958.8</v>
      </c>
      <c r="AI142" s="74">
        <v>17119.990000000002</v>
      </c>
      <c r="AJ142" s="74">
        <v>41503.449999999997</v>
      </c>
      <c r="AV142" s="58" t="s">
        <v>140</v>
      </c>
      <c r="AW142" s="58" t="s">
        <v>12</v>
      </c>
      <c r="AX142" s="77">
        <v>8</v>
      </c>
      <c r="AY142" s="77">
        <v>4</v>
      </c>
      <c r="AZ142" s="77">
        <v>7</v>
      </c>
      <c r="BB142" s="58" t="s">
        <v>140</v>
      </c>
      <c r="BC142" s="58" t="s">
        <v>12</v>
      </c>
      <c r="BD142" s="84">
        <v>1067.6099999999999</v>
      </c>
      <c r="BE142" s="84">
        <v>-378.56</v>
      </c>
      <c r="BF142" s="84">
        <v>4341.79</v>
      </c>
      <c r="BH142" s="17">
        <v>98311</v>
      </c>
      <c r="BI142" s="17" t="s">
        <v>330</v>
      </c>
      <c r="BJ142" s="74">
        <v>-1006.22</v>
      </c>
      <c r="BK142" s="74">
        <v>-118.55</v>
      </c>
      <c r="BL142" s="74">
        <v>-222.95</v>
      </c>
    </row>
    <row r="143" spans="2:64" x14ac:dyDescent="0.25">
      <c r="B143" s="97"/>
      <c r="C143" s="58" t="s">
        <v>12</v>
      </c>
      <c r="D143" s="77">
        <v>449</v>
      </c>
      <c r="E143" s="77">
        <v>403</v>
      </c>
      <c r="F143" s="77">
        <v>421</v>
      </c>
      <c r="H143" s="81">
        <v>98109</v>
      </c>
      <c r="I143" s="17" t="s">
        <v>11</v>
      </c>
      <c r="J143" s="74">
        <v>19922.91</v>
      </c>
      <c r="K143" s="74">
        <v>1697.94</v>
      </c>
      <c r="L143" s="74">
        <v>10477.1</v>
      </c>
      <c r="M143" s="74">
        <v>69531.27</v>
      </c>
      <c r="N143" s="74">
        <v>3931.96</v>
      </c>
      <c r="O143" s="74">
        <v>2562.3000000000002</v>
      </c>
      <c r="P143" s="74">
        <v>11275.34</v>
      </c>
      <c r="Q143" s="74">
        <v>110185.62</v>
      </c>
      <c r="R143" s="74">
        <v>9449.2800000000007</v>
      </c>
      <c r="S143" s="74">
        <v>1841.79</v>
      </c>
      <c r="T143" s="74">
        <v>12240.1</v>
      </c>
      <c r="U143" s="74">
        <v>109099.07</v>
      </c>
      <c r="W143" s="81">
        <v>98275</v>
      </c>
      <c r="X143" s="17" t="s">
        <v>12</v>
      </c>
      <c r="Y143" s="74">
        <v>324.57</v>
      </c>
      <c r="Z143" s="74">
        <v>310.99</v>
      </c>
      <c r="AA143" s="74">
        <v>2245.5100000000002</v>
      </c>
      <c r="AB143" s="74">
        <v>3309.66</v>
      </c>
      <c r="AC143" s="74">
        <v>306.43</v>
      </c>
      <c r="AD143" s="74">
        <v>262.27999999999997</v>
      </c>
      <c r="AE143" s="74">
        <v>2556.5</v>
      </c>
      <c r="AF143" s="74">
        <v>3857.77</v>
      </c>
      <c r="AG143" s="74">
        <v>495.48</v>
      </c>
      <c r="AH143" s="74">
        <v>282.48</v>
      </c>
      <c r="AI143" s="74">
        <v>2353.0100000000002</v>
      </c>
      <c r="AJ143" s="74">
        <v>4436.78</v>
      </c>
      <c r="AV143" s="58" t="s">
        <v>141</v>
      </c>
      <c r="AW143" s="58" t="s">
        <v>11</v>
      </c>
      <c r="AX143" s="77">
        <v>1</v>
      </c>
      <c r="AY143" s="69"/>
      <c r="AZ143" s="69"/>
      <c r="BB143" s="58" t="s">
        <v>141</v>
      </c>
      <c r="BC143" s="58" t="s">
        <v>11</v>
      </c>
      <c r="BD143" s="84">
        <v>218.52</v>
      </c>
      <c r="BE143" s="85"/>
      <c r="BF143" s="85"/>
      <c r="BH143" s="17">
        <v>98312</v>
      </c>
      <c r="BI143" s="17" t="s">
        <v>329</v>
      </c>
      <c r="BJ143" s="74"/>
      <c r="BK143" s="74">
        <v>-294.99</v>
      </c>
      <c r="BL143" s="74"/>
    </row>
    <row r="144" spans="2:64" x14ac:dyDescent="0.25">
      <c r="B144" s="104">
        <v>98110</v>
      </c>
      <c r="C144" s="58" t="s">
        <v>11</v>
      </c>
      <c r="D144" s="77">
        <v>354</v>
      </c>
      <c r="E144" s="77">
        <v>83</v>
      </c>
      <c r="F144" s="77">
        <v>296</v>
      </c>
      <c r="H144" s="81">
        <f>H143</f>
        <v>98109</v>
      </c>
      <c r="I144" s="17" t="s">
        <v>12</v>
      </c>
      <c r="J144" s="74">
        <v>5005.9799999999996</v>
      </c>
      <c r="K144" s="74">
        <v>2493.34</v>
      </c>
      <c r="L144" s="74">
        <v>10606.05</v>
      </c>
      <c r="M144" s="74">
        <v>31170.19</v>
      </c>
      <c r="N144" s="74">
        <v>5032.67</v>
      </c>
      <c r="O144" s="74">
        <v>2808.51</v>
      </c>
      <c r="P144" s="74">
        <v>10787.37</v>
      </c>
      <c r="Q144" s="74">
        <v>33666.370000000003</v>
      </c>
      <c r="R144" s="74">
        <v>5380.05</v>
      </c>
      <c r="S144" s="74">
        <v>2690.68</v>
      </c>
      <c r="T144" s="74">
        <v>10478.959999999999</v>
      </c>
      <c r="U144" s="74">
        <v>40988.25</v>
      </c>
      <c r="W144" s="81">
        <v>98276</v>
      </c>
      <c r="X144" s="17" t="s">
        <v>12</v>
      </c>
      <c r="Y144" s="74">
        <v>545.64</v>
      </c>
      <c r="Z144" s="74">
        <v>522.09</v>
      </c>
      <c r="AA144" s="74">
        <v>1773.99</v>
      </c>
      <c r="AB144" s="74">
        <v>3516.45</v>
      </c>
      <c r="AC144" s="74">
        <v>494.93</v>
      </c>
      <c r="AD144" s="74">
        <v>449.77</v>
      </c>
      <c r="AE144" s="74">
        <v>2021.63</v>
      </c>
      <c r="AF144" s="74">
        <v>3643.53</v>
      </c>
      <c r="AG144" s="74">
        <v>678.33</v>
      </c>
      <c r="AH144" s="74">
        <v>543.37</v>
      </c>
      <c r="AI144" s="74">
        <v>2502.81</v>
      </c>
      <c r="AJ144" s="74">
        <v>4744.37</v>
      </c>
      <c r="AV144" s="98" t="s">
        <v>142</v>
      </c>
      <c r="AW144" s="58" t="s">
        <v>11</v>
      </c>
      <c r="AX144" s="69"/>
      <c r="AY144" s="77">
        <v>1</v>
      </c>
      <c r="AZ144" s="69"/>
      <c r="BB144" s="98" t="s">
        <v>142</v>
      </c>
      <c r="BC144" s="58" t="s">
        <v>11</v>
      </c>
      <c r="BD144" s="85"/>
      <c r="BE144" s="84">
        <v>0.88</v>
      </c>
      <c r="BF144" s="85"/>
      <c r="BH144" s="17">
        <v>98312</v>
      </c>
      <c r="BI144" s="17" t="s">
        <v>330</v>
      </c>
      <c r="BJ144" s="74">
        <v>-338.64</v>
      </c>
      <c r="BK144" s="74">
        <v>-507.91</v>
      </c>
      <c r="BL144" s="74">
        <v>-1489.93</v>
      </c>
    </row>
    <row r="145" spans="2:64" x14ac:dyDescent="0.25">
      <c r="B145" s="97"/>
      <c r="C145" s="58" t="s">
        <v>12</v>
      </c>
      <c r="D145" s="77">
        <v>1523</v>
      </c>
      <c r="E145" s="77">
        <v>385</v>
      </c>
      <c r="F145" s="77">
        <v>1075</v>
      </c>
      <c r="H145" s="81">
        <v>98110</v>
      </c>
      <c r="I145" s="17" t="s">
        <v>11</v>
      </c>
      <c r="J145" s="74">
        <v>10397.08</v>
      </c>
      <c r="K145" s="74">
        <v>8719.01</v>
      </c>
      <c r="L145" s="74">
        <v>40010.94</v>
      </c>
      <c r="M145" s="74">
        <v>167564.82999999999</v>
      </c>
      <c r="N145" s="74">
        <v>10422.299999999999</v>
      </c>
      <c r="O145" s="74">
        <v>6802.12</v>
      </c>
      <c r="P145" s="74">
        <v>43302.400000000001</v>
      </c>
      <c r="Q145" s="74">
        <v>61451.75</v>
      </c>
      <c r="R145" s="74">
        <v>80.81</v>
      </c>
      <c r="S145" s="74">
        <v>8505.7999999999993</v>
      </c>
      <c r="T145" s="74">
        <v>47456.75</v>
      </c>
      <c r="U145" s="74">
        <v>262731.49</v>
      </c>
      <c r="W145" s="81">
        <v>98277</v>
      </c>
      <c r="X145" s="17" t="s">
        <v>12</v>
      </c>
      <c r="Y145" s="74">
        <v>16923.03</v>
      </c>
      <c r="Z145" s="74">
        <v>13943.8</v>
      </c>
      <c r="AA145" s="74">
        <v>102557.22</v>
      </c>
      <c r="AB145" s="74">
        <v>163521.51999999999</v>
      </c>
      <c r="AC145" s="74">
        <v>22666.33</v>
      </c>
      <c r="AD145" s="74">
        <v>14203.24</v>
      </c>
      <c r="AE145" s="74">
        <v>102907.57</v>
      </c>
      <c r="AF145" s="74">
        <v>160952.76999999999</v>
      </c>
      <c r="AG145" s="74">
        <v>25584.55</v>
      </c>
      <c r="AH145" s="74">
        <v>18784.61</v>
      </c>
      <c r="AI145" s="74">
        <v>106809.79</v>
      </c>
      <c r="AJ145" s="74">
        <v>207944.14</v>
      </c>
      <c r="AV145" s="97"/>
      <c r="AW145" s="58" t="s">
        <v>12</v>
      </c>
      <c r="AX145" s="77">
        <v>6</v>
      </c>
      <c r="AY145" s="77">
        <v>3</v>
      </c>
      <c r="AZ145" s="77">
        <v>3</v>
      </c>
      <c r="BB145" s="97"/>
      <c r="BC145" s="58" t="s">
        <v>12</v>
      </c>
      <c r="BD145" s="84">
        <v>-273.90999999999985</v>
      </c>
      <c r="BE145" s="84">
        <v>-699.57</v>
      </c>
      <c r="BF145" s="84">
        <v>-110.69</v>
      </c>
      <c r="BH145" s="17">
        <v>98321</v>
      </c>
      <c r="BI145" s="17" t="s">
        <v>330</v>
      </c>
      <c r="BJ145" s="74"/>
      <c r="BK145" s="74">
        <v>-356.08000000000004</v>
      </c>
      <c r="BL145" s="74"/>
    </row>
    <row r="146" spans="2:64" x14ac:dyDescent="0.25">
      <c r="B146" s="104">
        <v>98112</v>
      </c>
      <c r="C146" s="58" t="s">
        <v>11</v>
      </c>
      <c r="D146" s="77">
        <v>40</v>
      </c>
      <c r="E146" s="77">
        <v>44</v>
      </c>
      <c r="F146" s="77">
        <v>64</v>
      </c>
      <c r="H146" s="81">
        <f>H145</f>
        <v>98110</v>
      </c>
      <c r="I146" s="17" t="s">
        <v>12</v>
      </c>
      <c r="J146" s="74">
        <v>20672.63</v>
      </c>
      <c r="K146" s="74">
        <v>10258.969999999999</v>
      </c>
      <c r="L146" s="74">
        <v>58488.39</v>
      </c>
      <c r="M146" s="74">
        <v>233239.49</v>
      </c>
      <c r="N146" s="74">
        <v>25911.06</v>
      </c>
      <c r="O146" s="74">
        <v>10938.97</v>
      </c>
      <c r="P146" s="74">
        <v>58007.19</v>
      </c>
      <c r="Q146" s="74">
        <v>97532.59</v>
      </c>
      <c r="R146" s="74">
        <v>1362.11</v>
      </c>
      <c r="S146" s="74">
        <v>11537.47</v>
      </c>
      <c r="T146" s="74">
        <v>56980.12</v>
      </c>
      <c r="U146" s="74">
        <v>263025.05</v>
      </c>
      <c r="W146" s="81">
        <v>98281</v>
      </c>
      <c r="X146" s="17" t="s">
        <v>12</v>
      </c>
      <c r="Y146" s="74">
        <v>343.7</v>
      </c>
      <c r="Z146" s="74">
        <v>276.91000000000003</v>
      </c>
      <c r="AA146" s="74">
        <v>1010.43</v>
      </c>
      <c r="AB146" s="74">
        <v>2003.58</v>
      </c>
      <c r="AC146" s="74">
        <v>133.01</v>
      </c>
      <c r="AD146" s="74">
        <v>240.01</v>
      </c>
      <c r="AE146" s="74">
        <v>1109.45</v>
      </c>
      <c r="AF146" s="74">
        <v>1482.47</v>
      </c>
      <c r="AG146" s="74"/>
      <c r="AH146" s="74">
        <v>133.01</v>
      </c>
      <c r="AI146" s="74">
        <v>1349.46</v>
      </c>
      <c r="AJ146" s="74">
        <v>1898.79</v>
      </c>
      <c r="AV146" s="98" t="s">
        <v>143</v>
      </c>
      <c r="AW146" s="58" t="s">
        <v>11</v>
      </c>
      <c r="AX146" s="69"/>
      <c r="AY146" s="69"/>
      <c r="AZ146" s="77">
        <v>1</v>
      </c>
      <c r="BB146" s="98" t="s">
        <v>143</v>
      </c>
      <c r="BC146" s="58" t="s">
        <v>11</v>
      </c>
      <c r="BD146" s="85"/>
      <c r="BE146" s="85"/>
      <c r="BF146" s="84">
        <v>249.21</v>
      </c>
      <c r="BH146" s="17">
        <v>98327</v>
      </c>
      <c r="BI146" s="17" t="s">
        <v>330</v>
      </c>
      <c r="BJ146" s="74">
        <v>-198.96</v>
      </c>
      <c r="BK146" s="74">
        <v>-78.97</v>
      </c>
      <c r="BL146" s="74">
        <v>-169.18</v>
      </c>
    </row>
    <row r="147" spans="2:64" x14ac:dyDescent="0.25">
      <c r="B147" s="97"/>
      <c r="C147" s="58" t="s">
        <v>12</v>
      </c>
      <c r="D147" s="77">
        <v>797</v>
      </c>
      <c r="E147" s="77">
        <v>722</v>
      </c>
      <c r="F147" s="77">
        <v>735</v>
      </c>
      <c r="H147" s="81">
        <v>98112</v>
      </c>
      <c r="I147" s="17" t="s">
        <v>11</v>
      </c>
      <c r="J147" s="74">
        <v>1965.95</v>
      </c>
      <c r="K147" s="74">
        <v>354.37</v>
      </c>
      <c r="L147" s="74">
        <v>4223.32</v>
      </c>
      <c r="M147" s="74">
        <v>13367.29</v>
      </c>
      <c r="N147" s="74">
        <v>1319.79</v>
      </c>
      <c r="O147" s="74">
        <v>363.01</v>
      </c>
      <c r="P147" s="74">
        <v>4177.58</v>
      </c>
      <c r="Q147" s="74">
        <v>18771.68</v>
      </c>
      <c r="R147" s="74">
        <v>2781.13</v>
      </c>
      <c r="S147" s="74">
        <v>828.61</v>
      </c>
      <c r="T147" s="74">
        <v>4168.5200000000004</v>
      </c>
      <c r="U147" s="74">
        <v>48186.55</v>
      </c>
      <c r="W147" s="81">
        <v>98283</v>
      </c>
      <c r="X147" s="17" t="s">
        <v>12</v>
      </c>
      <c r="Y147" s="74">
        <v>610.29999999999995</v>
      </c>
      <c r="Z147" s="74">
        <v>411.79</v>
      </c>
      <c r="AA147" s="74">
        <v>8810.2900000000009</v>
      </c>
      <c r="AB147" s="74">
        <v>10083.959999999999</v>
      </c>
      <c r="AC147" s="74">
        <v>236.88</v>
      </c>
      <c r="AD147" s="74">
        <v>509.57</v>
      </c>
      <c r="AE147" s="74">
        <v>9022.08</v>
      </c>
      <c r="AF147" s="74">
        <v>10588.49</v>
      </c>
      <c r="AG147" s="74">
        <v>819.96</v>
      </c>
      <c r="AH147" s="74">
        <v>529.02</v>
      </c>
      <c r="AI147" s="74">
        <v>9415.25</v>
      </c>
      <c r="AJ147" s="74">
        <v>10928.78</v>
      </c>
      <c r="AV147" s="97"/>
      <c r="AW147" s="58" t="s">
        <v>12</v>
      </c>
      <c r="AX147" s="77">
        <v>4</v>
      </c>
      <c r="AY147" s="77">
        <v>3</v>
      </c>
      <c r="AZ147" s="77">
        <v>11</v>
      </c>
      <c r="BB147" s="97"/>
      <c r="BC147" s="58" t="s">
        <v>12</v>
      </c>
      <c r="BD147" s="84">
        <v>85.22</v>
      </c>
      <c r="BE147" s="84">
        <v>120.81</v>
      </c>
      <c r="BF147" s="84">
        <v>899.21</v>
      </c>
      <c r="BH147" s="17">
        <v>98335</v>
      </c>
      <c r="BI147" s="17" t="s">
        <v>329</v>
      </c>
      <c r="BJ147" s="74"/>
      <c r="BK147" s="74">
        <v>-35.630000000000003</v>
      </c>
      <c r="BL147" s="74"/>
    </row>
    <row r="148" spans="2:64" x14ac:dyDescent="0.25">
      <c r="B148" s="104">
        <v>98115</v>
      </c>
      <c r="C148" s="58" t="s">
        <v>11</v>
      </c>
      <c r="D148" s="77">
        <v>86</v>
      </c>
      <c r="E148" s="77">
        <v>43</v>
      </c>
      <c r="F148" s="77">
        <v>61</v>
      </c>
      <c r="H148" s="81">
        <f>H147</f>
        <v>98112</v>
      </c>
      <c r="I148" s="17" t="s">
        <v>12</v>
      </c>
      <c r="J148" s="74">
        <v>7027.43</v>
      </c>
      <c r="K148" s="74">
        <v>3440.22</v>
      </c>
      <c r="L148" s="74">
        <v>29238.73</v>
      </c>
      <c r="M148" s="74">
        <v>64733.45</v>
      </c>
      <c r="N148" s="74">
        <v>9002.1299999999992</v>
      </c>
      <c r="O148" s="74">
        <v>3542.94</v>
      </c>
      <c r="P148" s="74">
        <v>25133.53</v>
      </c>
      <c r="Q148" s="74">
        <v>78952.98</v>
      </c>
      <c r="R148" s="74">
        <v>10441.69</v>
      </c>
      <c r="S148" s="74">
        <v>4457.9799999999996</v>
      </c>
      <c r="T148" s="74">
        <v>25755.79</v>
      </c>
      <c r="U148" s="74">
        <v>113375.82</v>
      </c>
      <c r="W148" s="81">
        <v>98284</v>
      </c>
      <c r="X148" s="17" t="s">
        <v>12</v>
      </c>
      <c r="Y148" s="74">
        <v>13504.96</v>
      </c>
      <c r="Z148" s="74">
        <v>11732.44</v>
      </c>
      <c r="AA148" s="74">
        <v>51489.61</v>
      </c>
      <c r="AB148" s="74">
        <v>96495.83</v>
      </c>
      <c r="AC148" s="74">
        <v>16583.310000000001</v>
      </c>
      <c r="AD148" s="74">
        <v>12372.42</v>
      </c>
      <c r="AE148" s="74">
        <v>59480.97</v>
      </c>
      <c r="AF148" s="74">
        <v>109530.01</v>
      </c>
      <c r="AG148" s="74">
        <v>16786.259999999998</v>
      </c>
      <c r="AH148" s="74">
        <v>12322.44</v>
      </c>
      <c r="AI148" s="74">
        <v>61453.85</v>
      </c>
      <c r="AJ148" s="74">
        <v>121338.3</v>
      </c>
      <c r="AV148" s="58" t="s">
        <v>144</v>
      </c>
      <c r="AW148" s="58" t="s">
        <v>12</v>
      </c>
      <c r="AX148" s="77">
        <v>4</v>
      </c>
      <c r="AY148" s="77">
        <v>7</v>
      </c>
      <c r="AZ148" s="77">
        <v>5</v>
      </c>
      <c r="BB148" s="58" t="s">
        <v>144</v>
      </c>
      <c r="BC148" s="58" t="s">
        <v>12</v>
      </c>
      <c r="BD148" s="84">
        <v>321.39</v>
      </c>
      <c r="BE148" s="84">
        <v>944.97</v>
      </c>
      <c r="BF148" s="84">
        <v>1195.79</v>
      </c>
      <c r="BH148" s="17">
        <v>98335</v>
      </c>
      <c r="BI148" s="17" t="s">
        <v>330</v>
      </c>
      <c r="BJ148" s="74">
        <v>-112.74</v>
      </c>
      <c r="BK148" s="74">
        <v>-59.3</v>
      </c>
      <c r="BL148" s="74">
        <v>-227.63</v>
      </c>
    </row>
    <row r="149" spans="2:64" x14ac:dyDescent="0.25">
      <c r="B149" s="97"/>
      <c r="C149" s="58" t="s">
        <v>12</v>
      </c>
      <c r="D149" s="77">
        <v>1451</v>
      </c>
      <c r="E149" s="77">
        <v>687</v>
      </c>
      <c r="F149" s="77">
        <v>642</v>
      </c>
      <c r="H149" s="81">
        <v>98115</v>
      </c>
      <c r="I149" s="17" t="s">
        <v>11</v>
      </c>
      <c r="J149" s="74">
        <v>3576.61</v>
      </c>
      <c r="K149" s="74">
        <v>2712.06</v>
      </c>
      <c r="L149" s="74">
        <v>34112.01</v>
      </c>
      <c r="M149" s="74">
        <v>60201.62</v>
      </c>
      <c r="N149" s="74">
        <v>7123.96</v>
      </c>
      <c r="O149" s="74">
        <v>2462.3000000000002</v>
      </c>
      <c r="P149" s="74">
        <v>36290.959999999999</v>
      </c>
      <c r="Q149" s="74">
        <v>51690.14</v>
      </c>
      <c r="R149" s="74">
        <v>3751.57</v>
      </c>
      <c r="S149" s="74">
        <v>3826.85</v>
      </c>
      <c r="T149" s="74">
        <v>38668</v>
      </c>
      <c r="U149" s="74">
        <v>70996.12</v>
      </c>
      <c r="W149" s="81">
        <v>98288</v>
      </c>
      <c r="X149" s="17" t="s">
        <v>12</v>
      </c>
      <c r="Y149" s="74">
        <v>235.82</v>
      </c>
      <c r="Z149" s="74"/>
      <c r="AA149" s="74">
        <v>19.3</v>
      </c>
      <c r="AB149" s="74">
        <v>342.12</v>
      </c>
      <c r="AC149" s="74">
        <v>87</v>
      </c>
      <c r="AD149" s="74">
        <v>235.82</v>
      </c>
      <c r="AE149" s="74">
        <v>19.3</v>
      </c>
      <c r="AF149" s="74">
        <v>579.1</v>
      </c>
      <c r="AG149" s="74">
        <v>236.98</v>
      </c>
      <c r="AH149" s="74"/>
      <c r="AI149" s="74">
        <v>255.12</v>
      </c>
      <c r="AJ149" s="74">
        <v>845.55</v>
      </c>
      <c r="AV149" s="98" t="s">
        <v>145</v>
      </c>
      <c r="AW149" s="58" t="s">
        <v>11</v>
      </c>
      <c r="AX149" s="77">
        <v>2</v>
      </c>
      <c r="AY149" s="77">
        <v>2</v>
      </c>
      <c r="AZ149" s="77">
        <v>2</v>
      </c>
      <c r="BB149" s="98" t="s">
        <v>145</v>
      </c>
      <c r="BC149" s="58" t="s">
        <v>11</v>
      </c>
      <c r="BD149" s="84">
        <v>2245.87</v>
      </c>
      <c r="BE149" s="84">
        <v>1249.53</v>
      </c>
      <c r="BF149" s="84">
        <v>170.3</v>
      </c>
      <c r="BH149" s="17">
        <v>98337</v>
      </c>
      <c r="BI149" s="17" t="s">
        <v>330</v>
      </c>
      <c r="BJ149" s="74">
        <v>-209.98999999999998</v>
      </c>
      <c r="BK149" s="74">
        <v>-709.06999999999994</v>
      </c>
      <c r="BL149" s="74">
        <v>-412.11</v>
      </c>
    </row>
    <row r="150" spans="2:64" x14ac:dyDescent="0.25">
      <c r="B150" s="104">
        <v>98116</v>
      </c>
      <c r="C150" s="58" t="s">
        <v>11</v>
      </c>
      <c r="D150" s="77">
        <v>38</v>
      </c>
      <c r="E150" s="77">
        <v>37</v>
      </c>
      <c r="F150" s="77">
        <v>44</v>
      </c>
      <c r="H150" s="81">
        <f>H149</f>
        <v>98115</v>
      </c>
      <c r="I150" s="17" t="s">
        <v>12</v>
      </c>
      <c r="J150" s="74">
        <v>6345.31</v>
      </c>
      <c r="K150" s="74">
        <v>6071.49</v>
      </c>
      <c r="L150" s="74">
        <v>39125.61</v>
      </c>
      <c r="M150" s="74">
        <v>95109.53</v>
      </c>
      <c r="N150" s="74">
        <v>15819.71</v>
      </c>
      <c r="O150" s="74">
        <v>3088.34</v>
      </c>
      <c r="P150" s="74">
        <v>40308.120000000003</v>
      </c>
      <c r="Q150" s="74">
        <v>67565.94</v>
      </c>
      <c r="R150" s="74">
        <v>3460.62</v>
      </c>
      <c r="S150" s="74">
        <v>4886.3999999999996</v>
      </c>
      <c r="T150" s="74">
        <v>39256.86</v>
      </c>
      <c r="U150" s="74">
        <v>84400.52</v>
      </c>
      <c r="W150" s="81">
        <v>98290</v>
      </c>
      <c r="X150" s="17" t="s">
        <v>12</v>
      </c>
      <c r="Y150" s="74">
        <v>92.1</v>
      </c>
      <c r="Z150" s="74">
        <v>62.78</v>
      </c>
      <c r="AA150" s="74">
        <v>577.61</v>
      </c>
      <c r="AB150" s="74">
        <v>902.32</v>
      </c>
      <c r="AC150" s="74">
        <v>89.13</v>
      </c>
      <c r="AD150" s="74">
        <v>30.45</v>
      </c>
      <c r="AE150" s="74">
        <v>583.4</v>
      </c>
      <c r="AF150" s="74">
        <v>702.98</v>
      </c>
      <c r="AG150" s="74">
        <v>67.41</v>
      </c>
      <c r="AH150" s="74">
        <v>38.43</v>
      </c>
      <c r="AI150" s="74"/>
      <c r="AJ150" s="74">
        <v>661.15</v>
      </c>
      <c r="AV150" s="97"/>
      <c r="AW150" s="58" t="s">
        <v>12</v>
      </c>
      <c r="AX150" s="77">
        <v>8</v>
      </c>
      <c r="AY150" s="77">
        <v>7</v>
      </c>
      <c r="AZ150" s="77">
        <v>5</v>
      </c>
      <c r="BB150" s="97"/>
      <c r="BC150" s="58" t="s">
        <v>12</v>
      </c>
      <c r="BD150" s="84">
        <v>3572.74</v>
      </c>
      <c r="BE150" s="84">
        <v>957.57</v>
      </c>
      <c r="BF150" s="84">
        <v>2125.46</v>
      </c>
      <c r="BH150" s="17">
        <v>98338</v>
      </c>
      <c r="BI150" s="17" t="s">
        <v>330</v>
      </c>
      <c r="BJ150" s="74">
        <v>-250</v>
      </c>
      <c r="BK150" s="74">
        <v>-50</v>
      </c>
      <c r="BL150" s="74">
        <v>-50</v>
      </c>
    </row>
    <row r="151" spans="2:64" x14ac:dyDescent="0.25">
      <c r="B151" s="97"/>
      <c r="C151" s="58" t="s">
        <v>12</v>
      </c>
      <c r="D151" s="77">
        <v>461</v>
      </c>
      <c r="E151" s="77">
        <v>482</v>
      </c>
      <c r="F151" s="77">
        <v>452</v>
      </c>
      <c r="H151" s="81">
        <v>98116</v>
      </c>
      <c r="I151" s="17" t="s">
        <v>11</v>
      </c>
      <c r="J151" s="74">
        <v>3067.95</v>
      </c>
      <c r="K151" s="74">
        <v>2453.67</v>
      </c>
      <c r="L151" s="74">
        <v>21864.94</v>
      </c>
      <c r="M151" s="74">
        <v>32484.2</v>
      </c>
      <c r="N151" s="74">
        <v>3566.15</v>
      </c>
      <c r="O151" s="74">
        <v>2614.13</v>
      </c>
      <c r="P151" s="74">
        <v>19394.060000000001</v>
      </c>
      <c r="Q151" s="74">
        <v>31604.61</v>
      </c>
      <c r="R151" s="74">
        <v>4218.95</v>
      </c>
      <c r="S151" s="74">
        <v>3353.3</v>
      </c>
      <c r="T151" s="74">
        <v>20003.12</v>
      </c>
      <c r="U151" s="74">
        <v>44281.65</v>
      </c>
      <c r="W151" s="81">
        <v>98292</v>
      </c>
      <c r="X151" s="17" t="s">
        <v>12</v>
      </c>
      <c r="Y151" s="74">
        <v>30.19</v>
      </c>
      <c r="Z151" s="74"/>
      <c r="AA151" s="74"/>
      <c r="AB151" s="74">
        <v>74.98</v>
      </c>
      <c r="AC151" s="74">
        <v>28.98</v>
      </c>
      <c r="AD151" s="74"/>
      <c r="AE151" s="74"/>
      <c r="AF151" s="74">
        <v>28.98</v>
      </c>
      <c r="AG151" s="74"/>
      <c r="AH151" s="74"/>
      <c r="AI151" s="74"/>
      <c r="AJ151" s="74">
        <v>55.67</v>
      </c>
      <c r="AV151" s="58" t="s">
        <v>146</v>
      </c>
      <c r="AW151" s="58" t="s">
        <v>11</v>
      </c>
      <c r="AX151" s="77">
        <v>1</v>
      </c>
      <c r="AY151" s="69"/>
      <c r="AZ151" s="69"/>
      <c r="BB151" s="58" t="s">
        <v>146</v>
      </c>
      <c r="BC151" s="58" t="s">
        <v>11</v>
      </c>
      <c r="BD151" s="84">
        <v>65.12</v>
      </c>
      <c r="BE151" s="85"/>
      <c r="BF151" s="85"/>
      <c r="BH151" s="17">
        <v>98346</v>
      </c>
      <c r="BI151" s="17" t="s">
        <v>329</v>
      </c>
      <c r="BJ151" s="74">
        <v>-70.290000000000006</v>
      </c>
      <c r="BK151" s="74"/>
      <c r="BL151" s="74"/>
    </row>
    <row r="152" spans="2:64" x14ac:dyDescent="0.25">
      <c r="B152" s="104">
        <v>98117</v>
      </c>
      <c r="C152" s="58" t="s">
        <v>11</v>
      </c>
      <c r="D152" s="77">
        <v>38</v>
      </c>
      <c r="E152" s="77">
        <v>22</v>
      </c>
      <c r="F152" s="77">
        <v>32</v>
      </c>
      <c r="H152" s="81">
        <f>H151</f>
        <v>98116</v>
      </c>
      <c r="I152" s="17" t="s">
        <v>12</v>
      </c>
      <c r="J152" s="74">
        <v>4250.8</v>
      </c>
      <c r="K152" s="74">
        <v>3033.17</v>
      </c>
      <c r="L152" s="74">
        <v>15359.56</v>
      </c>
      <c r="M152" s="74">
        <v>33384.230000000003</v>
      </c>
      <c r="N152" s="74">
        <v>5299.74</v>
      </c>
      <c r="O152" s="74">
        <v>2188.4299999999998</v>
      </c>
      <c r="P152" s="74">
        <v>15222.54</v>
      </c>
      <c r="Q152" s="74">
        <v>35942.9</v>
      </c>
      <c r="R152" s="74">
        <v>4120.68</v>
      </c>
      <c r="S152" s="74">
        <v>1998.04</v>
      </c>
      <c r="T152" s="74">
        <v>13362.81</v>
      </c>
      <c r="U152" s="74">
        <v>44188.46</v>
      </c>
      <c r="W152" s="81">
        <v>98294</v>
      </c>
      <c r="X152" s="17" t="s">
        <v>12</v>
      </c>
      <c r="Y152" s="74">
        <v>124.28</v>
      </c>
      <c r="Z152" s="74">
        <v>106.52</v>
      </c>
      <c r="AA152" s="74">
        <v>1614</v>
      </c>
      <c r="AB152" s="74">
        <v>2111.3000000000002</v>
      </c>
      <c r="AC152" s="74">
        <v>266.5</v>
      </c>
      <c r="AD152" s="74">
        <v>124.28</v>
      </c>
      <c r="AE152" s="74">
        <v>1720.52</v>
      </c>
      <c r="AF152" s="74">
        <v>2111.3000000000002</v>
      </c>
      <c r="AG152" s="74"/>
      <c r="AH152" s="74">
        <v>174.85</v>
      </c>
      <c r="AI152" s="74">
        <v>1247.3699999999999</v>
      </c>
      <c r="AJ152" s="74">
        <v>2295.96</v>
      </c>
      <c r="AV152" s="58" t="s">
        <v>147</v>
      </c>
      <c r="AW152" s="58" t="s">
        <v>12</v>
      </c>
      <c r="AX152" s="77">
        <v>8</v>
      </c>
      <c r="AY152" s="77">
        <v>5</v>
      </c>
      <c r="AZ152" s="77">
        <v>3</v>
      </c>
      <c r="BB152" s="58" t="s">
        <v>147</v>
      </c>
      <c r="BC152" s="58" t="s">
        <v>12</v>
      </c>
      <c r="BD152" s="84">
        <v>108.97</v>
      </c>
      <c r="BE152" s="84">
        <v>434.99</v>
      </c>
      <c r="BF152" s="84">
        <v>29.11</v>
      </c>
      <c r="BH152" s="17">
        <v>98346</v>
      </c>
      <c r="BI152" s="17" t="s">
        <v>330</v>
      </c>
      <c r="BJ152" s="74">
        <v>-148.54000000000002</v>
      </c>
      <c r="BK152" s="74"/>
      <c r="BL152" s="74"/>
    </row>
    <row r="153" spans="2:64" x14ac:dyDescent="0.25">
      <c r="B153" s="97"/>
      <c r="C153" s="58" t="s">
        <v>12</v>
      </c>
      <c r="D153" s="77">
        <v>745</v>
      </c>
      <c r="E153" s="77">
        <v>707</v>
      </c>
      <c r="F153" s="77">
        <v>609</v>
      </c>
      <c r="H153" s="81">
        <v>98117</v>
      </c>
      <c r="I153" s="17" t="s">
        <v>11</v>
      </c>
      <c r="J153" s="74">
        <v>973.24</v>
      </c>
      <c r="K153" s="74">
        <v>932.3</v>
      </c>
      <c r="L153" s="74">
        <v>560.11</v>
      </c>
      <c r="M153" s="74">
        <v>7828.55</v>
      </c>
      <c r="N153" s="74">
        <v>890.61</v>
      </c>
      <c r="O153" s="74">
        <v>550.52</v>
      </c>
      <c r="P153" s="74">
        <v>1040.52</v>
      </c>
      <c r="Q153" s="74">
        <v>5181.75</v>
      </c>
      <c r="R153" s="74">
        <v>1115.77</v>
      </c>
      <c r="S153" s="74">
        <v>698.42</v>
      </c>
      <c r="T153" s="74">
        <v>1288.5</v>
      </c>
      <c r="U153" s="74">
        <v>24914.44</v>
      </c>
      <c r="W153" s="81">
        <v>98295</v>
      </c>
      <c r="X153" s="17" t="s">
        <v>12</v>
      </c>
      <c r="Y153" s="74">
        <v>360.76</v>
      </c>
      <c r="Z153" s="74">
        <v>789.82</v>
      </c>
      <c r="AA153" s="74">
        <v>4819.6000000000004</v>
      </c>
      <c r="AB153" s="74">
        <v>7061.88</v>
      </c>
      <c r="AC153" s="74">
        <v>869.8</v>
      </c>
      <c r="AD153" s="74">
        <v>360.76</v>
      </c>
      <c r="AE153" s="74">
        <v>5108.42</v>
      </c>
      <c r="AF153" s="74">
        <v>6837.23</v>
      </c>
      <c r="AG153" s="74">
        <v>444.41</v>
      </c>
      <c r="AH153" s="74">
        <v>719.24</v>
      </c>
      <c r="AI153" s="74">
        <v>5424.7</v>
      </c>
      <c r="AJ153" s="74">
        <v>7874.48</v>
      </c>
      <c r="AV153" s="98" t="s">
        <v>150</v>
      </c>
      <c r="AW153" s="58" t="s">
        <v>11</v>
      </c>
      <c r="AX153" s="77">
        <v>3</v>
      </c>
      <c r="AY153" s="77">
        <v>5</v>
      </c>
      <c r="AZ153" s="77">
        <v>1</v>
      </c>
      <c r="BB153" s="98" t="s">
        <v>150</v>
      </c>
      <c r="BC153" s="58" t="s">
        <v>11</v>
      </c>
      <c r="BD153" s="84">
        <v>1077.25</v>
      </c>
      <c r="BE153" s="84">
        <v>1928.72</v>
      </c>
      <c r="BF153" s="84">
        <v>17.7</v>
      </c>
      <c r="BH153" s="17">
        <v>98354</v>
      </c>
      <c r="BI153" s="17" t="s">
        <v>330</v>
      </c>
      <c r="BJ153" s="74"/>
      <c r="BK153" s="74">
        <v>-412.34</v>
      </c>
      <c r="BL153" s="74"/>
    </row>
    <row r="154" spans="2:64" x14ac:dyDescent="0.25">
      <c r="B154" s="104">
        <v>98118</v>
      </c>
      <c r="C154" s="58" t="s">
        <v>11</v>
      </c>
      <c r="D154" s="77">
        <v>111</v>
      </c>
      <c r="E154" s="77">
        <v>87</v>
      </c>
      <c r="F154" s="77">
        <v>104</v>
      </c>
      <c r="H154" s="81">
        <f>H153</f>
        <v>98117</v>
      </c>
      <c r="I154" s="17" t="s">
        <v>12</v>
      </c>
      <c r="J154" s="74">
        <v>7507.96</v>
      </c>
      <c r="K154" s="74">
        <v>4031.33</v>
      </c>
      <c r="L154" s="74">
        <v>23550.05</v>
      </c>
      <c r="M154" s="74">
        <v>51896.5</v>
      </c>
      <c r="N154" s="74">
        <v>6902.12</v>
      </c>
      <c r="O154" s="74">
        <v>3806.94</v>
      </c>
      <c r="P154" s="74">
        <v>22817.83</v>
      </c>
      <c r="Q154" s="74">
        <v>54848.33</v>
      </c>
      <c r="R154" s="74">
        <v>7319.86</v>
      </c>
      <c r="S154" s="74">
        <v>3049.14</v>
      </c>
      <c r="T154" s="74">
        <v>22976.82</v>
      </c>
      <c r="U154" s="74">
        <v>69824.19</v>
      </c>
      <c r="W154" s="81">
        <v>98296</v>
      </c>
      <c r="X154" s="17" t="s">
        <v>12</v>
      </c>
      <c r="Y154" s="74">
        <v>87.68</v>
      </c>
      <c r="Z154" s="74">
        <v>46.5</v>
      </c>
      <c r="AA154" s="74">
        <v>262.38</v>
      </c>
      <c r="AB154" s="74">
        <v>474.7</v>
      </c>
      <c r="AC154" s="74">
        <v>78.14</v>
      </c>
      <c r="AD154" s="74">
        <v>87.68</v>
      </c>
      <c r="AE154" s="74">
        <v>308.88</v>
      </c>
      <c r="AF154" s="74">
        <v>597.69000000000005</v>
      </c>
      <c r="AG154" s="74">
        <v>52.61</v>
      </c>
      <c r="AH154" s="74">
        <v>42.74</v>
      </c>
      <c r="AI154" s="74">
        <v>360.46</v>
      </c>
      <c r="AJ154" s="74">
        <v>625.14</v>
      </c>
      <c r="AV154" s="97"/>
      <c r="AW154" s="58" t="s">
        <v>12</v>
      </c>
      <c r="AX154" s="77">
        <v>17</v>
      </c>
      <c r="AY154" s="77">
        <v>14</v>
      </c>
      <c r="AZ154" s="77">
        <v>10</v>
      </c>
      <c r="BB154" s="97"/>
      <c r="BC154" s="58" t="s">
        <v>12</v>
      </c>
      <c r="BD154" s="84">
        <v>2655.5199999999995</v>
      </c>
      <c r="BE154" s="84">
        <v>2102.66</v>
      </c>
      <c r="BF154" s="84">
        <v>1817.3</v>
      </c>
      <c r="BH154" s="17">
        <v>98360</v>
      </c>
      <c r="BI154" s="17" t="s">
        <v>330</v>
      </c>
      <c r="BJ154" s="74">
        <v>-104.68</v>
      </c>
      <c r="BK154" s="74">
        <v>-129.70999999999998</v>
      </c>
      <c r="BL154" s="74">
        <v>-20</v>
      </c>
    </row>
    <row r="155" spans="2:64" x14ac:dyDescent="0.25">
      <c r="B155" s="97"/>
      <c r="C155" s="58" t="s">
        <v>12</v>
      </c>
      <c r="D155" s="77">
        <v>1540</v>
      </c>
      <c r="E155" s="77">
        <v>1351</v>
      </c>
      <c r="F155" s="77">
        <v>1460</v>
      </c>
      <c r="H155" s="81">
        <v>98118</v>
      </c>
      <c r="I155" s="17" t="s">
        <v>11</v>
      </c>
      <c r="J155" s="74">
        <v>11223.93</v>
      </c>
      <c r="K155" s="74">
        <v>3705.14</v>
      </c>
      <c r="L155" s="74">
        <v>25474.91</v>
      </c>
      <c r="M155" s="74">
        <v>56649.31</v>
      </c>
      <c r="N155" s="74">
        <v>5455.08</v>
      </c>
      <c r="O155" s="74">
        <v>8652.9699999999993</v>
      </c>
      <c r="P155" s="74">
        <v>26577.51</v>
      </c>
      <c r="Q155" s="74">
        <v>52922.53</v>
      </c>
      <c r="R155" s="74">
        <v>4937.47</v>
      </c>
      <c r="S155" s="74">
        <v>3939.15</v>
      </c>
      <c r="T155" s="74">
        <v>33224.11</v>
      </c>
      <c r="U155" s="74">
        <v>82691.09</v>
      </c>
      <c r="W155" s="81">
        <v>98310</v>
      </c>
      <c r="X155" s="17" t="s">
        <v>12</v>
      </c>
      <c r="Y155" s="74">
        <v>14030.71</v>
      </c>
      <c r="Z155" s="74">
        <v>11820.05</v>
      </c>
      <c r="AA155" s="74">
        <v>64148.14</v>
      </c>
      <c r="AB155" s="74">
        <v>108665.71</v>
      </c>
      <c r="AC155" s="74">
        <v>15568.3</v>
      </c>
      <c r="AD155" s="74">
        <v>13131.99</v>
      </c>
      <c r="AE155" s="74">
        <v>71917.25</v>
      </c>
      <c r="AF155" s="74">
        <v>122110.66</v>
      </c>
      <c r="AG155" s="74">
        <v>17656.86</v>
      </c>
      <c r="AH155" s="74">
        <v>13737.62</v>
      </c>
      <c r="AI155" s="74">
        <v>76915.3</v>
      </c>
      <c r="AJ155" s="74">
        <v>142029.75</v>
      </c>
      <c r="AV155" s="58" t="s">
        <v>151</v>
      </c>
      <c r="AW155" s="58" t="s">
        <v>12</v>
      </c>
      <c r="AX155" s="77">
        <v>10</v>
      </c>
      <c r="AY155" s="77">
        <v>7</v>
      </c>
      <c r="AZ155" s="77">
        <v>11</v>
      </c>
      <c r="BB155" s="58" t="s">
        <v>151</v>
      </c>
      <c r="BC155" s="58" t="s">
        <v>12</v>
      </c>
      <c r="BD155" s="84">
        <v>1351.12</v>
      </c>
      <c r="BE155" s="84">
        <v>1248.57</v>
      </c>
      <c r="BF155" s="84">
        <v>-350.13</v>
      </c>
      <c r="BH155" s="17">
        <v>98366</v>
      </c>
      <c r="BI155" s="17" t="s">
        <v>329</v>
      </c>
      <c r="BJ155" s="74">
        <v>-426.15</v>
      </c>
      <c r="BK155" s="74"/>
      <c r="BL155" s="74"/>
    </row>
    <row r="156" spans="2:64" x14ac:dyDescent="0.25">
      <c r="B156" s="104">
        <v>98119</v>
      </c>
      <c r="C156" s="58" t="s">
        <v>11</v>
      </c>
      <c r="D156" s="77">
        <v>41</v>
      </c>
      <c r="E156" s="77">
        <v>51</v>
      </c>
      <c r="F156" s="77">
        <v>62</v>
      </c>
      <c r="H156" s="81">
        <f>H155</f>
        <v>98118</v>
      </c>
      <c r="I156" s="17" t="s">
        <v>12</v>
      </c>
      <c r="J156" s="74">
        <v>19530.32</v>
      </c>
      <c r="K156" s="74">
        <v>12580.35</v>
      </c>
      <c r="L156" s="74">
        <v>125571.94</v>
      </c>
      <c r="M156" s="74">
        <v>198326.88</v>
      </c>
      <c r="N156" s="74">
        <v>19540.54</v>
      </c>
      <c r="O156" s="74">
        <v>13812.64</v>
      </c>
      <c r="P156" s="74">
        <v>127002.71</v>
      </c>
      <c r="Q156" s="74">
        <v>213761.59</v>
      </c>
      <c r="R156" s="74">
        <v>24936.79</v>
      </c>
      <c r="S156" s="74">
        <v>11776.48</v>
      </c>
      <c r="T156" s="74">
        <v>129285.82</v>
      </c>
      <c r="U156" s="74">
        <v>283423.17</v>
      </c>
      <c r="W156" s="81">
        <v>98311</v>
      </c>
      <c r="X156" s="17" t="s">
        <v>12</v>
      </c>
      <c r="Y156" s="74">
        <v>10727.61</v>
      </c>
      <c r="Z156" s="74">
        <v>8940.65</v>
      </c>
      <c r="AA156" s="74">
        <v>64015.88</v>
      </c>
      <c r="AB156" s="74">
        <v>99383.62</v>
      </c>
      <c r="AC156" s="74">
        <v>12644.21</v>
      </c>
      <c r="AD156" s="74">
        <v>9805.2900000000009</v>
      </c>
      <c r="AE156" s="74">
        <v>71095.98</v>
      </c>
      <c r="AF156" s="74">
        <v>113164.67</v>
      </c>
      <c r="AG156" s="74">
        <v>15111.75</v>
      </c>
      <c r="AH156" s="74">
        <v>10725.24</v>
      </c>
      <c r="AI156" s="74">
        <v>78746.58</v>
      </c>
      <c r="AJ156" s="74">
        <v>138772.04</v>
      </c>
      <c r="AV156" s="58" t="s">
        <v>152</v>
      </c>
      <c r="AW156" s="58" t="s">
        <v>12</v>
      </c>
      <c r="AX156" s="69"/>
      <c r="AY156" s="77">
        <v>4</v>
      </c>
      <c r="AZ156" s="77">
        <v>3</v>
      </c>
      <c r="BB156" s="58" t="s">
        <v>152</v>
      </c>
      <c r="BC156" s="58" t="s">
        <v>12</v>
      </c>
      <c r="BD156" s="85"/>
      <c r="BE156" s="84">
        <v>297.10000000000002</v>
      </c>
      <c r="BF156" s="84">
        <v>150.46</v>
      </c>
      <c r="BH156" s="17">
        <v>98366</v>
      </c>
      <c r="BI156" s="17" t="s">
        <v>330</v>
      </c>
      <c r="BJ156" s="74">
        <v>-613.5</v>
      </c>
      <c r="BK156" s="74">
        <v>-1098.1399999999999</v>
      </c>
      <c r="BL156" s="74">
        <v>-510.4</v>
      </c>
    </row>
    <row r="157" spans="2:64" x14ac:dyDescent="0.25">
      <c r="B157" s="97"/>
      <c r="C157" s="58" t="s">
        <v>12</v>
      </c>
      <c r="D157" s="77">
        <v>469</v>
      </c>
      <c r="E157" s="77">
        <v>444</v>
      </c>
      <c r="F157" s="77">
        <v>588</v>
      </c>
      <c r="H157" s="81">
        <v>98119</v>
      </c>
      <c r="I157" s="17" t="s">
        <v>11</v>
      </c>
      <c r="J157" s="74">
        <v>5667.1</v>
      </c>
      <c r="K157" s="74">
        <v>530.07000000000005</v>
      </c>
      <c r="L157" s="74">
        <v>4218.0600000000004</v>
      </c>
      <c r="M157" s="74">
        <v>19628.39</v>
      </c>
      <c r="N157" s="74">
        <v>2188.41</v>
      </c>
      <c r="O157" s="74">
        <v>4092.03</v>
      </c>
      <c r="P157" s="74">
        <v>3981.61</v>
      </c>
      <c r="Q157" s="74">
        <v>29673.86</v>
      </c>
      <c r="R157" s="74">
        <v>5374.4</v>
      </c>
      <c r="S157" s="74">
        <v>1161.5999999999999</v>
      </c>
      <c r="T157" s="74">
        <v>6775.8</v>
      </c>
      <c r="U157" s="74">
        <v>56839.59</v>
      </c>
      <c r="W157" s="81">
        <v>98312</v>
      </c>
      <c r="X157" s="17" t="s">
        <v>12</v>
      </c>
      <c r="Y157" s="74">
        <v>17807.86</v>
      </c>
      <c r="Z157" s="74">
        <v>16494</v>
      </c>
      <c r="AA157" s="74">
        <v>82068.240000000005</v>
      </c>
      <c r="AB157" s="74">
        <v>143413.29</v>
      </c>
      <c r="AC157" s="74">
        <v>21390.09</v>
      </c>
      <c r="AD157" s="74">
        <v>15242.22</v>
      </c>
      <c r="AE157" s="74">
        <v>90907.87</v>
      </c>
      <c r="AF157" s="74">
        <v>155967.39000000001</v>
      </c>
      <c r="AG157" s="74">
        <v>23433.42</v>
      </c>
      <c r="AH157" s="74">
        <v>19261.759999999998</v>
      </c>
      <c r="AI157" s="74">
        <v>101890.46</v>
      </c>
      <c r="AJ157" s="74">
        <v>197261.95</v>
      </c>
      <c r="AV157" s="58" t="s">
        <v>153</v>
      </c>
      <c r="AW157" s="58" t="s">
        <v>12</v>
      </c>
      <c r="AX157" s="77">
        <v>12</v>
      </c>
      <c r="AY157" s="77">
        <v>6</v>
      </c>
      <c r="AZ157" s="77">
        <v>8</v>
      </c>
      <c r="BB157" s="58" t="s">
        <v>153</v>
      </c>
      <c r="BC157" s="58" t="s">
        <v>12</v>
      </c>
      <c r="BD157" s="84">
        <v>1009.0400000000001</v>
      </c>
      <c r="BE157" s="84">
        <v>625.97</v>
      </c>
      <c r="BF157" s="84">
        <v>974.98</v>
      </c>
      <c r="BH157" s="17">
        <v>98367</v>
      </c>
      <c r="BI157" s="17" t="s">
        <v>330</v>
      </c>
      <c r="BJ157" s="74">
        <v>-330.17</v>
      </c>
      <c r="BK157" s="74">
        <v>-475</v>
      </c>
      <c r="BL157" s="74">
        <v>-258.34000000000003</v>
      </c>
    </row>
    <row r="158" spans="2:64" x14ac:dyDescent="0.25">
      <c r="B158" s="104">
        <v>98121</v>
      </c>
      <c r="C158" s="58" t="s">
        <v>11</v>
      </c>
      <c r="D158" s="77">
        <v>63</v>
      </c>
      <c r="E158" s="77">
        <v>90</v>
      </c>
      <c r="F158" s="77">
        <v>65</v>
      </c>
      <c r="H158" s="81">
        <f>H157</f>
        <v>98119</v>
      </c>
      <c r="I158" s="17" t="s">
        <v>12</v>
      </c>
      <c r="J158" s="74">
        <v>4764.2299999999996</v>
      </c>
      <c r="K158" s="74">
        <v>2821.46</v>
      </c>
      <c r="L158" s="74">
        <v>9994.01</v>
      </c>
      <c r="M158" s="74">
        <v>28431.71</v>
      </c>
      <c r="N158" s="74">
        <v>4366.1099999999997</v>
      </c>
      <c r="O158" s="74">
        <v>2110.5700000000002</v>
      </c>
      <c r="P158" s="74">
        <v>10047.459999999999</v>
      </c>
      <c r="Q158" s="74">
        <v>33085.94</v>
      </c>
      <c r="R158" s="74">
        <v>5540.71</v>
      </c>
      <c r="S158" s="74">
        <v>2078.0700000000002</v>
      </c>
      <c r="T158" s="74">
        <v>10186.24</v>
      </c>
      <c r="U158" s="74">
        <v>57450.35</v>
      </c>
      <c r="W158" s="81">
        <v>98321</v>
      </c>
      <c r="X158" s="17" t="s">
        <v>12</v>
      </c>
      <c r="Y158" s="74">
        <v>7641.08</v>
      </c>
      <c r="Z158" s="74">
        <v>4346.6400000000003</v>
      </c>
      <c r="AA158" s="74">
        <v>29836.55</v>
      </c>
      <c r="AB158" s="74">
        <v>50374.32</v>
      </c>
      <c r="AC158" s="74">
        <v>6510.49</v>
      </c>
      <c r="AD158" s="74">
        <v>5593.66</v>
      </c>
      <c r="AE158" s="74">
        <v>31301.439999999999</v>
      </c>
      <c r="AF158" s="74">
        <v>54040.65</v>
      </c>
      <c r="AG158" s="74">
        <v>7797.82</v>
      </c>
      <c r="AH158" s="74">
        <v>5521.96</v>
      </c>
      <c r="AI158" s="74">
        <v>31421.59</v>
      </c>
      <c r="AJ158" s="74">
        <v>58608.88</v>
      </c>
      <c r="AV158" s="98" t="s">
        <v>155</v>
      </c>
      <c r="AW158" s="58" t="s">
        <v>11</v>
      </c>
      <c r="AX158" s="77">
        <v>4</v>
      </c>
      <c r="AY158" s="77">
        <v>7</v>
      </c>
      <c r="AZ158" s="77">
        <v>5</v>
      </c>
      <c r="BB158" s="98" t="s">
        <v>155</v>
      </c>
      <c r="BC158" s="58" t="s">
        <v>11</v>
      </c>
      <c r="BD158" s="84">
        <v>473.8</v>
      </c>
      <c r="BE158" s="84">
        <v>265.58999999999997</v>
      </c>
      <c r="BF158" s="84">
        <v>1971.63</v>
      </c>
      <c r="BH158" s="17">
        <v>98370</v>
      </c>
      <c r="BI158" s="17" t="s">
        <v>330</v>
      </c>
      <c r="BJ158" s="74">
        <v>-57.53</v>
      </c>
      <c r="BK158" s="74">
        <v>-134.98000000000002</v>
      </c>
      <c r="BL158" s="74">
        <v>-57.53</v>
      </c>
    </row>
    <row r="159" spans="2:64" x14ac:dyDescent="0.25">
      <c r="B159" s="97"/>
      <c r="C159" s="58" t="s">
        <v>12</v>
      </c>
      <c r="D159" s="77">
        <v>115</v>
      </c>
      <c r="E159" s="77">
        <v>115</v>
      </c>
      <c r="F159" s="77">
        <v>130</v>
      </c>
      <c r="H159" s="81">
        <v>98121</v>
      </c>
      <c r="I159" s="17" t="s">
        <v>11</v>
      </c>
      <c r="J159" s="74">
        <v>3182.42</v>
      </c>
      <c r="K159" s="74">
        <v>1397.04</v>
      </c>
      <c r="L159" s="74">
        <v>33767.53</v>
      </c>
      <c r="M159" s="74">
        <v>59710.13</v>
      </c>
      <c r="N159" s="74">
        <v>8718.24</v>
      </c>
      <c r="O159" s="74">
        <v>2073.0100000000002</v>
      </c>
      <c r="P159" s="74">
        <v>34986.53</v>
      </c>
      <c r="Q159" s="74">
        <v>96774.38</v>
      </c>
      <c r="R159" s="74">
        <v>8688.39</v>
      </c>
      <c r="S159" s="74">
        <v>4767.6099999999997</v>
      </c>
      <c r="T159" s="74">
        <v>36397.65</v>
      </c>
      <c r="U159" s="74">
        <v>85890.18</v>
      </c>
      <c r="W159" s="81">
        <v>98323</v>
      </c>
      <c r="X159" s="17" t="s">
        <v>12</v>
      </c>
      <c r="Y159" s="74"/>
      <c r="Z159" s="74">
        <v>211.74</v>
      </c>
      <c r="AA159" s="74"/>
      <c r="AB159" s="74">
        <v>1187.54</v>
      </c>
      <c r="AC159" s="74">
        <v>630.29999999999995</v>
      </c>
      <c r="AD159" s="74"/>
      <c r="AE159" s="74">
        <v>211.74</v>
      </c>
      <c r="AF159" s="74">
        <v>842.04</v>
      </c>
      <c r="AG159" s="74"/>
      <c r="AH159" s="74">
        <v>259.23</v>
      </c>
      <c r="AI159" s="74"/>
      <c r="AJ159" s="74">
        <v>913.78</v>
      </c>
      <c r="AV159" s="97"/>
      <c r="AW159" s="58" t="s">
        <v>12</v>
      </c>
      <c r="AX159" s="77">
        <v>36</v>
      </c>
      <c r="AY159" s="77">
        <v>36</v>
      </c>
      <c r="AZ159" s="77">
        <v>38</v>
      </c>
      <c r="BB159" s="97"/>
      <c r="BC159" s="58" t="s">
        <v>12</v>
      </c>
      <c r="BD159" s="84">
        <v>3857.23</v>
      </c>
      <c r="BE159" s="84">
        <v>1846.52</v>
      </c>
      <c r="BF159" s="84">
        <v>5225.9799999999996</v>
      </c>
      <c r="BH159" s="17">
        <v>98371</v>
      </c>
      <c r="BI159" s="17" t="s">
        <v>329</v>
      </c>
      <c r="BJ159" s="74"/>
      <c r="BK159" s="74"/>
      <c r="BL159" s="74">
        <v>-120.1</v>
      </c>
    </row>
    <row r="160" spans="2:64" x14ac:dyDescent="0.25">
      <c r="B160" s="104">
        <v>98122</v>
      </c>
      <c r="C160" s="58" t="s">
        <v>11</v>
      </c>
      <c r="D160" s="77">
        <v>112</v>
      </c>
      <c r="E160" s="77">
        <v>132</v>
      </c>
      <c r="F160" s="77">
        <v>134</v>
      </c>
      <c r="H160" s="81">
        <f>H159</f>
        <v>98121</v>
      </c>
      <c r="I160" s="17" t="s">
        <v>12</v>
      </c>
      <c r="J160" s="74">
        <v>1045.17</v>
      </c>
      <c r="K160" s="74">
        <v>686.01</v>
      </c>
      <c r="L160" s="74">
        <v>3692.25</v>
      </c>
      <c r="M160" s="74">
        <v>8416.2900000000009</v>
      </c>
      <c r="N160" s="74">
        <v>1113.8599999999999</v>
      </c>
      <c r="O160" s="74">
        <v>744.07</v>
      </c>
      <c r="P160" s="74">
        <v>3798.62</v>
      </c>
      <c r="Q160" s="74">
        <v>8184.99</v>
      </c>
      <c r="R160" s="74">
        <v>1268.58</v>
      </c>
      <c r="S160" s="74">
        <v>762.29</v>
      </c>
      <c r="T160" s="74">
        <v>4033.11</v>
      </c>
      <c r="U160" s="74">
        <v>9913.61</v>
      </c>
      <c r="W160" s="81">
        <v>98327</v>
      </c>
      <c r="X160" s="17" t="s">
        <v>12</v>
      </c>
      <c r="Y160" s="74">
        <v>728.2</v>
      </c>
      <c r="Z160" s="74">
        <v>609.82000000000005</v>
      </c>
      <c r="AA160" s="74">
        <v>3100.47</v>
      </c>
      <c r="AB160" s="74">
        <v>5687.86</v>
      </c>
      <c r="AC160" s="74">
        <v>865.36</v>
      </c>
      <c r="AD160" s="74">
        <v>728.2</v>
      </c>
      <c r="AE160" s="74">
        <v>3710.29</v>
      </c>
      <c r="AF160" s="74">
        <v>7275.63</v>
      </c>
      <c r="AG160" s="74">
        <v>1728.76</v>
      </c>
      <c r="AH160" s="74">
        <v>744.83</v>
      </c>
      <c r="AI160" s="74">
        <v>4438.49</v>
      </c>
      <c r="AJ160" s="74">
        <v>10683.61</v>
      </c>
      <c r="AV160" s="98" t="s">
        <v>158</v>
      </c>
      <c r="AW160" s="58" t="s">
        <v>11</v>
      </c>
      <c r="AX160" s="77">
        <v>2</v>
      </c>
      <c r="AY160" s="69"/>
      <c r="AZ160" s="77">
        <v>5</v>
      </c>
      <c r="BB160" s="98" t="s">
        <v>158</v>
      </c>
      <c r="BC160" s="58" t="s">
        <v>11</v>
      </c>
      <c r="BD160" s="84">
        <v>-220.71</v>
      </c>
      <c r="BE160" s="85"/>
      <c r="BF160" s="84">
        <v>896.91000000000008</v>
      </c>
      <c r="BH160" s="17">
        <v>98371</v>
      </c>
      <c r="BI160" s="17" t="s">
        <v>330</v>
      </c>
      <c r="BJ160" s="74">
        <v>-1290.6199999999999</v>
      </c>
      <c r="BK160" s="74">
        <v>-398.55</v>
      </c>
      <c r="BL160" s="74">
        <v>-446.22</v>
      </c>
    </row>
    <row r="161" spans="2:64" x14ac:dyDescent="0.25">
      <c r="B161" s="97"/>
      <c r="C161" s="58" t="s">
        <v>12</v>
      </c>
      <c r="D161" s="77">
        <v>1265</v>
      </c>
      <c r="E161" s="77">
        <v>1172</v>
      </c>
      <c r="F161" s="77">
        <v>1187</v>
      </c>
      <c r="H161" s="81">
        <v>98122</v>
      </c>
      <c r="I161" s="17" t="s">
        <v>11</v>
      </c>
      <c r="J161" s="74">
        <v>4876.6899999999996</v>
      </c>
      <c r="K161" s="74">
        <v>2695.43</v>
      </c>
      <c r="L161" s="74">
        <v>14372.04</v>
      </c>
      <c r="M161" s="74">
        <v>39620.75</v>
      </c>
      <c r="N161" s="74">
        <v>5290.27</v>
      </c>
      <c r="O161" s="74">
        <v>3285.93</v>
      </c>
      <c r="P161" s="74">
        <v>15087.83</v>
      </c>
      <c r="Q161" s="74">
        <v>71267.100000000006</v>
      </c>
      <c r="R161" s="74">
        <v>9996.4599999999991</v>
      </c>
      <c r="S161" s="74">
        <v>3020.86</v>
      </c>
      <c r="T161" s="74">
        <v>16151.28</v>
      </c>
      <c r="U161" s="74">
        <v>90216.99</v>
      </c>
      <c r="W161" s="81">
        <v>98328</v>
      </c>
      <c r="X161" s="17" t="s">
        <v>12</v>
      </c>
      <c r="Y161" s="74">
        <v>406.23</v>
      </c>
      <c r="Z161" s="74"/>
      <c r="AA161" s="74">
        <v>256.99</v>
      </c>
      <c r="AB161" s="74">
        <v>982.69</v>
      </c>
      <c r="AC161" s="74"/>
      <c r="AD161" s="74">
        <v>406.23</v>
      </c>
      <c r="AE161" s="74">
        <v>256.99</v>
      </c>
      <c r="AF161" s="74">
        <v>663.22</v>
      </c>
      <c r="AG161" s="74"/>
      <c r="AH161" s="74"/>
      <c r="AI161" s="74">
        <v>663.22</v>
      </c>
      <c r="AJ161" s="74">
        <v>1010.12</v>
      </c>
      <c r="AV161" s="97"/>
      <c r="AW161" s="58" t="s">
        <v>12</v>
      </c>
      <c r="AX161" s="77">
        <v>94</v>
      </c>
      <c r="AY161" s="77">
        <v>41</v>
      </c>
      <c r="AZ161" s="77">
        <v>39</v>
      </c>
      <c r="BB161" s="97"/>
      <c r="BC161" s="58" t="s">
        <v>12</v>
      </c>
      <c r="BD161" s="84">
        <v>18351.28</v>
      </c>
      <c r="BE161" s="84">
        <v>6387.99</v>
      </c>
      <c r="BF161" s="84">
        <v>5267.64</v>
      </c>
      <c r="BH161" s="17">
        <v>98372</v>
      </c>
      <c r="BI161" s="17" t="s">
        <v>329</v>
      </c>
      <c r="BJ161" s="74"/>
      <c r="BK161" s="74"/>
      <c r="BL161" s="74">
        <v>-200</v>
      </c>
    </row>
    <row r="162" spans="2:64" x14ac:dyDescent="0.25">
      <c r="B162" s="104">
        <v>98125</v>
      </c>
      <c r="C162" s="58" t="s">
        <v>11</v>
      </c>
      <c r="D162" s="77">
        <v>42</v>
      </c>
      <c r="E162" s="77">
        <v>49</v>
      </c>
      <c r="F162" s="77">
        <v>50</v>
      </c>
      <c r="H162" s="81">
        <f>H161</f>
        <v>98122</v>
      </c>
      <c r="I162" s="17" t="s">
        <v>12</v>
      </c>
      <c r="J162" s="74">
        <v>13211.44</v>
      </c>
      <c r="K162" s="74">
        <v>8111.54</v>
      </c>
      <c r="L162" s="74">
        <v>49189.62</v>
      </c>
      <c r="M162" s="74">
        <v>101139.98</v>
      </c>
      <c r="N162" s="74">
        <v>14086.17</v>
      </c>
      <c r="O162" s="74">
        <v>7887.21</v>
      </c>
      <c r="P162" s="74">
        <v>50182.62</v>
      </c>
      <c r="Q162" s="74">
        <v>115644.13</v>
      </c>
      <c r="R162" s="74">
        <v>17864.87</v>
      </c>
      <c r="S162" s="74">
        <v>7671.53</v>
      </c>
      <c r="T162" s="74">
        <v>49954.29</v>
      </c>
      <c r="U162" s="74">
        <v>157162.76</v>
      </c>
      <c r="W162" s="81">
        <v>98332</v>
      </c>
      <c r="X162" s="17" t="s">
        <v>12</v>
      </c>
      <c r="Y162" s="74">
        <v>312.64</v>
      </c>
      <c r="Z162" s="74">
        <v>328.69</v>
      </c>
      <c r="AA162" s="74">
        <v>3010.95</v>
      </c>
      <c r="AB162" s="74">
        <v>4008.47</v>
      </c>
      <c r="AC162" s="74">
        <v>324.97000000000003</v>
      </c>
      <c r="AD162" s="74">
        <v>269.08</v>
      </c>
      <c r="AE162" s="74">
        <v>3339.64</v>
      </c>
      <c r="AF162" s="74">
        <v>4396.3599999999997</v>
      </c>
      <c r="AG162" s="74">
        <v>337.11</v>
      </c>
      <c r="AH162" s="74">
        <v>257.47000000000003</v>
      </c>
      <c r="AI162" s="74">
        <v>3339.89</v>
      </c>
      <c r="AJ162" s="74">
        <v>4691.28</v>
      </c>
      <c r="AV162" s="98" t="s">
        <v>159</v>
      </c>
      <c r="AW162" s="58" t="s">
        <v>11</v>
      </c>
      <c r="AX162" s="77">
        <v>1</v>
      </c>
      <c r="AY162" s="69"/>
      <c r="AZ162" s="69"/>
      <c r="BB162" s="98" t="s">
        <v>159</v>
      </c>
      <c r="BC162" s="58" t="s">
        <v>11</v>
      </c>
      <c r="BD162" s="84">
        <v>369.62</v>
      </c>
      <c r="BE162" s="85"/>
      <c r="BF162" s="85"/>
      <c r="BH162" s="17">
        <v>98372</v>
      </c>
      <c r="BI162" s="17" t="s">
        <v>330</v>
      </c>
      <c r="BJ162" s="74">
        <v>-296.79999999999995</v>
      </c>
      <c r="BK162" s="74"/>
      <c r="BL162" s="74">
        <v>-728.46</v>
      </c>
    </row>
    <row r="163" spans="2:64" x14ac:dyDescent="0.25">
      <c r="B163" s="97"/>
      <c r="C163" s="58" t="s">
        <v>12</v>
      </c>
      <c r="D163" s="77">
        <v>521</v>
      </c>
      <c r="E163" s="77">
        <v>475</v>
      </c>
      <c r="F163" s="77">
        <v>457</v>
      </c>
      <c r="H163" s="81">
        <v>98125</v>
      </c>
      <c r="I163" s="17" t="s">
        <v>11</v>
      </c>
      <c r="J163" s="74">
        <v>1747.15</v>
      </c>
      <c r="K163" s="74">
        <v>1382.71</v>
      </c>
      <c r="L163" s="74">
        <v>20238.560000000001</v>
      </c>
      <c r="M163" s="74">
        <v>28372.35</v>
      </c>
      <c r="N163" s="74">
        <v>2109.69</v>
      </c>
      <c r="O163" s="74">
        <v>1064.27</v>
      </c>
      <c r="P163" s="74">
        <v>20138.93</v>
      </c>
      <c r="Q163" s="74">
        <v>31564.560000000001</v>
      </c>
      <c r="R163" s="74">
        <v>3811.77</v>
      </c>
      <c r="S163" s="74">
        <v>1107.69</v>
      </c>
      <c r="T163" s="74">
        <v>17982.02</v>
      </c>
      <c r="U163" s="74">
        <v>42136.41</v>
      </c>
      <c r="W163" s="81">
        <v>98335</v>
      </c>
      <c r="X163" s="17" t="s">
        <v>12</v>
      </c>
      <c r="Y163" s="74">
        <v>356.03</v>
      </c>
      <c r="Z163" s="74">
        <v>278.36</v>
      </c>
      <c r="AA163" s="74">
        <v>2002.95</v>
      </c>
      <c r="AB163" s="74">
        <v>3310.31</v>
      </c>
      <c r="AC163" s="74">
        <v>609.04999999999995</v>
      </c>
      <c r="AD163" s="74">
        <v>338.18</v>
      </c>
      <c r="AE163" s="74">
        <v>2209.88</v>
      </c>
      <c r="AF163" s="74">
        <v>3838.32</v>
      </c>
      <c r="AG163" s="74">
        <v>369.99</v>
      </c>
      <c r="AH163" s="74">
        <v>514.70000000000005</v>
      </c>
      <c r="AI163" s="74">
        <v>2086.02</v>
      </c>
      <c r="AJ163" s="74">
        <v>4067.8</v>
      </c>
      <c r="AV163" s="97"/>
      <c r="AW163" s="58" t="s">
        <v>12</v>
      </c>
      <c r="AX163" s="77">
        <v>7</v>
      </c>
      <c r="AY163" s="77">
        <v>4</v>
      </c>
      <c r="AZ163" s="77">
        <v>2</v>
      </c>
      <c r="BB163" s="97"/>
      <c r="BC163" s="58" t="s">
        <v>12</v>
      </c>
      <c r="BD163" s="84">
        <v>223.16</v>
      </c>
      <c r="BE163" s="84">
        <v>34.200000000000003</v>
      </c>
      <c r="BF163" s="84">
        <v>29.46</v>
      </c>
      <c r="BH163" s="17">
        <v>98373</v>
      </c>
      <c r="BI163" s="17" t="s">
        <v>330</v>
      </c>
      <c r="BJ163" s="74">
        <v>-1622.17</v>
      </c>
      <c r="BK163" s="74">
        <v>-788.66</v>
      </c>
      <c r="BL163" s="74">
        <v>-131.18</v>
      </c>
    </row>
    <row r="164" spans="2:64" x14ac:dyDescent="0.25">
      <c r="B164" s="104">
        <v>98126</v>
      </c>
      <c r="C164" s="58" t="s">
        <v>11</v>
      </c>
      <c r="D164" s="77">
        <v>23</v>
      </c>
      <c r="E164" s="77">
        <v>22</v>
      </c>
      <c r="F164" s="77">
        <v>22</v>
      </c>
      <c r="H164" s="81">
        <f>H163</f>
        <v>98125</v>
      </c>
      <c r="I164" s="17" t="s">
        <v>12</v>
      </c>
      <c r="J164" s="74">
        <v>5642.17</v>
      </c>
      <c r="K164" s="74">
        <v>3997.08</v>
      </c>
      <c r="L164" s="74">
        <v>35672.51</v>
      </c>
      <c r="M164" s="74">
        <v>58201.69</v>
      </c>
      <c r="N164" s="74">
        <v>5846.6</v>
      </c>
      <c r="O164" s="74">
        <v>3377.36</v>
      </c>
      <c r="P164" s="74">
        <v>34370.22</v>
      </c>
      <c r="Q164" s="74">
        <v>57229.87</v>
      </c>
      <c r="R164" s="74">
        <v>6309.43</v>
      </c>
      <c r="S164" s="74">
        <v>3963.05</v>
      </c>
      <c r="T164" s="74">
        <v>36232.92</v>
      </c>
      <c r="U164" s="74">
        <v>72449.56</v>
      </c>
      <c r="W164" s="81">
        <v>98337</v>
      </c>
      <c r="X164" s="17" t="s">
        <v>12</v>
      </c>
      <c r="Y164" s="74">
        <v>4654.26</v>
      </c>
      <c r="Z164" s="74">
        <v>3794.59</v>
      </c>
      <c r="AA164" s="74">
        <v>22494.58</v>
      </c>
      <c r="AB164" s="74">
        <v>37043.699999999997</v>
      </c>
      <c r="AC164" s="74">
        <v>5272.5</v>
      </c>
      <c r="AD164" s="74">
        <v>4216.6899999999996</v>
      </c>
      <c r="AE164" s="74">
        <v>25794.959999999999</v>
      </c>
      <c r="AF164" s="74">
        <v>42946.76</v>
      </c>
      <c r="AG164" s="74">
        <v>6542.67</v>
      </c>
      <c r="AH164" s="74">
        <v>4769.3599999999997</v>
      </c>
      <c r="AI164" s="74">
        <v>29145.49</v>
      </c>
      <c r="AJ164" s="74">
        <v>52900.83</v>
      </c>
      <c r="AV164" s="98" t="s">
        <v>160</v>
      </c>
      <c r="AW164" s="58" t="s">
        <v>11</v>
      </c>
      <c r="AX164" s="69"/>
      <c r="AY164" s="77">
        <v>2</v>
      </c>
      <c r="AZ164" s="77">
        <v>3</v>
      </c>
      <c r="BB164" s="98" t="s">
        <v>160</v>
      </c>
      <c r="BC164" s="58" t="s">
        <v>11</v>
      </c>
      <c r="BD164" s="85"/>
      <c r="BE164" s="84">
        <v>1616.31</v>
      </c>
      <c r="BF164" s="84">
        <v>-585.33000000000004</v>
      </c>
      <c r="BH164" s="17">
        <v>98374</v>
      </c>
      <c r="BI164" s="17" t="s">
        <v>329</v>
      </c>
      <c r="BJ164" s="74"/>
      <c r="BK164" s="74"/>
      <c r="BL164" s="74">
        <v>-497.57</v>
      </c>
    </row>
    <row r="165" spans="2:64" x14ac:dyDescent="0.25">
      <c r="B165" s="97"/>
      <c r="C165" s="58" t="s">
        <v>12</v>
      </c>
      <c r="D165" s="77">
        <v>714</v>
      </c>
      <c r="E165" s="77">
        <v>657</v>
      </c>
      <c r="F165" s="77">
        <v>627</v>
      </c>
      <c r="H165" s="81">
        <v>98126</v>
      </c>
      <c r="I165" s="17" t="s">
        <v>11</v>
      </c>
      <c r="J165" s="74">
        <v>1783.59</v>
      </c>
      <c r="K165" s="74">
        <v>747.97</v>
      </c>
      <c r="L165" s="74">
        <v>8493.5</v>
      </c>
      <c r="M165" s="74">
        <v>14710.34</v>
      </c>
      <c r="N165" s="74">
        <v>1791.58</v>
      </c>
      <c r="O165" s="74">
        <v>808.1</v>
      </c>
      <c r="P165" s="74">
        <v>8712.5499999999993</v>
      </c>
      <c r="Q165" s="74">
        <v>13418.09</v>
      </c>
      <c r="R165" s="74">
        <v>1887.57</v>
      </c>
      <c r="S165" s="74">
        <v>639.67999999999995</v>
      </c>
      <c r="T165" s="74">
        <v>8526.66</v>
      </c>
      <c r="U165" s="74">
        <v>23120.09</v>
      </c>
      <c r="W165" s="81">
        <v>98338</v>
      </c>
      <c r="X165" s="17" t="s">
        <v>12</v>
      </c>
      <c r="Y165" s="74">
        <v>3694.52</v>
      </c>
      <c r="Z165" s="74">
        <v>4309.84</v>
      </c>
      <c r="AA165" s="74">
        <v>22874.55</v>
      </c>
      <c r="AB165" s="74">
        <v>38104.54</v>
      </c>
      <c r="AC165" s="74">
        <v>5884.31</v>
      </c>
      <c r="AD165" s="74">
        <v>3394.16</v>
      </c>
      <c r="AE165" s="74">
        <v>23578.799999999999</v>
      </c>
      <c r="AF165" s="74">
        <v>39330.29</v>
      </c>
      <c r="AG165" s="74">
        <v>4577.7299999999996</v>
      </c>
      <c r="AH165" s="74">
        <v>5261.04</v>
      </c>
      <c r="AI165" s="74">
        <v>25028.12</v>
      </c>
      <c r="AJ165" s="74">
        <v>46431.42</v>
      </c>
      <c r="AV165" s="97"/>
      <c r="AW165" s="58" t="s">
        <v>12</v>
      </c>
      <c r="AX165" s="77">
        <v>6</v>
      </c>
      <c r="AY165" s="77">
        <v>8</v>
      </c>
      <c r="AZ165" s="77">
        <v>11</v>
      </c>
      <c r="BB165" s="97"/>
      <c r="BC165" s="58" t="s">
        <v>12</v>
      </c>
      <c r="BD165" s="84">
        <v>-91.809999999999945</v>
      </c>
      <c r="BE165" s="84">
        <v>466.17</v>
      </c>
      <c r="BF165" s="84">
        <v>1211.54</v>
      </c>
      <c r="BH165" s="17">
        <v>98374</v>
      </c>
      <c r="BI165" s="17" t="s">
        <v>330</v>
      </c>
      <c r="BJ165" s="74">
        <v>-893.2</v>
      </c>
      <c r="BK165" s="74">
        <v>-961.40999999999985</v>
      </c>
      <c r="BL165" s="74">
        <v>-50</v>
      </c>
    </row>
    <row r="166" spans="2:64" x14ac:dyDescent="0.25">
      <c r="B166" s="104">
        <v>98133</v>
      </c>
      <c r="C166" s="58" t="s">
        <v>11</v>
      </c>
      <c r="D166" s="77">
        <v>57</v>
      </c>
      <c r="E166" s="77">
        <v>49</v>
      </c>
      <c r="F166" s="77">
        <v>65</v>
      </c>
      <c r="H166" s="81">
        <f>H165</f>
        <v>98126</v>
      </c>
      <c r="I166" s="17" t="s">
        <v>12</v>
      </c>
      <c r="J166" s="74">
        <v>9350.69</v>
      </c>
      <c r="K166" s="74">
        <v>7220.48</v>
      </c>
      <c r="L166" s="74">
        <v>38918.089999999997</v>
      </c>
      <c r="M166" s="74">
        <v>72871.34</v>
      </c>
      <c r="N166" s="74">
        <v>9881.57</v>
      </c>
      <c r="O166" s="74">
        <v>6318.08</v>
      </c>
      <c r="P166" s="74">
        <v>42918.21</v>
      </c>
      <c r="Q166" s="74">
        <v>78589.16</v>
      </c>
      <c r="R166" s="74">
        <v>10366.08</v>
      </c>
      <c r="S166" s="74">
        <v>6487.44</v>
      </c>
      <c r="T166" s="74">
        <v>43328.13</v>
      </c>
      <c r="U166" s="74">
        <v>93212.84</v>
      </c>
      <c r="W166" s="81">
        <v>98340</v>
      </c>
      <c r="X166" s="17" t="s">
        <v>12</v>
      </c>
      <c r="Y166" s="74">
        <v>132.08000000000001</v>
      </c>
      <c r="Z166" s="74">
        <v>121.13</v>
      </c>
      <c r="AA166" s="74">
        <v>1145.17</v>
      </c>
      <c r="AB166" s="74">
        <v>2115.63</v>
      </c>
      <c r="AC166" s="74">
        <v>155.72</v>
      </c>
      <c r="AD166" s="74">
        <v>72.97</v>
      </c>
      <c r="AE166" s="74">
        <v>1210.69</v>
      </c>
      <c r="AF166" s="74">
        <v>1660.41</v>
      </c>
      <c r="AG166" s="74">
        <v>221.03</v>
      </c>
      <c r="AH166" s="74">
        <v>91.1</v>
      </c>
      <c r="AI166" s="74">
        <v>1283.6600000000001</v>
      </c>
      <c r="AJ166" s="74">
        <v>2193.81</v>
      </c>
      <c r="AV166" s="98" t="s">
        <v>161</v>
      </c>
      <c r="AW166" s="58" t="s">
        <v>11</v>
      </c>
      <c r="AX166" s="77">
        <v>1</v>
      </c>
      <c r="AY166" s="69"/>
      <c r="AZ166" s="69"/>
      <c r="BB166" s="98" t="s">
        <v>161</v>
      </c>
      <c r="BC166" s="58" t="s">
        <v>11</v>
      </c>
      <c r="BD166" s="84">
        <v>0.01</v>
      </c>
      <c r="BE166" s="85"/>
      <c r="BF166" s="85"/>
      <c r="BH166" s="17">
        <v>98375</v>
      </c>
      <c r="BI166" s="17" t="s">
        <v>330</v>
      </c>
      <c r="BJ166" s="74">
        <v>-303.72000000000003</v>
      </c>
      <c r="BK166" s="74"/>
      <c r="BL166" s="74">
        <v>-36.489999999999995</v>
      </c>
    </row>
    <row r="167" spans="2:64" x14ac:dyDescent="0.25">
      <c r="B167" s="97"/>
      <c r="C167" s="58" t="s">
        <v>12</v>
      </c>
      <c r="D167" s="77">
        <v>791</v>
      </c>
      <c r="E167" s="77">
        <v>749</v>
      </c>
      <c r="F167" s="77">
        <v>671</v>
      </c>
      <c r="H167" s="81">
        <v>98133</v>
      </c>
      <c r="I167" s="17" t="s">
        <v>11</v>
      </c>
      <c r="J167" s="74">
        <v>4778.57</v>
      </c>
      <c r="K167" s="74">
        <v>3576.34</v>
      </c>
      <c r="L167" s="74">
        <v>40035.89</v>
      </c>
      <c r="M167" s="74">
        <v>66778.17</v>
      </c>
      <c r="N167" s="74">
        <v>7402.78</v>
      </c>
      <c r="O167" s="74">
        <v>3840.81</v>
      </c>
      <c r="P167" s="74">
        <v>40676.17</v>
      </c>
      <c r="Q167" s="74">
        <v>64195.07</v>
      </c>
      <c r="R167" s="74">
        <v>5859.25</v>
      </c>
      <c r="S167" s="74">
        <v>2345.4299999999998</v>
      </c>
      <c r="T167" s="74">
        <v>41892.769999999997</v>
      </c>
      <c r="U167" s="74">
        <v>89886.77</v>
      </c>
      <c r="W167" s="81">
        <v>98342</v>
      </c>
      <c r="X167" s="17" t="s">
        <v>12</v>
      </c>
      <c r="Y167" s="74">
        <v>1024.99</v>
      </c>
      <c r="Z167" s="74">
        <v>619.76</v>
      </c>
      <c r="AA167" s="74">
        <v>4437.49</v>
      </c>
      <c r="AB167" s="74">
        <v>7601.23</v>
      </c>
      <c r="AC167" s="74">
        <v>784.09</v>
      </c>
      <c r="AD167" s="74">
        <v>705.88</v>
      </c>
      <c r="AE167" s="74">
        <v>5014.4399999999996</v>
      </c>
      <c r="AF167" s="74">
        <v>6504.41</v>
      </c>
      <c r="AG167" s="74">
        <v>1038.56</v>
      </c>
      <c r="AH167" s="74">
        <v>745.7</v>
      </c>
      <c r="AI167" s="74">
        <v>4884.1499999999996</v>
      </c>
      <c r="AJ167" s="74">
        <v>9262.86</v>
      </c>
      <c r="AV167" s="97"/>
      <c r="AW167" s="58" t="s">
        <v>12</v>
      </c>
      <c r="AX167" s="77">
        <v>4</v>
      </c>
      <c r="AY167" s="77">
        <v>13</v>
      </c>
      <c r="AZ167" s="77">
        <v>7</v>
      </c>
      <c r="BB167" s="97"/>
      <c r="BC167" s="58" t="s">
        <v>12</v>
      </c>
      <c r="BD167" s="84">
        <v>669.05</v>
      </c>
      <c r="BE167" s="84">
        <v>1702.66</v>
      </c>
      <c r="BF167" s="84">
        <v>283.67</v>
      </c>
      <c r="BH167" s="17">
        <v>98383</v>
      </c>
      <c r="BI167" s="17" t="s">
        <v>329</v>
      </c>
      <c r="BJ167" s="74"/>
      <c r="BK167" s="74">
        <v>-5850.03</v>
      </c>
      <c r="BL167" s="74"/>
    </row>
    <row r="168" spans="2:64" x14ac:dyDescent="0.25">
      <c r="B168" s="104">
        <v>98134</v>
      </c>
      <c r="C168" s="58" t="s">
        <v>11</v>
      </c>
      <c r="D168" s="77">
        <v>152</v>
      </c>
      <c r="E168" s="77">
        <v>164</v>
      </c>
      <c r="F168" s="77">
        <v>105</v>
      </c>
      <c r="H168" s="81">
        <f>H167</f>
        <v>98133</v>
      </c>
      <c r="I168" s="17" t="s">
        <v>12</v>
      </c>
      <c r="J168" s="74">
        <v>8485.92</v>
      </c>
      <c r="K168" s="74">
        <v>5793.66</v>
      </c>
      <c r="L168" s="74">
        <v>53401.5</v>
      </c>
      <c r="M168" s="74">
        <v>87506.53</v>
      </c>
      <c r="N168" s="74">
        <v>8940.99</v>
      </c>
      <c r="O168" s="74">
        <v>5178.7700000000004</v>
      </c>
      <c r="P168" s="74">
        <v>53096.06</v>
      </c>
      <c r="Q168" s="74">
        <v>90473.89</v>
      </c>
      <c r="R168" s="74">
        <v>9334.17</v>
      </c>
      <c r="S168" s="74">
        <v>4772.3500000000004</v>
      </c>
      <c r="T168" s="74">
        <v>49000.7</v>
      </c>
      <c r="U168" s="74">
        <v>107324.96</v>
      </c>
      <c r="W168" s="81">
        <v>98345</v>
      </c>
      <c r="X168" s="17" t="s">
        <v>12</v>
      </c>
      <c r="Y168" s="74">
        <v>95.62</v>
      </c>
      <c r="Z168" s="74">
        <v>106.73</v>
      </c>
      <c r="AA168" s="74">
        <v>22.14</v>
      </c>
      <c r="AB168" s="74">
        <v>373.66</v>
      </c>
      <c r="AC168" s="74">
        <v>149.16999999999999</v>
      </c>
      <c r="AD168" s="74">
        <v>95.62</v>
      </c>
      <c r="AE168" s="74">
        <v>128.87</v>
      </c>
      <c r="AF168" s="74">
        <v>535.5</v>
      </c>
      <c r="AG168" s="74">
        <v>101.84</v>
      </c>
      <c r="AH168" s="74">
        <v>98.77</v>
      </c>
      <c r="AI168" s="74">
        <v>224.49</v>
      </c>
      <c r="AJ168" s="74">
        <v>704.16</v>
      </c>
      <c r="AV168" s="98" t="s">
        <v>162</v>
      </c>
      <c r="AW168" s="58" t="s">
        <v>11</v>
      </c>
      <c r="AX168" s="69"/>
      <c r="AY168" s="69"/>
      <c r="AZ168" s="77">
        <v>1</v>
      </c>
      <c r="BB168" s="98" t="s">
        <v>162</v>
      </c>
      <c r="BC168" s="58" t="s">
        <v>11</v>
      </c>
      <c r="BD168" s="85"/>
      <c r="BE168" s="85"/>
      <c r="BF168" s="84">
        <v>-143.62</v>
      </c>
      <c r="BH168" s="17">
        <v>98383</v>
      </c>
      <c r="BI168" s="17" t="s">
        <v>330</v>
      </c>
      <c r="BJ168" s="74">
        <v>-483.21</v>
      </c>
      <c r="BK168" s="74">
        <v>-200</v>
      </c>
      <c r="BL168" s="74">
        <v>-1007.6400000000001</v>
      </c>
    </row>
    <row r="169" spans="2:64" x14ac:dyDescent="0.25">
      <c r="B169" s="97"/>
      <c r="C169" s="58" t="s">
        <v>12</v>
      </c>
      <c r="D169" s="77">
        <v>19</v>
      </c>
      <c r="E169" s="77">
        <v>15</v>
      </c>
      <c r="F169" s="77">
        <v>16</v>
      </c>
      <c r="H169" s="81">
        <v>98134</v>
      </c>
      <c r="I169" s="17" t="s">
        <v>11</v>
      </c>
      <c r="J169" s="74">
        <v>4998.4399999999996</v>
      </c>
      <c r="K169" s="74">
        <v>2932.2</v>
      </c>
      <c r="L169" s="74">
        <v>41417.39</v>
      </c>
      <c r="M169" s="74">
        <v>74054.679999999993</v>
      </c>
      <c r="N169" s="74">
        <v>4544.29</v>
      </c>
      <c r="O169" s="74">
        <v>2506.9699999999998</v>
      </c>
      <c r="P169" s="74">
        <v>25607</v>
      </c>
      <c r="Q169" s="74">
        <v>108098.24000000001</v>
      </c>
      <c r="R169" s="74">
        <v>6232.99</v>
      </c>
      <c r="S169" s="74">
        <v>2941.08</v>
      </c>
      <c r="T169" s="74">
        <v>27947.8</v>
      </c>
      <c r="U169" s="74">
        <v>76945.740000000005</v>
      </c>
      <c r="W169" s="81">
        <v>98346</v>
      </c>
      <c r="X169" s="17" t="s">
        <v>12</v>
      </c>
      <c r="Y169" s="74">
        <v>3062.13</v>
      </c>
      <c r="Z169" s="74">
        <v>1962.68</v>
      </c>
      <c r="AA169" s="74">
        <v>12703.68</v>
      </c>
      <c r="AB169" s="74">
        <v>26127.35</v>
      </c>
      <c r="AC169" s="74">
        <v>6121.22</v>
      </c>
      <c r="AD169" s="74">
        <v>1921.55</v>
      </c>
      <c r="AE169" s="74">
        <v>12820.08</v>
      </c>
      <c r="AF169" s="74">
        <v>21173.85</v>
      </c>
      <c r="AG169" s="74">
        <v>599.64</v>
      </c>
      <c r="AH169" s="74">
        <v>3410.72</v>
      </c>
      <c r="AI169" s="74">
        <v>13966.19</v>
      </c>
      <c r="AJ169" s="74">
        <v>25426.71</v>
      </c>
      <c r="AV169" s="97"/>
      <c r="AW169" s="58" t="s">
        <v>12</v>
      </c>
      <c r="AX169" s="77">
        <v>7</v>
      </c>
      <c r="AY169" s="77">
        <v>5</v>
      </c>
      <c r="AZ169" s="77">
        <v>8</v>
      </c>
      <c r="BB169" s="97"/>
      <c r="BC169" s="58" t="s">
        <v>12</v>
      </c>
      <c r="BD169" s="84">
        <v>364.53999999999996</v>
      </c>
      <c r="BE169" s="84">
        <v>1513.95</v>
      </c>
      <c r="BF169" s="84">
        <v>1762.97</v>
      </c>
      <c r="BH169" s="17">
        <v>98387</v>
      </c>
      <c r="BI169" s="17" t="s">
        <v>330</v>
      </c>
      <c r="BJ169" s="74">
        <v>-45.21</v>
      </c>
      <c r="BK169" s="74"/>
      <c r="BL169" s="74">
        <v>-206.13</v>
      </c>
    </row>
    <row r="170" spans="2:64" x14ac:dyDescent="0.25">
      <c r="B170" s="104">
        <v>98136</v>
      </c>
      <c r="C170" s="58" t="s">
        <v>11</v>
      </c>
      <c r="D170" s="77">
        <v>13</v>
      </c>
      <c r="E170" s="77">
        <v>15</v>
      </c>
      <c r="F170" s="77">
        <v>13</v>
      </c>
      <c r="H170" s="81">
        <f>H169</f>
        <v>98134</v>
      </c>
      <c r="I170" s="17" t="s">
        <v>12</v>
      </c>
      <c r="J170" s="74">
        <v>184.13</v>
      </c>
      <c r="K170" s="74">
        <v>109.2</v>
      </c>
      <c r="L170" s="74">
        <v>5087.1499999999996</v>
      </c>
      <c r="M170" s="74">
        <v>6154.31</v>
      </c>
      <c r="N170" s="74">
        <v>480.43</v>
      </c>
      <c r="O170" s="74">
        <v>101.81</v>
      </c>
      <c r="P170" s="74">
        <v>5150.6099999999997</v>
      </c>
      <c r="Q170" s="74">
        <v>6291.42</v>
      </c>
      <c r="R170" s="74">
        <v>370.18</v>
      </c>
      <c r="S170" s="74">
        <v>144.55000000000001</v>
      </c>
      <c r="T170" s="74">
        <v>5252.42</v>
      </c>
      <c r="U170" s="74">
        <v>9532.86</v>
      </c>
      <c r="W170" s="81">
        <v>98354</v>
      </c>
      <c r="X170" s="17" t="s">
        <v>12</v>
      </c>
      <c r="Y170" s="74">
        <v>128.82</v>
      </c>
      <c r="Z170" s="74">
        <v>113</v>
      </c>
      <c r="AA170" s="74">
        <v>719.16</v>
      </c>
      <c r="AB170" s="74">
        <v>1135.93</v>
      </c>
      <c r="AC170" s="74">
        <v>136.28</v>
      </c>
      <c r="AD170" s="74">
        <v>128.82</v>
      </c>
      <c r="AE170" s="74">
        <v>832.16</v>
      </c>
      <c r="AF170" s="74">
        <v>1249.81</v>
      </c>
      <c r="AG170" s="74">
        <v>102.04</v>
      </c>
      <c r="AH170" s="74">
        <v>85.31</v>
      </c>
      <c r="AI170" s="74">
        <v>806.54</v>
      </c>
      <c r="AJ170" s="74">
        <v>1167.9100000000001</v>
      </c>
      <c r="AV170" s="98" t="s">
        <v>164</v>
      </c>
      <c r="AW170" s="58" t="s">
        <v>11</v>
      </c>
      <c r="AX170" s="69"/>
      <c r="AY170" s="77">
        <v>1</v>
      </c>
      <c r="AZ170" s="77">
        <v>3</v>
      </c>
      <c r="BB170" s="98" t="s">
        <v>164</v>
      </c>
      <c r="BC170" s="58" t="s">
        <v>11</v>
      </c>
      <c r="BD170" s="85"/>
      <c r="BE170" s="84">
        <v>994.11</v>
      </c>
      <c r="BF170" s="84">
        <v>1061.0899999999999</v>
      </c>
      <c r="BH170" s="17">
        <v>98390</v>
      </c>
      <c r="BI170" s="17" t="s">
        <v>330</v>
      </c>
      <c r="BJ170" s="74">
        <v>-35.58</v>
      </c>
      <c r="BK170" s="74">
        <v>-80.900000000000006</v>
      </c>
      <c r="BL170" s="74">
        <v>-104.02</v>
      </c>
    </row>
    <row r="171" spans="2:64" x14ac:dyDescent="0.25">
      <c r="B171" s="97"/>
      <c r="C171" s="58" t="s">
        <v>12</v>
      </c>
      <c r="D171" s="77">
        <v>418</v>
      </c>
      <c r="E171" s="77">
        <v>326</v>
      </c>
      <c r="F171" s="77">
        <v>315</v>
      </c>
      <c r="H171" s="81">
        <v>98136</v>
      </c>
      <c r="I171" s="17" t="s">
        <v>11</v>
      </c>
      <c r="J171" s="74">
        <v>3746.91</v>
      </c>
      <c r="K171" s="74">
        <v>3757.36</v>
      </c>
      <c r="L171" s="74">
        <v>3005.86</v>
      </c>
      <c r="M171" s="74">
        <v>15003.49</v>
      </c>
      <c r="N171" s="74">
        <v>4093.45</v>
      </c>
      <c r="O171" s="74">
        <v>2571.7600000000002</v>
      </c>
      <c r="P171" s="74">
        <v>1124.6600000000001</v>
      </c>
      <c r="Q171" s="74">
        <v>13003.6</v>
      </c>
      <c r="R171" s="74">
        <v>859.51</v>
      </c>
      <c r="S171" s="74">
        <v>287.73</v>
      </c>
      <c r="T171" s="74">
        <v>1198.4000000000001</v>
      </c>
      <c r="U171" s="74">
        <v>4127.1000000000004</v>
      </c>
      <c r="W171" s="81">
        <v>98359</v>
      </c>
      <c r="X171" s="17" t="s">
        <v>12</v>
      </c>
      <c r="Y171" s="74">
        <v>1891.32</v>
      </c>
      <c r="Z171" s="74">
        <v>1634.48</v>
      </c>
      <c r="AA171" s="74">
        <v>12759.88</v>
      </c>
      <c r="AB171" s="74">
        <v>19172.39</v>
      </c>
      <c r="AC171" s="74">
        <v>1958.75</v>
      </c>
      <c r="AD171" s="74">
        <v>1382.07</v>
      </c>
      <c r="AE171" s="74">
        <v>11800.31</v>
      </c>
      <c r="AF171" s="74">
        <v>18714.03</v>
      </c>
      <c r="AG171" s="74">
        <v>2434.04</v>
      </c>
      <c r="AH171" s="74">
        <v>1759.79</v>
      </c>
      <c r="AI171" s="74">
        <v>12765.13</v>
      </c>
      <c r="AJ171" s="74">
        <v>21829.65</v>
      </c>
      <c r="AV171" s="97"/>
      <c r="AW171" s="58" t="s">
        <v>12</v>
      </c>
      <c r="AX171" s="77">
        <v>9</v>
      </c>
      <c r="AY171" s="77">
        <v>7</v>
      </c>
      <c r="AZ171" s="77">
        <v>11</v>
      </c>
      <c r="BB171" s="97"/>
      <c r="BC171" s="58" t="s">
        <v>12</v>
      </c>
      <c r="BD171" s="84">
        <v>2441.66</v>
      </c>
      <c r="BE171" s="84">
        <v>-184.57</v>
      </c>
      <c r="BF171" s="84">
        <v>680.69</v>
      </c>
      <c r="BH171" s="17">
        <v>98391</v>
      </c>
      <c r="BI171" s="17" t="s">
        <v>330</v>
      </c>
      <c r="BJ171" s="74">
        <v>-649.34</v>
      </c>
      <c r="BK171" s="74">
        <v>-1280.29</v>
      </c>
      <c r="BL171" s="74">
        <v>-1752.56</v>
      </c>
    </row>
    <row r="172" spans="2:64" x14ac:dyDescent="0.25">
      <c r="B172" s="104">
        <v>98144</v>
      </c>
      <c r="C172" s="58" t="s">
        <v>11</v>
      </c>
      <c r="D172" s="77">
        <v>89</v>
      </c>
      <c r="E172" s="77">
        <v>90</v>
      </c>
      <c r="F172" s="77">
        <v>115</v>
      </c>
      <c r="H172" s="81">
        <f>H171</f>
        <v>98136</v>
      </c>
      <c r="I172" s="17" t="s">
        <v>12</v>
      </c>
      <c r="J172" s="74">
        <v>4206.21</v>
      </c>
      <c r="K172" s="74">
        <v>1654.52</v>
      </c>
      <c r="L172" s="74">
        <v>10955.92</v>
      </c>
      <c r="M172" s="74">
        <v>26770.89</v>
      </c>
      <c r="N172" s="74">
        <v>3870.46</v>
      </c>
      <c r="O172" s="74">
        <v>2080.6799999999998</v>
      </c>
      <c r="P172" s="74">
        <v>9101.2000000000007</v>
      </c>
      <c r="Q172" s="74">
        <v>24427.15</v>
      </c>
      <c r="R172" s="74">
        <v>3330.91</v>
      </c>
      <c r="S172" s="74">
        <v>2086.23</v>
      </c>
      <c r="T172" s="74">
        <v>9168.2900000000009</v>
      </c>
      <c r="U172" s="74">
        <v>33214.839999999997</v>
      </c>
      <c r="W172" s="81">
        <v>98360</v>
      </c>
      <c r="X172" s="17" t="s">
        <v>12</v>
      </c>
      <c r="Y172" s="74">
        <v>6883.93</v>
      </c>
      <c r="Z172" s="74">
        <v>3724.36</v>
      </c>
      <c r="AA172" s="74">
        <v>21246.2</v>
      </c>
      <c r="AB172" s="74">
        <v>36798.29</v>
      </c>
      <c r="AC172" s="74">
        <v>3949.13</v>
      </c>
      <c r="AD172" s="74">
        <v>3747.84</v>
      </c>
      <c r="AE172" s="74">
        <v>23474.85</v>
      </c>
      <c r="AF172" s="74">
        <v>39210.1</v>
      </c>
      <c r="AG172" s="74">
        <v>6249.5</v>
      </c>
      <c r="AH172" s="74">
        <v>3324.96</v>
      </c>
      <c r="AI172" s="74">
        <v>24795.58</v>
      </c>
      <c r="AJ172" s="74">
        <v>42223.44</v>
      </c>
      <c r="AV172" s="58" t="s">
        <v>165</v>
      </c>
      <c r="AW172" s="58" t="s">
        <v>12</v>
      </c>
      <c r="AX172" s="69"/>
      <c r="AY172" s="69"/>
      <c r="AZ172" s="77">
        <v>1</v>
      </c>
      <c r="BB172" s="58" t="s">
        <v>165</v>
      </c>
      <c r="BC172" s="58" t="s">
        <v>12</v>
      </c>
      <c r="BD172" s="85"/>
      <c r="BE172" s="85"/>
      <c r="BF172" s="84">
        <v>47.02</v>
      </c>
      <c r="BH172" s="17">
        <v>98404</v>
      </c>
      <c r="BI172" s="17" t="s">
        <v>330</v>
      </c>
      <c r="BJ172" s="74">
        <v>-43.45</v>
      </c>
      <c r="BK172" s="74">
        <v>-146.4</v>
      </c>
      <c r="BL172" s="74">
        <v>-176.13</v>
      </c>
    </row>
    <row r="173" spans="2:64" x14ac:dyDescent="0.25">
      <c r="B173" s="97"/>
      <c r="C173" s="58" t="s">
        <v>12</v>
      </c>
      <c r="D173" s="77">
        <v>1250</v>
      </c>
      <c r="E173" s="77">
        <v>825</v>
      </c>
      <c r="F173" s="77">
        <v>1222</v>
      </c>
      <c r="H173" s="81">
        <v>98144</v>
      </c>
      <c r="I173" s="17" t="s">
        <v>11</v>
      </c>
      <c r="J173" s="74">
        <v>7680.94</v>
      </c>
      <c r="K173" s="74">
        <v>3174.56</v>
      </c>
      <c r="L173" s="74">
        <v>9495.9500000000007</v>
      </c>
      <c r="M173" s="74">
        <v>39067.78</v>
      </c>
      <c r="N173" s="74">
        <v>9319.2900000000009</v>
      </c>
      <c r="O173" s="74">
        <v>5889.3</v>
      </c>
      <c r="P173" s="74">
        <v>11534.11</v>
      </c>
      <c r="Q173" s="74">
        <v>42253.1</v>
      </c>
      <c r="R173" s="74">
        <v>5478.81</v>
      </c>
      <c r="S173" s="74">
        <v>4833.29</v>
      </c>
      <c r="T173" s="74">
        <v>12308.67</v>
      </c>
      <c r="U173" s="74">
        <v>69848.59</v>
      </c>
      <c r="W173" s="81">
        <v>98366</v>
      </c>
      <c r="X173" s="17" t="s">
        <v>12</v>
      </c>
      <c r="Y173" s="74">
        <v>14458.38</v>
      </c>
      <c r="Z173" s="74">
        <v>12043.15</v>
      </c>
      <c r="AA173" s="74">
        <v>74932.31</v>
      </c>
      <c r="AB173" s="74">
        <v>122086.76</v>
      </c>
      <c r="AC173" s="74">
        <v>17741.21</v>
      </c>
      <c r="AD173" s="74">
        <v>13406.49</v>
      </c>
      <c r="AE173" s="74">
        <v>81925.8</v>
      </c>
      <c r="AF173" s="74">
        <v>138542.23000000001</v>
      </c>
      <c r="AG173" s="74">
        <v>20782.88</v>
      </c>
      <c r="AH173" s="74">
        <v>15219.17</v>
      </c>
      <c r="AI173" s="74">
        <v>87288.35</v>
      </c>
      <c r="AJ173" s="74">
        <v>159973.44</v>
      </c>
      <c r="AV173" s="98" t="s">
        <v>166</v>
      </c>
      <c r="AW173" s="58" t="s">
        <v>11</v>
      </c>
      <c r="AX173" s="77">
        <v>8</v>
      </c>
      <c r="AY173" s="77">
        <v>8</v>
      </c>
      <c r="AZ173" s="77">
        <v>10</v>
      </c>
      <c r="BB173" s="98" t="s">
        <v>166</v>
      </c>
      <c r="BC173" s="58" t="s">
        <v>11</v>
      </c>
      <c r="BD173" s="84">
        <v>-488.04</v>
      </c>
      <c r="BE173" s="84">
        <v>-351.96</v>
      </c>
      <c r="BF173" s="84">
        <v>384.62</v>
      </c>
      <c r="BH173" s="17">
        <v>98405</v>
      </c>
      <c r="BI173" s="17" t="s">
        <v>330</v>
      </c>
      <c r="BJ173" s="74">
        <v>-45.09</v>
      </c>
      <c r="BK173" s="74">
        <v>-126.32</v>
      </c>
      <c r="BL173" s="74">
        <v>-166.34</v>
      </c>
    </row>
    <row r="174" spans="2:64" x14ac:dyDescent="0.25">
      <c r="B174" s="104">
        <v>98146</v>
      </c>
      <c r="C174" s="58" t="s">
        <v>11</v>
      </c>
      <c r="D174" s="77">
        <v>13</v>
      </c>
      <c r="E174" s="77">
        <v>19</v>
      </c>
      <c r="F174" s="77">
        <v>12</v>
      </c>
      <c r="H174" s="81">
        <f>H173</f>
        <v>98144</v>
      </c>
      <c r="I174" s="17" t="s">
        <v>12</v>
      </c>
      <c r="J174" s="74">
        <v>11975.07</v>
      </c>
      <c r="K174" s="74">
        <v>6907.83</v>
      </c>
      <c r="L174" s="74">
        <v>40088.160000000003</v>
      </c>
      <c r="M174" s="74">
        <v>93390.31</v>
      </c>
      <c r="N174" s="74">
        <v>13637.52</v>
      </c>
      <c r="O174" s="74">
        <v>6744.17</v>
      </c>
      <c r="P174" s="74">
        <v>39618.33</v>
      </c>
      <c r="Q174" s="74">
        <v>82638.37</v>
      </c>
      <c r="R174" s="74">
        <v>17498.7</v>
      </c>
      <c r="S174" s="74">
        <v>7770.06</v>
      </c>
      <c r="T174" s="74">
        <v>40710.51</v>
      </c>
      <c r="U174" s="74">
        <v>169950.65</v>
      </c>
      <c r="W174" s="81">
        <v>98367</v>
      </c>
      <c r="X174" s="17" t="s">
        <v>12</v>
      </c>
      <c r="Y174" s="74">
        <v>7898.51</v>
      </c>
      <c r="Z174" s="74">
        <v>6252.93</v>
      </c>
      <c r="AA174" s="74">
        <v>42250.48</v>
      </c>
      <c r="AB174" s="74">
        <v>66552.479999999996</v>
      </c>
      <c r="AC174" s="74">
        <v>7440.1</v>
      </c>
      <c r="AD174" s="74">
        <v>6365.11</v>
      </c>
      <c r="AE174" s="74">
        <v>43961.34</v>
      </c>
      <c r="AF174" s="74">
        <v>71431.92</v>
      </c>
      <c r="AG174" s="74">
        <v>10970.49</v>
      </c>
      <c r="AH174" s="74">
        <v>6538.85</v>
      </c>
      <c r="AI174" s="74">
        <v>46002.83</v>
      </c>
      <c r="AJ174" s="74">
        <v>83102.42</v>
      </c>
      <c r="AV174" s="97"/>
      <c r="AW174" s="58" t="s">
        <v>12</v>
      </c>
      <c r="AX174" s="77">
        <v>11</v>
      </c>
      <c r="AY174" s="77">
        <v>15</v>
      </c>
      <c r="AZ174" s="77">
        <v>10</v>
      </c>
      <c r="BB174" s="97"/>
      <c r="BC174" s="58" t="s">
        <v>12</v>
      </c>
      <c r="BD174" s="84">
        <v>1510.33</v>
      </c>
      <c r="BE174" s="84">
        <v>4425.3500000000004</v>
      </c>
      <c r="BF174" s="84">
        <v>496.83</v>
      </c>
      <c r="BH174" s="17">
        <v>98406</v>
      </c>
      <c r="BI174" s="17" t="s">
        <v>330</v>
      </c>
      <c r="BJ174" s="74">
        <v>-21.83</v>
      </c>
      <c r="BK174" s="74">
        <v>-82.71</v>
      </c>
      <c r="BL174" s="74">
        <v>-141.79</v>
      </c>
    </row>
    <row r="175" spans="2:64" x14ac:dyDescent="0.25">
      <c r="B175" s="97"/>
      <c r="C175" s="58" t="s">
        <v>12</v>
      </c>
      <c r="D175" s="77">
        <v>576</v>
      </c>
      <c r="E175" s="77">
        <v>623</v>
      </c>
      <c r="F175" s="77">
        <v>534</v>
      </c>
      <c r="H175" s="81">
        <v>98146</v>
      </c>
      <c r="I175" s="17" t="s">
        <v>11</v>
      </c>
      <c r="J175" s="74">
        <v>569.12</v>
      </c>
      <c r="K175" s="74">
        <v>635.94000000000005</v>
      </c>
      <c r="L175" s="74">
        <v>14552.88</v>
      </c>
      <c r="M175" s="74">
        <v>17735.73</v>
      </c>
      <c r="N175" s="74">
        <v>643.57000000000005</v>
      </c>
      <c r="O175" s="74">
        <v>535.28</v>
      </c>
      <c r="P175" s="74">
        <v>15188.82</v>
      </c>
      <c r="Q175" s="74">
        <v>21589.7</v>
      </c>
      <c r="R175" s="74">
        <v>836.18</v>
      </c>
      <c r="S175" s="74">
        <v>530.13</v>
      </c>
      <c r="T175" s="74">
        <v>15462.51</v>
      </c>
      <c r="U175" s="74">
        <v>25473.03</v>
      </c>
      <c r="W175" s="81">
        <v>98370</v>
      </c>
      <c r="X175" s="17" t="s">
        <v>12</v>
      </c>
      <c r="Y175" s="74">
        <v>6049.6</v>
      </c>
      <c r="Z175" s="74">
        <v>7071</v>
      </c>
      <c r="AA175" s="74">
        <v>32602.11</v>
      </c>
      <c r="AB175" s="74">
        <v>59826.11</v>
      </c>
      <c r="AC175" s="74">
        <v>8769.2199999999993</v>
      </c>
      <c r="AD175" s="74">
        <v>4693.6000000000004</v>
      </c>
      <c r="AE175" s="74">
        <v>34765.01</v>
      </c>
      <c r="AF175" s="74">
        <v>58194.18</v>
      </c>
      <c r="AG175" s="74">
        <v>9159.91</v>
      </c>
      <c r="AH175" s="74">
        <v>6718.18</v>
      </c>
      <c r="AI175" s="74">
        <v>37801.910000000003</v>
      </c>
      <c r="AJ175" s="74">
        <v>80583.070000000007</v>
      </c>
      <c r="AV175" s="58" t="s">
        <v>167</v>
      </c>
      <c r="AW175" s="58" t="s">
        <v>12</v>
      </c>
      <c r="AX175" s="77">
        <v>2</v>
      </c>
      <c r="AY175" s="77">
        <v>1</v>
      </c>
      <c r="AZ175" s="77">
        <v>2</v>
      </c>
      <c r="BB175" s="58" t="s">
        <v>167</v>
      </c>
      <c r="BC175" s="58" t="s">
        <v>12</v>
      </c>
      <c r="BD175" s="84">
        <v>315.02999999999997</v>
      </c>
      <c r="BE175" s="84">
        <v>-71.19</v>
      </c>
      <c r="BF175" s="84">
        <v>98.36</v>
      </c>
      <c r="BH175" s="17">
        <v>98407</v>
      </c>
      <c r="BI175" s="17" t="s">
        <v>330</v>
      </c>
      <c r="BJ175" s="74"/>
      <c r="BK175" s="74"/>
      <c r="BL175" s="74">
        <v>-47.72</v>
      </c>
    </row>
    <row r="176" spans="2:64" x14ac:dyDescent="0.25">
      <c r="B176" s="104">
        <v>98148</v>
      </c>
      <c r="C176" s="58" t="s">
        <v>11</v>
      </c>
      <c r="D176" s="77">
        <v>57</v>
      </c>
      <c r="E176" s="77">
        <v>58</v>
      </c>
      <c r="F176" s="77">
        <v>55</v>
      </c>
      <c r="H176" s="81">
        <f>H175</f>
        <v>98146</v>
      </c>
      <c r="I176" s="17" t="s">
        <v>12</v>
      </c>
      <c r="J176" s="74">
        <v>6851.97</v>
      </c>
      <c r="K176" s="74">
        <v>4556.24</v>
      </c>
      <c r="L176" s="74">
        <v>44002.7</v>
      </c>
      <c r="M176" s="74">
        <v>69135.990000000005</v>
      </c>
      <c r="N176" s="74">
        <v>7651.67</v>
      </c>
      <c r="O176" s="74">
        <v>4305.2</v>
      </c>
      <c r="P176" s="74">
        <v>44209.07</v>
      </c>
      <c r="Q176" s="74">
        <v>75675.759999999995</v>
      </c>
      <c r="R176" s="74">
        <v>8038.13</v>
      </c>
      <c r="S176" s="74">
        <v>4592.7299999999996</v>
      </c>
      <c r="T176" s="74">
        <v>41770.230000000003</v>
      </c>
      <c r="U176" s="74">
        <v>90669.97</v>
      </c>
      <c r="W176" s="81">
        <v>98371</v>
      </c>
      <c r="X176" s="17" t="s">
        <v>12</v>
      </c>
      <c r="Y176" s="74">
        <v>7812.08</v>
      </c>
      <c r="Z176" s="74">
        <v>6755.35</v>
      </c>
      <c r="AA176" s="74">
        <v>31580.81</v>
      </c>
      <c r="AB176" s="74">
        <v>58499.68</v>
      </c>
      <c r="AC176" s="74">
        <v>8973.99</v>
      </c>
      <c r="AD176" s="74">
        <v>5837.62</v>
      </c>
      <c r="AE176" s="74">
        <v>33908.25</v>
      </c>
      <c r="AF176" s="74">
        <v>59930.52</v>
      </c>
      <c r="AG176" s="74">
        <v>8806.7800000000007</v>
      </c>
      <c r="AH176" s="74">
        <v>7653.86</v>
      </c>
      <c r="AI176" s="74">
        <v>32523.119999999999</v>
      </c>
      <c r="AJ176" s="74">
        <v>71066.539999999994</v>
      </c>
      <c r="AV176" s="98" t="s">
        <v>169</v>
      </c>
      <c r="AW176" s="58" t="s">
        <v>11</v>
      </c>
      <c r="AX176" s="77">
        <v>4</v>
      </c>
      <c r="AY176" s="77">
        <v>4</v>
      </c>
      <c r="AZ176" s="77">
        <v>4</v>
      </c>
      <c r="BB176" s="98" t="s">
        <v>169</v>
      </c>
      <c r="BC176" s="58" t="s">
        <v>11</v>
      </c>
      <c r="BD176" s="84">
        <v>736.88</v>
      </c>
      <c r="BE176" s="84">
        <v>2255.77</v>
      </c>
      <c r="BF176" s="84">
        <v>611.46</v>
      </c>
      <c r="BH176" s="17">
        <v>98408</v>
      </c>
      <c r="BI176" s="17" t="s">
        <v>330</v>
      </c>
      <c r="BJ176" s="74"/>
      <c r="BK176" s="74"/>
      <c r="BL176" s="74">
        <v>-287.89</v>
      </c>
    </row>
    <row r="177" spans="2:64" x14ac:dyDescent="0.25">
      <c r="B177" s="97"/>
      <c r="C177" s="58" t="s">
        <v>12</v>
      </c>
      <c r="D177" s="77">
        <v>512</v>
      </c>
      <c r="E177" s="77">
        <v>537</v>
      </c>
      <c r="F177" s="77">
        <v>542</v>
      </c>
      <c r="H177" s="81">
        <v>98148</v>
      </c>
      <c r="I177" s="17" t="s">
        <v>11</v>
      </c>
      <c r="J177" s="74">
        <v>2818.63</v>
      </c>
      <c r="K177" s="74">
        <v>2713.35</v>
      </c>
      <c r="L177" s="74">
        <v>17655.87</v>
      </c>
      <c r="M177" s="74">
        <v>45684.42</v>
      </c>
      <c r="N177" s="74">
        <v>4702.08</v>
      </c>
      <c r="O177" s="74">
        <v>2412.0500000000002</v>
      </c>
      <c r="P177" s="74">
        <v>20258.87</v>
      </c>
      <c r="Q177" s="74">
        <v>37350.199999999997</v>
      </c>
      <c r="R177" s="74">
        <v>5318.9</v>
      </c>
      <c r="S177" s="74">
        <v>2729.46</v>
      </c>
      <c r="T177" s="74">
        <v>13097.32</v>
      </c>
      <c r="U177" s="74">
        <v>41095.949999999997</v>
      </c>
      <c r="W177" s="81">
        <v>98372</v>
      </c>
      <c r="X177" s="17" t="s">
        <v>12</v>
      </c>
      <c r="Y177" s="74">
        <v>8217.23</v>
      </c>
      <c r="Z177" s="74">
        <v>6093.21</v>
      </c>
      <c r="AA177" s="74">
        <v>31067.46</v>
      </c>
      <c r="AB177" s="74">
        <v>58301.32</v>
      </c>
      <c r="AC177" s="74">
        <v>10138.08</v>
      </c>
      <c r="AD177" s="74">
        <v>7246.48</v>
      </c>
      <c r="AE177" s="74">
        <v>35420.730000000003</v>
      </c>
      <c r="AF177" s="74">
        <v>65012.9</v>
      </c>
      <c r="AG177" s="74">
        <v>9180.69</v>
      </c>
      <c r="AH177" s="74">
        <v>8309.52</v>
      </c>
      <c r="AI177" s="74">
        <v>38344.959999999999</v>
      </c>
      <c r="AJ177" s="74">
        <v>74338.710000000006</v>
      </c>
      <c r="AV177" s="97"/>
      <c r="AW177" s="58" t="s">
        <v>12</v>
      </c>
      <c r="AX177" s="77">
        <v>75</v>
      </c>
      <c r="AY177" s="77">
        <v>69</v>
      </c>
      <c r="AZ177" s="77">
        <v>94</v>
      </c>
      <c r="BB177" s="97"/>
      <c r="BC177" s="58" t="s">
        <v>12</v>
      </c>
      <c r="BD177" s="84">
        <v>7921.5499999999993</v>
      </c>
      <c r="BE177" s="84">
        <v>7382.85</v>
      </c>
      <c r="BF177" s="84">
        <v>8492.8799999999992</v>
      </c>
      <c r="BH177" s="17">
        <v>98409</v>
      </c>
      <c r="BI177" s="17" t="s">
        <v>330</v>
      </c>
      <c r="BJ177" s="74">
        <v>-349</v>
      </c>
      <c r="BK177" s="74">
        <v>-57.9</v>
      </c>
      <c r="BL177" s="74">
        <v>-57.9</v>
      </c>
    </row>
    <row r="178" spans="2:64" x14ac:dyDescent="0.25">
      <c r="B178" s="59">
        <v>98154</v>
      </c>
      <c r="C178" s="58" t="s">
        <v>11</v>
      </c>
      <c r="D178" s="69"/>
      <c r="E178" s="69"/>
      <c r="F178" s="69"/>
      <c r="H178" s="81">
        <f>H177</f>
        <v>98148</v>
      </c>
      <c r="I178" s="17" t="s">
        <v>12</v>
      </c>
      <c r="J178" s="74">
        <v>18688.990000000002</v>
      </c>
      <c r="K178" s="74">
        <v>14584.33</v>
      </c>
      <c r="L178" s="74">
        <v>81181.259999999995</v>
      </c>
      <c r="M178" s="74">
        <v>150225.20000000001</v>
      </c>
      <c r="N178" s="74">
        <v>21186.89</v>
      </c>
      <c r="O178" s="74">
        <v>13838.46</v>
      </c>
      <c r="P178" s="74">
        <v>85127.54</v>
      </c>
      <c r="Q178" s="74">
        <v>157116.19</v>
      </c>
      <c r="R178" s="74">
        <v>20413.62</v>
      </c>
      <c r="S178" s="74">
        <v>16232.33</v>
      </c>
      <c r="T178" s="74">
        <v>90863.31</v>
      </c>
      <c r="U178" s="74">
        <v>184956.87</v>
      </c>
      <c r="W178" s="81">
        <v>98373</v>
      </c>
      <c r="X178" s="17" t="s">
        <v>12</v>
      </c>
      <c r="Y178" s="74">
        <v>8985.14</v>
      </c>
      <c r="Z178" s="74">
        <v>6865.18</v>
      </c>
      <c r="AA178" s="74">
        <v>38059.49</v>
      </c>
      <c r="AB178" s="74">
        <v>67440.710000000006</v>
      </c>
      <c r="AC178" s="74">
        <v>9716.18</v>
      </c>
      <c r="AD178" s="74">
        <v>6925.8</v>
      </c>
      <c r="AE178" s="74">
        <v>40309.67</v>
      </c>
      <c r="AF178" s="74">
        <v>68665.460000000006</v>
      </c>
      <c r="AG178" s="74">
        <v>8235.8700000000008</v>
      </c>
      <c r="AH178" s="74">
        <v>7663.3</v>
      </c>
      <c r="AI178" s="74">
        <v>40871.33</v>
      </c>
      <c r="AJ178" s="74">
        <v>74611.289999999994</v>
      </c>
      <c r="AV178" s="98" t="s">
        <v>170</v>
      </c>
      <c r="AW178" s="58" t="s">
        <v>11</v>
      </c>
      <c r="AX178" s="77">
        <v>3</v>
      </c>
      <c r="AY178" s="77">
        <v>3</v>
      </c>
      <c r="AZ178" s="77">
        <v>4</v>
      </c>
      <c r="BB178" s="98" t="s">
        <v>170</v>
      </c>
      <c r="BC178" s="58" t="s">
        <v>11</v>
      </c>
      <c r="BD178" s="84">
        <v>1277.21</v>
      </c>
      <c r="BE178" s="84">
        <v>696.59</v>
      </c>
      <c r="BF178" s="84">
        <v>4639.0199999999995</v>
      </c>
      <c r="BH178" s="17">
        <v>98418</v>
      </c>
      <c r="BI178" s="17" t="s">
        <v>330</v>
      </c>
      <c r="BJ178" s="74"/>
      <c r="BK178" s="74">
        <v>-32.61</v>
      </c>
      <c r="BL178" s="74"/>
    </row>
    <row r="179" spans="2:64" x14ac:dyDescent="0.25">
      <c r="B179" s="104">
        <v>98155</v>
      </c>
      <c r="C179" s="58" t="s">
        <v>11</v>
      </c>
      <c r="D179" s="77">
        <v>20</v>
      </c>
      <c r="E179" s="77">
        <v>25</v>
      </c>
      <c r="F179" s="77">
        <v>12</v>
      </c>
      <c r="H179" s="81">
        <v>98155</v>
      </c>
      <c r="I179" s="17" t="s">
        <v>11</v>
      </c>
      <c r="J179" s="74">
        <v>681.22</v>
      </c>
      <c r="K179" s="74">
        <v>670.98</v>
      </c>
      <c r="L179" s="74">
        <v>9760.7900000000009</v>
      </c>
      <c r="M179" s="74">
        <v>12153.57</v>
      </c>
      <c r="N179" s="74">
        <v>658.32</v>
      </c>
      <c r="O179" s="74">
        <v>609.02</v>
      </c>
      <c r="P179" s="74">
        <v>10323.469999999999</v>
      </c>
      <c r="Q179" s="74">
        <v>21197.759999999998</v>
      </c>
      <c r="R179" s="74">
        <v>494.52</v>
      </c>
      <c r="S179" s="74">
        <v>478</v>
      </c>
      <c r="T179" s="74">
        <v>9677.2900000000009</v>
      </c>
      <c r="U179" s="74">
        <v>12001.62</v>
      </c>
      <c r="W179" s="81">
        <v>98374</v>
      </c>
      <c r="X179" s="17" t="s">
        <v>12</v>
      </c>
      <c r="Y179" s="74">
        <v>12921.38</v>
      </c>
      <c r="Z179" s="74">
        <v>10827.92</v>
      </c>
      <c r="AA179" s="74">
        <v>44892.56</v>
      </c>
      <c r="AB179" s="74">
        <v>88512.72</v>
      </c>
      <c r="AC179" s="74">
        <v>16066.11</v>
      </c>
      <c r="AD179" s="74">
        <v>11719.74</v>
      </c>
      <c r="AE179" s="74">
        <v>51539.61</v>
      </c>
      <c r="AF179" s="74">
        <v>98333.36</v>
      </c>
      <c r="AG179" s="74">
        <v>15002.41</v>
      </c>
      <c r="AH179" s="74">
        <v>13401.07</v>
      </c>
      <c r="AI179" s="74">
        <v>53852.01</v>
      </c>
      <c r="AJ179" s="74">
        <v>112548.59</v>
      </c>
      <c r="AV179" s="97"/>
      <c r="AW179" s="58" t="s">
        <v>12</v>
      </c>
      <c r="AX179" s="77">
        <v>57</v>
      </c>
      <c r="AY179" s="77">
        <v>35</v>
      </c>
      <c r="AZ179" s="77">
        <v>46</v>
      </c>
      <c r="BB179" s="97"/>
      <c r="BC179" s="58" t="s">
        <v>12</v>
      </c>
      <c r="BD179" s="84">
        <v>686.54999999999927</v>
      </c>
      <c r="BE179" s="84">
        <v>6012.87</v>
      </c>
      <c r="BF179" s="84">
        <v>8124.58</v>
      </c>
      <c r="BH179" s="17">
        <v>98421</v>
      </c>
      <c r="BI179" s="17" t="s">
        <v>329</v>
      </c>
      <c r="BJ179" s="74"/>
      <c r="BK179" s="74">
        <v>-73.459999999999994</v>
      </c>
      <c r="BL179" s="74"/>
    </row>
    <row r="180" spans="2:64" x14ac:dyDescent="0.25">
      <c r="B180" s="97"/>
      <c r="C180" s="58" t="s">
        <v>12</v>
      </c>
      <c r="D180" s="77">
        <v>529</v>
      </c>
      <c r="E180" s="77">
        <v>554</v>
      </c>
      <c r="F180" s="77">
        <v>506</v>
      </c>
      <c r="H180" s="81">
        <f>H179</f>
        <v>98155</v>
      </c>
      <c r="I180" s="17" t="s">
        <v>12</v>
      </c>
      <c r="J180" s="74">
        <v>6719.57</v>
      </c>
      <c r="K180" s="74">
        <v>4583.4399999999996</v>
      </c>
      <c r="L180" s="74">
        <v>44957.09</v>
      </c>
      <c r="M180" s="74">
        <v>70110.350000000006</v>
      </c>
      <c r="N180" s="74">
        <v>6649.5</v>
      </c>
      <c r="O180" s="74">
        <v>3676.53</v>
      </c>
      <c r="P180" s="74">
        <v>45201.01</v>
      </c>
      <c r="Q180" s="74">
        <v>73276.429999999993</v>
      </c>
      <c r="R180" s="74">
        <v>7168.99</v>
      </c>
      <c r="S180" s="74">
        <v>3533.18</v>
      </c>
      <c r="T180" s="74">
        <v>44993.93</v>
      </c>
      <c r="U180" s="74">
        <v>90253.42</v>
      </c>
      <c r="W180" s="81">
        <v>98375</v>
      </c>
      <c r="X180" s="17" t="s">
        <v>12</v>
      </c>
      <c r="Y180" s="74">
        <v>6760.63</v>
      </c>
      <c r="Z180" s="74">
        <v>4971.91</v>
      </c>
      <c r="AA180" s="74">
        <v>25368.07</v>
      </c>
      <c r="AB180" s="74">
        <v>47059.5</v>
      </c>
      <c r="AC180" s="74">
        <v>7892.37</v>
      </c>
      <c r="AD180" s="74">
        <v>5641.8</v>
      </c>
      <c r="AE180" s="74">
        <v>27762.48</v>
      </c>
      <c r="AF180" s="74">
        <v>50843.94</v>
      </c>
      <c r="AG180" s="74">
        <v>7327.25</v>
      </c>
      <c r="AH180" s="74">
        <v>6139.55</v>
      </c>
      <c r="AI180" s="74">
        <v>29867.79</v>
      </c>
      <c r="AJ180" s="74">
        <v>56872.92</v>
      </c>
      <c r="AV180" s="98" t="s">
        <v>171</v>
      </c>
      <c r="AW180" s="58" t="s">
        <v>11</v>
      </c>
      <c r="AX180" s="69"/>
      <c r="AY180" s="77">
        <v>1</v>
      </c>
      <c r="AZ180" s="69"/>
      <c r="BB180" s="98" t="s">
        <v>171</v>
      </c>
      <c r="BC180" s="58" t="s">
        <v>11</v>
      </c>
      <c r="BD180" s="85"/>
      <c r="BE180" s="84">
        <v>318.76</v>
      </c>
      <c r="BF180" s="85"/>
      <c r="BH180" s="17">
        <v>98422</v>
      </c>
      <c r="BI180" s="17" t="s">
        <v>330</v>
      </c>
      <c r="BJ180" s="74">
        <v>-64.040000000000006</v>
      </c>
      <c r="BK180" s="74">
        <v>-106.83</v>
      </c>
      <c r="BL180" s="74"/>
    </row>
    <row r="181" spans="2:64" x14ac:dyDescent="0.25">
      <c r="B181" s="104">
        <v>98158</v>
      </c>
      <c r="C181" s="58" t="s">
        <v>11</v>
      </c>
      <c r="D181" s="77">
        <v>8</v>
      </c>
      <c r="E181" s="77">
        <v>8</v>
      </c>
      <c r="F181" s="77">
        <v>8</v>
      </c>
      <c r="H181" s="81">
        <v>98158</v>
      </c>
      <c r="I181" s="17" t="s">
        <v>11</v>
      </c>
      <c r="J181" s="74">
        <v>539.84</v>
      </c>
      <c r="K181" s="74"/>
      <c r="L181" s="74"/>
      <c r="M181" s="74">
        <v>5123.75</v>
      </c>
      <c r="N181" s="74">
        <v>3239.68</v>
      </c>
      <c r="O181" s="74">
        <v>97.82</v>
      </c>
      <c r="P181" s="74"/>
      <c r="Q181" s="74">
        <v>37875.620000000003</v>
      </c>
      <c r="R181" s="74">
        <v>34538.120000000003</v>
      </c>
      <c r="S181" s="74">
        <v>3239.68</v>
      </c>
      <c r="T181" s="74">
        <v>97.82</v>
      </c>
      <c r="U181" s="74">
        <v>64473.52</v>
      </c>
      <c r="W181" s="81">
        <v>98380</v>
      </c>
      <c r="X181" s="17" t="s">
        <v>12</v>
      </c>
      <c r="Y181" s="74">
        <v>1399.03</v>
      </c>
      <c r="Z181" s="74">
        <v>174.83</v>
      </c>
      <c r="AA181" s="74">
        <v>8608.7000000000007</v>
      </c>
      <c r="AB181" s="74">
        <v>10387.02</v>
      </c>
      <c r="AC181" s="74">
        <v>173.56</v>
      </c>
      <c r="AD181" s="74">
        <v>1044.28</v>
      </c>
      <c r="AE181" s="74">
        <v>8582.19</v>
      </c>
      <c r="AF181" s="74">
        <v>11641.43</v>
      </c>
      <c r="AG181" s="74">
        <v>1236.97</v>
      </c>
      <c r="AH181" s="74">
        <v>124.7</v>
      </c>
      <c r="AI181" s="74">
        <v>9626.4699999999993</v>
      </c>
      <c r="AJ181" s="74">
        <v>12206.44</v>
      </c>
      <c r="AV181" s="97"/>
      <c r="AW181" s="58" t="s">
        <v>12</v>
      </c>
      <c r="AX181" s="77">
        <v>29</v>
      </c>
      <c r="AY181" s="77">
        <v>42</v>
      </c>
      <c r="AZ181" s="77">
        <v>36</v>
      </c>
      <c r="BB181" s="97"/>
      <c r="BC181" s="58" t="s">
        <v>12</v>
      </c>
      <c r="BD181" s="84">
        <v>2369.42</v>
      </c>
      <c r="BE181" s="84">
        <v>6127.26</v>
      </c>
      <c r="BF181" s="84">
        <v>5306.76</v>
      </c>
      <c r="BH181" s="17">
        <v>98439</v>
      </c>
      <c r="BI181" s="17" t="s">
        <v>330</v>
      </c>
      <c r="BJ181" s="74">
        <v>-40.03</v>
      </c>
      <c r="BK181" s="74">
        <v>-114.06</v>
      </c>
      <c r="BL181" s="74"/>
    </row>
    <row r="182" spans="2:64" x14ac:dyDescent="0.25">
      <c r="B182" s="97"/>
      <c r="C182" s="58" t="s">
        <v>12</v>
      </c>
      <c r="D182" s="77">
        <v>2</v>
      </c>
      <c r="E182" s="77">
        <v>1</v>
      </c>
      <c r="F182" s="77">
        <v>2</v>
      </c>
      <c r="H182" s="81">
        <f>H181</f>
        <v>98158</v>
      </c>
      <c r="I182" s="17" t="s">
        <v>12</v>
      </c>
      <c r="J182" s="74"/>
      <c r="K182" s="74"/>
      <c r="L182" s="74"/>
      <c r="M182" s="74">
        <v>82.06</v>
      </c>
      <c r="N182" s="74">
        <v>47.37</v>
      </c>
      <c r="O182" s="74"/>
      <c r="P182" s="74"/>
      <c r="Q182" s="74">
        <v>258.5</v>
      </c>
      <c r="R182" s="74">
        <v>211.13</v>
      </c>
      <c r="S182" s="74">
        <v>47.37</v>
      </c>
      <c r="T182" s="74"/>
      <c r="U182" s="74">
        <v>2423.1999999999998</v>
      </c>
      <c r="W182" s="81">
        <v>98383</v>
      </c>
      <c r="X182" s="17" t="s">
        <v>12</v>
      </c>
      <c r="Y182" s="74">
        <v>2617.85</v>
      </c>
      <c r="Z182" s="74">
        <v>2735.01</v>
      </c>
      <c r="AA182" s="74">
        <v>13586.63</v>
      </c>
      <c r="AB182" s="74">
        <v>23325.85</v>
      </c>
      <c r="AC182" s="74">
        <v>3410.8</v>
      </c>
      <c r="AD182" s="74">
        <v>2314.67</v>
      </c>
      <c r="AE182" s="74">
        <v>16057.63</v>
      </c>
      <c r="AF182" s="74">
        <v>26588.62</v>
      </c>
      <c r="AG182" s="74">
        <v>3521.2</v>
      </c>
      <c r="AH182" s="74">
        <v>2461.98</v>
      </c>
      <c r="AI182" s="74">
        <v>16481.88</v>
      </c>
      <c r="AJ182" s="74">
        <v>31763.94</v>
      </c>
      <c r="AV182" s="58" t="s">
        <v>172</v>
      </c>
      <c r="AW182" s="58" t="s">
        <v>12</v>
      </c>
      <c r="AX182" s="77">
        <v>9</v>
      </c>
      <c r="AY182" s="77">
        <v>6</v>
      </c>
      <c r="AZ182" s="77">
        <v>8</v>
      </c>
      <c r="BB182" s="58" t="s">
        <v>172</v>
      </c>
      <c r="BC182" s="58" t="s">
        <v>12</v>
      </c>
      <c r="BD182" s="84">
        <v>2334.31</v>
      </c>
      <c r="BE182" s="84">
        <v>5480.39</v>
      </c>
      <c r="BF182" s="84">
        <v>357.19</v>
      </c>
      <c r="BH182" s="17">
        <v>98444</v>
      </c>
      <c r="BI182" s="17" t="s">
        <v>330</v>
      </c>
      <c r="BJ182" s="74">
        <v>-233.75</v>
      </c>
      <c r="BK182" s="74"/>
      <c r="BL182" s="74">
        <v>-80.53</v>
      </c>
    </row>
    <row r="183" spans="2:64" x14ac:dyDescent="0.25">
      <c r="B183" s="59">
        <v>98164</v>
      </c>
      <c r="C183" s="58" t="s">
        <v>11</v>
      </c>
      <c r="D183" s="77">
        <v>1</v>
      </c>
      <c r="E183" s="69"/>
      <c r="F183" s="69"/>
      <c r="H183" s="81">
        <v>98164</v>
      </c>
      <c r="I183" s="17" t="s">
        <v>11</v>
      </c>
      <c r="J183" s="74"/>
      <c r="K183" s="74"/>
      <c r="L183" s="74"/>
      <c r="M183" s="74">
        <v>864.48</v>
      </c>
      <c r="N183" s="74"/>
      <c r="O183" s="74"/>
      <c r="P183" s="74"/>
      <c r="Q183" s="74"/>
      <c r="R183" s="74"/>
      <c r="S183" s="74"/>
      <c r="T183" s="74"/>
      <c r="U183" s="74"/>
      <c r="W183" s="81">
        <v>98385</v>
      </c>
      <c r="X183" s="17" t="s">
        <v>12</v>
      </c>
      <c r="Y183" s="74"/>
      <c r="Z183" s="74"/>
      <c r="AA183" s="74"/>
      <c r="AB183" s="74">
        <v>104.01</v>
      </c>
      <c r="AC183" s="74">
        <v>0.01</v>
      </c>
      <c r="AD183" s="74"/>
      <c r="AE183" s="74"/>
      <c r="AF183" s="74">
        <v>195.53</v>
      </c>
      <c r="AG183" s="74"/>
      <c r="AH183" s="74"/>
      <c r="AI183" s="74"/>
      <c r="AJ183" s="74">
        <v>54.7</v>
      </c>
      <c r="AV183" s="98" t="s">
        <v>173</v>
      </c>
      <c r="AW183" s="58" t="s">
        <v>11</v>
      </c>
      <c r="AX183" s="69"/>
      <c r="AY183" s="69"/>
      <c r="AZ183" s="77">
        <v>1</v>
      </c>
      <c r="BB183" s="98" t="s">
        <v>173</v>
      </c>
      <c r="BC183" s="58" t="s">
        <v>11</v>
      </c>
      <c r="BD183" s="85"/>
      <c r="BE183" s="85"/>
      <c r="BF183" s="84">
        <v>-80.48</v>
      </c>
      <c r="BH183" s="17">
        <v>98445</v>
      </c>
      <c r="BI183" s="17" t="s">
        <v>330</v>
      </c>
      <c r="BJ183" s="74"/>
      <c r="BK183" s="74">
        <v>-51.84</v>
      </c>
      <c r="BL183" s="74"/>
    </row>
    <row r="184" spans="2:64" x14ac:dyDescent="0.25">
      <c r="B184" s="104">
        <v>98166</v>
      </c>
      <c r="C184" s="58" t="s">
        <v>11</v>
      </c>
      <c r="D184" s="77">
        <v>61</v>
      </c>
      <c r="E184" s="77">
        <v>59</v>
      </c>
      <c r="F184" s="77">
        <v>68</v>
      </c>
      <c r="H184" s="81">
        <v>98166</v>
      </c>
      <c r="I184" s="17" t="s">
        <v>11</v>
      </c>
      <c r="J184" s="74">
        <v>2942.68</v>
      </c>
      <c r="K184" s="74">
        <v>2228.2600000000002</v>
      </c>
      <c r="L184" s="74">
        <v>13067.8</v>
      </c>
      <c r="M184" s="74">
        <v>25769.49</v>
      </c>
      <c r="N184" s="74">
        <v>4407.54</v>
      </c>
      <c r="O184" s="74">
        <v>2242.1</v>
      </c>
      <c r="P184" s="74">
        <v>12491.07</v>
      </c>
      <c r="Q184" s="74">
        <v>30859.1</v>
      </c>
      <c r="R184" s="74">
        <v>3236.02</v>
      </c>
      <c r="S184" s="74">
        <v>3107.11</v>
      </c>
      <c r="T184" s="74">
        <v>13736.72</v>
      </c>
      <c r="U184" s="74">
        <v>37723.480000000003</v>
      </c>
      <c r="W184" s="81">
        <v>98387</v>
      </c>
      <c r="X184" s="17" t="s">
        <v>12</v>
      </c>
      <c r="Y184" s="74">
        <v>8099.52</v>
      </c>
      <c r="Z184" s="74">
        <v>5254.63</v>
      </c>
      <c r="AA184" s="74">
        <v>29794.63</v>
      </c>
      <c r="AB184" s="74">
        <v>53300.1</v>
      </c>
      <c r="AC184" s="74">
        <v>7876.6</v>
      </c>
      <c r="AD184" s="74">
        <v>6798.02</v>
      </c>
      <c r="AE184" s="74">
        <v>29776.9</v>
      </c>
      <c r="AF184" s="74">
        <v>48550.25</v>
      </c>
      <c r="AG184" s="74">
        <v>3135.02</v>
      </c>
      <c r="AH184" s="74">
        <v>5513.85</v>
      </c>
      <c r="AI184" s="74">
        <v>31559.3</v>
      </c>
      <c r="AJ184" s="74">
        <v>54886.54</v>
      </c>
      <c r="AV184" s="97"/>
      <c r="AW184" s="58" t="s">
        <v>12</v>
      </c>
      <c r="AX184" s="69"/>
      <c r="AY184" s="69"/>
      <c r="AZ184" s="77">
        <v>2</v>
      </c>
      <c r="BB184" s="97"/>
      <c r="BC184" s="58" t="s">
        <v>12</v>
      </c>
      <c r="BD184" s="85"/>
      <c r="BE184" s="85"/>
      <c r="BF184" s="84">
        <v>-39.68</v>
      </c>
      <c r="BH184" s="17">
        <v>98446</v>
      </c>
      <c r="BI184" s="17" t="s">
        <v>330</v>
      </c>
      <c r="BJ184" s="74"/>
      <c r="BK184" s="74">
        <v>-141.38</v>
      </c>
      <c r="BL184" s="74">
        <v>-202.64999999999998</v>
      </c>
    </row>
    <row r="185" spans="2:64" x14ac:dyDescent="0.25">
      <c r="B185" s="97"/>
      <c r="C185" s="58" t="s">
        <v>12</v>
      </c>
      <c r="D185" s="77">
        <v>638</v>
      </c>
      <c r="E185" s="77">
        <v>679</v>
      </c>
      <c r="F185" s="77">
        <v>619</v>
      </c>
      <c r="H185" s="81">
        <f>H184</f>
        <v>98166</v>
      </c>
      <c r="I185" s="17" t="s">
        <v>12</v>
      </c>
      <c r="J185" s="74">
        <v>11190.9</v>
      </c>
      <c r="K185" s="74">
        <v>7718.33</v>
      </c>
      <c r="L185" s="74">
        <v>52800.94</v>
      </c>
      <c r="M185" s="74">
        <v>98495.81</v>
      </c>
      <c r="N185" s="74">
        <v>13467.03</v>
      </c>
      <c r="O185" s="74">
        <v>7480.53</v>
      </c>
      <c r="P185" s="74">
        <v>54701.34</v>
      </c>
      <c r="Q185" s="74">
        <v>110624.06</v>
      </c>
      <c r="R185" s="74">
        <v>13883.78</v>
      </c>
      <c r="S185" s="74">
        <v>8800.0400000000009</v>
      </c>
      <c r="T185" s="74">
        <v>55919.14</v>
      </c>
      <c r="U185" s="74">
        <v>131754.35</v>
      </c>
      <c r="W185" s="81">
        <v>98388</v>
      </c>
      <c r="X185" s="17" t="s">
        <v>12</v>
      </c>
      <c r="Y185" s="74">
        <v>87.44</v>
      </c>
      <c r="Z185" s="74">
        <v>42.67</v>
      </c>
      <c r="AA185" s="74">
        <v>48.57</v>
      </c>
      <c r="AB185" s="74">
        <v>286.5</v>
      </c>
      <c r="AC185" s="74">
        <v>107.82</v>
      </c>
      <c r="AD185" s="74">
        <v>87.44</v>
      </c>
      <c r="AE185" s="74">
        <v>91.24</v>
      </c>
      <c r="AF185" s="74">
        <v>633.55999999999995</v>
      </c>
      <c r="AG185" s="74">
        <v>284.14</v>
      </c>
      <c r="AH185" s="74">
        <v>107.82</v>
      </c>
      <c r="AI185" s="74">
        <v>178.68</v>
      </c>
      <c r="AJ185" s="74">
        <v>1348.4</v>
      </c>
      <c r="AV185" s="98" t="s">
        <v>174</v>
      </c>
      <c r="AW185" s="58" t="s">
        <v>11</v>
      </c>
      <c r="AX185" s="77">
        <v>2</v>
      </c>
      <c r="AY185" s="77">
        <v>7</v>
      </c>
      <c r="AZ185" s="77">
        <v>2</v>
      </c>
      <c r="BB185" s="98" t="s">
        <v>174</v>
      </c>
      <c r="BC185" s="58" t="s">
        <v>11</v>
      </c>
      <c r="BD185" s="84">
        <v>1812</v>
      </c>
      <c r="BE185" s="84">
        <v>690.86</v>
      </c>
      <c r="BF185" s="84">
        <v>2006.56</v>
      </c>
      <c r="BH185" s="17">
        <v>98498</v>
      </c>
      <c r="BI185" s="17" t="s">
        <v>330</v>
      </c>
      <c r="BJ185" s="74">
        <v>-152.30000000000001</v>
      </c>
      <c r="BK185" s="74">
        <v>-761.21</v>
      </c>
      <c r="BL185" s="74">
        <v>-84.23</v>
      </c>
    </row>
    <row r="186" spans="2:64" x14ac:dyDescent="0.25">
      <c r="B186" s="104">
        <v>98168</v>
      </c>
      <c r="C186" s="58" t="s">
        <v>11</v>
      </c>
      <c r="D186" s="77">
        <v>75</v>
      </c>
      <c r="E186" s="77">
        <v>87</v>
      </c>
      <c r="F186" s="77">
        <v>100</v>
      </c>
      <c r="H186" s="81">
        <v>98168</v>
      </c>
      <c r="I186" s="17" t="s">
        <v>11</v>
      </c>
      <c r="J186" s="74">
        <v>5333.53</v>
      </c>
      <c r="K186" s="74">
        <v>4343.59</v>
      </c>
      <c r="L186" s="74">
        <v>16660.38</v>
      </c>
      <c r="M186" s="74">
        <v>35701.08</v>
      </c>
      <c r="N186" s="74">
        <v>4425.57</v>
      </c>
      <c r="O186" s="74">
        <v>3273.48</v>
      </c>
      <c r="P186" s="74">
        <v>18721.48</v>
      </c>
      <c r="Q186" s="74">
        <v>37873.410000000003</v>
      </c>
      <c r="R186" s="74">
        <v>5811.63</v>
      </c>
      <c r="S186" s="74">
        <v>3158.18</v>
      </c>
      <c r="T186" s="74">
        <v>18648.52</v>
      </c>
      <c r="U186" s="74">
        <v>72169.81</v>
      </c>
      <c r="W186" s="81">
        <v>98390</v>
      </c>
      <c r="X186" s="17" t="s">
        <v>12</v>
      </c>
      <c r="Y186" s="74">
        <v>5778.14</v>
      </c>
      <c r="Z186" s="74">
        <v>4712.34</v>
      </c>
      <c r="AA186" s="74">
        <v>26847.29</v>
      </c>
      <c r="AB186" s="74">
        <v>44704.14</v>
      </c>
      <c r="AC186" s="74">
        <v>5990.28</v>
      </c>
      <c r="AD186" s="74">
        <v>4632.5600000000004</v>
      </c>
      <c r="AE186" s="74">
        <v>30105.01</v>
      </c>
      <c r="AF186" s="74">
        <v>47594.6</v>
      </c>
      <c r="AG186" s="74">
        <v>5045.03</v>
      </c>
      <c r="AH186" s="74">
        <v>4361.92</v>
      </c>
      <c r="AI186" s="74">
        <v>30211.79</v>
      </c>
      <c r="AJ186" s="74">
        <v>49910.29</v>
      </c>
      <c r="AV186" s="97"/>
      <c r="AW186" s="58" t="s">
        <v>12</v>
      </c>
      <c r="AX186" s="77">
        <v>16</v>
      </c>
      <c r="AY186" s="77">
        <v>7</v>
      </c>
      <c r="AZ186" s="77">
        <v>8</v>
      </c>
      <c r="BB186" s="97"/>
      <c r="BC186" s="58" t="s">
        <v>12</v>
      </c>
      <c r="BD186" s="84">
        <v>1640.81</v>
      </c>
      <c r="BE186" s="84">
        <v>514.51</v>
      </c>
      <c r="BF186" s="84">
        <v>502.73</v>
      </c>
      <c r="BH186" s="17">
        <v>98501</v>
      </c>
      <c r="BI186" s="17" t="s">
        <v>329</v>
      </c>
      <c r="BJ186" s="74"/>
      <c r="BK186" s="74">
        <v>-407.79999999999995</v>
      </c>
      <c r="BL186" s="74">
        <v>-92.89</v>
      </c>
    </row>
    <row r="187" spans="2:64" x14ac:dyDescent="0.25">
      <c r="B187" s="97"/>
      <c r="C187" s="58" t="s">
        <v>12</v>
      </c>
      <c r="D187" s="77">
        <v>865</v>
      </c>
      <c r="E187" s="77">
        <v>953</v>
      </c>
      <c r="F187" s="77">
        <v>1024</v>
      </c>
      <c r="H187" s="81">
        <f>H186</f>
        <v>98168</v>
      </c>
      <c r="I187" s="17" t="s">
        <v>12</v>
      </c>
      <c r="J187" s="74">
        <v>13969</v>
      </c>
      <c r="K187" s="74">
        <v>11058.5</v>
      </c>
      <c r="L187" s="74">
        <v>95183.25</v>
      </c>
      <c r="M187" s="74">
        <v>145222.70000000001</v>
      </c>
      <c r="N187" s="74">
        <v>15299.02</v>
      </c>
      <c r="O187" s="74">
        <v>10405.64</v>
      </c>
      <c r="P187" s="74">
        <v>93352.5</v>
      </c>
      <c r="Q187" s="74">
        <v>155646.62</v>
      </c>
      <c r="R187" s="74">
        <v>19793.18</v>
      </c>
      <c r="S187" s="74">
        <v>11166.33</v>
      </c>
      <c r="T187" s="74">
        <v>94614.29</v>
      </c>
      <c r="U187" s="74">
        <v>214424</v>
      </c>
      <c r="W187" s="81">
        <v>98391</v>
      </c>
      <c r="X187" s="17" t="s">
        <v>12</v>
      </c>
      <c r="Y187" s="74">
        <v>14098.57</v>
      </c>
      <c r="Z187" s="74">
        <v>11346.34</v>
      </c>
      <c r="AA187" s="74">
        <v>65914.7</v>
      </c>
      <c r="AB187" s="74">
        <v>116005.49</v>
      </c>
      <c r="AC187" s="74">
        <v>19523.68</v>
      </c>
      <c r="AD187" s="74">
        <v>11628.98</v>
      </c>
      <c r="AE187" s="74">
        <v>66257.03</v>
      </c>
      <c r="AF187" s="74">
        <v>118285.75999999999</v>
      </c>
      <c r="AG187" s="74">
        <v>16126.35</v>
      </c>
      <c r="AH187" s="74">
        <v>17335.580000000002</v>
      </c>
      <c r="AI187" s="74">
        <v>72523.05</v>
      </c>
      <c r="AJ187" s="74">
        <v>138869.56</v>
      </c>
      <c r="AV187" s="98" t="s">
        <v>176</v>
      </c>
      <c r="AW187" s="58" t="s">
        <v>11</v>
      </c>
      <c r="AX187" s="77">
        <v>1</v>
      </c>
      <c r="AY187" s="69"/>
      <c r="AZ187" s="77">
        <v>1</v>
      </c>
      <c r="BB187" s="98" t="s">
        <v>176</v>
      </c>
      <c r="BC187" s="58" t="s">
        <v>11</v>
      </c>
      <c r="BD187" s="84">
        <v>801.93</v>
      </c>
      <c r="BE187" s="85"/>
      <c r="BF187" s="84">
        <v>311.13</v>
      </c>
      <c r="BH187" s="17">
        <v>98501</v>
      </c>
      <c r="BI187" s="17" t="s">
        <v>330</v>
      </c>
      <c r="BJ187" s="74">
        <v>-1019.15</v>
      </c>
      <c r="BK187" s="74">
        <v>-361.44</v>
      </c>
      <c r="BL187" s="74">
        <v>-209.26</v>
      </c>
    </row>
    <row r="188" spans="2:64" x14ac:dyDescent="0.25">
      <c r="B188" s="104">
        <v>98177</v>
      </c>
      <c r="C188" s="58" t="s">
        <v>11</v>
      </c>
      <c r="D188" s="77">
        <v>5</v>
      </c>
      <c r="E188" s="77">
        <v>7</v>
      </c>
      <c r="F188" s="77">
        <v>3</v>
      </c>
      <c r="H188" s="81">
        <v>98177</v>
      </c>
      <c r="I188" s="17" t="s">
        <v>11</v>
      </c>
      <c r="J188" s="74">
        <v>72.2</v>
      </c>
      <c r="K188" s="74">
        <v>36.1</v>
      </c>
      <c r="L188" s="74">
        <v>36.1</v>
      </c>
      <c r="M188" s="74">
        <v>410.69</v>
      </c>
      <c r="N188" s="74">
        <v>195.44</v>
      </c>
      <c r="O188" s="74">
        <v>72.2</v>
      </c>
      <c r="P188" s="74">
        <v>72.2</v>
      </c>
      <c r="Q188" s="74">
        <v>706.52</v>
      </c>
      <c r="R188" s="74">
        <v>48.52</v>
      </c>
      <c r="S188" s="74">
        <v>22.06</v>
      </c>
      <c r="T188" s="74"/>
      <c r="U188" s="74">
        <v>472.33</v>
      </c>
      <c r="W188" s="81">
        <v>98392</v>
      </c>
      <c r="X188" s="17" t="s">
        <v>12</v>
      </c>
      <c r="Y188" s="74">
        <v>1970.7</v>
      </c>
      <c r="Z188" s="74">
        <v>1699.31</v>
      </c>
      <c r="AA188" s="74">
        <v>7522.21</v>
      </c>
      <c r="AB188" s="74">
        <v>17295.13</v>
      </c>
      <c r="AC188" s="74">
        <v>3441.76</v>
      </c>
      <c r="AD188" s="74">
        <v>1493.45</v>
      </c>
      <c r="AE188" s="74">
        <v>8441.35</v>
      </c>
      <c r="AF188" s="74">
        <v>13852.99</v>
      </c>
      <c r="AG188" s="74">
        <v>4233.4799999999996</v>
      </c>
      <c r="AH188" s="74">
        <v>2433.31</v>
      </c>
      <c r="AI188" s="74">
        <v>7408.09</v>
      </c>
      <c r="AJ188" s="74">
        <v>25168.41</v>
      </c>
      <c r="AV188" s="97"/>
      <c r="AW188" s="58" t="s">
        <v>12</v>
      </c>
      <c r="AX188" s="77">
        <v>3</v>
      </c>
      <c r="AY188" s="77">
        <v>1</v>
      </c>
      <c r="AZ188" s="77">
        <v>5</v>
      </c>
      <c r="BB188" s="97"/>
      <c r="BC188" s="58" t="s">
        <v>12</v>
      </c>
      <c r="BD188" s="84">
        <v>464.3</v>
      </c>
      <c r="BE188" s="84">
        <v>31.16</v>
      </c>
      <c r="BF188" s="84">
        <v>1075.27</v>
      </c>
      <c r="BH188" s="17">
        <v>98502</v>
      </c>
      <c r="BI188" s="17" t="s">
        <v>330</v>
      </c>
      <c r="BJ188" s="74">
        <v>-207.70999999999998</v>
      </c>
      <c r="BK188" s="74">
        <v>-680.9</v>
      </c>
      <c r="BL188" s="74">
        <v>-274.64</v>
      </c>
    </row>
    <row r="189" spans="2:64" x14ac:dyDescent="0.25">
      <c r="B189" s="97"/>
      <c r="C189" s="58" t="s">
        <v>12</v>
      </c>
      <c r="D189" s="77">
        <v>416</v>
      </c>
      <c r="E189" s="77">
        <v>393</v>
      </c>
      <c r="F189" s="77">
        <v>374</v>
      </c>
      <c r="H189" s="81">
        <f>H188</f>
        <v>98177</v>
      </c>
      <c r="I189" s="17" t="s">
        <v>12</v>
      </c>
      <c r="J189" s="74">
        <v>4284.6000000000004</v>
      </c>
      <c r="K189" s="74">
        <v>2942.5</v>
      </c>
      <c r="L189" s="74">
        <v>22644.97</v>
      </c>
      <c r="M189" s="74">
        <v>40788.81</v>
      </c>
      <c r="N189" s="74">
        <v>5251.78</v>
      </c>
      <c r="O189" s="74">
        <v>2673.68</v>
      </c>
      <c r="P189" s="74">
        <v>23497.599999999999</v>
      </c>
      <c r="Q189" s="74">
        <v>46857.26</v>
      </c>
      <c r="R189" s="74">
        <v>6194.8</v>
      </c>
      <c r="S189" s="74">
        <v>2910.03</v>
      </c>
      <c r="T189" s="74">
        <v>22765.48</v>
      </c>
      <c r="U189" s="74">
        <v>61763.01</v>
      </c>
      <c r="W189" s="81">
        <v>98396</v>
      </c>
      <c r="X189" s="17" t="s">
        <v>12</v>
      </c>
      <c r="Y189" s="74">
        <v>404.6</v>
      </c>
      <c r="Z189" s="74"/>
      <c r="AA189" s="74">
        <v>1038.23</v>
      </c>
      <c r="AB189" s="74">
        <v>1442.83</v>
      </c>
      <c r="AC189" s="74"/>
      <c r="AD189" s="74">
        <v>404.6</v>
      </c>
      <c r="AE189" s="74">
        <v>1038.23</v>
      </c>
      <c r="AF189" s="74">
        <v>2789.55</v>
      </c>
      <c r="AG189" s="74">
        <v>1027.93</v>
      </c>
      <c r="AH189" s="74"/>
      <c r="AI189" s="74">
        <v>1442.83</v>
      </c>
      <c r="AJ189" s="74">
        <v>2670.76</v>
      </c>
      <c r="AV189" s="98" t="s">
        <v>177</v>
      </c>
      <c r="AW189" s="58" t="s">
        <v>11</v>
      </c>
      <c r="AX189" s="77">
        <v>2</v>
      </c>
      <c r="AY189" s="69"/>
      <c r="AZ189" s="69"/>
      <c r="BB189" s="98" t="s">
        <v>177</v>
      </c>
      <c r="BC189" s="58" t="s">
        <v>11</v>
      </c>
      <c r="BD189" s="84">
        <v>2636.73</v>
      </c>
      <c r="BE189" s="85"/>
      <c r="BF189" s="85"/>
      <c r="BH189" s="17">
        <v>98503</v>
      </c>
      <c r="BI189" s="17" t="s">
        <v>329</v>
      </c>
      <c r="BJ189" s="74"/>
      <c r="BK189" s="74"/>
      <c r="BL189" s="74">
        <v>-42.61</v>
      </c>
    </row>
    <row r="190" spans="2:64" x14ac:dyDescent="0.25">
      <c r="B190" s="104">
        <v>98178</v>
      </c>
      <c r="C190" s="58" t="s">
        <v>11</v>
      </c>
      <c r="D190" s="77">
        <v>16</v>
      </c>
      <c r="E190" s="77">
        <v>16</v>
      </c>
      <c r="F190" s="77">
        <v>22</v>
      </c>
      <c r="H190" s="81">
        <v>98178</v>
      </c>
      <c r="I190" s="17" t="s">
        <v>11</v>
      </c>
      <c r="J190" s="74">
        <v>731.68</v>
      </c>
      <c r="K190" s="74">
        <v>687.77</v>
      </c>
      <c r="L190" s="74">
        <v>6247.95</v>
      </c>
      <c r="M190" s="74">
        <v>8798.07</v>
      </c>
      <c r="N190" s="74">
        <v>639.39</v>
      </c>
      <c r="O190" s="74">
        <v>447.3</v>
      </c>
      <c r="P190" s="74">
        <v>5665.39</v>
      </c>
      <c r="Q190" s="74">
        <v>8340.98</v>
      </c>
      <c r="R190" s="74">
        <v>725.15</v>
      </c>
      <c r="S190" s="74">
        <v>421.3</v>
      </c>
      <c r="T190" s="74">
        <v>5806.23</v>
      </c>
      <c r="U190" s="74">
        <v>14363.24</v>
      </c>
      <c r="W190" s="81">
        <v>98402</v>
      </c>
      <c r="X190" s="17" t="s">
        <v>12</v>
      </c>
      <c r="Y190" s="74">
        <v>29.27</v>
      </c>
      <c r="Z190" s="74">
        <v>31.19</v>
      </c>
      <c r="AA190" s="74">
        <v>65.97</v>
      </c>
      <c r="AB190" s="74">
        <v>158.97</v>
      </c>
      <c r="AC190" s="74">
        <v>32.54</v>
      </c>
      <c r="AD190" s="74">
        <v>29.27</v>
      </c>
      <c r="AE190" s="74">
        <v>47.16</v>
      </c>
      <c r="AF190" s="74">
        <v>144.25</v>
      </c>
      <c r="AG190" s="74">
        <v>35.28</v>
      </c>
      <c r="AH190" s="74">
        <v>32.54</v>
      </c>
      <c r="AI190" s="74">
        <v>76.430000000000007</v>
      </c>
      <c r="AJ190" s="74">
        <v>226.6</v>
      </c>
      <c r="AV190" s="97"/>
      <c r="AW190" s="58" t="s">
        <v>12</v>
      </c>
      <c r="AX190" s="77">
        <v>6</v>
      </c>
      <c r="AY190" s="77">
        <v>2</v>
      </c>
      <c r="AZ190" s="77">
        <v>5</v>
      </c>
      <c r="BB190" s="97"/>
      <c r="BC190" s="58" t="s">
        <v>12</v>
      </c>
      <c r="BD190" s="84">
        <v>3227.98</v>
      </c>
      <c r="BE190" s="84">
        <v>141.66</v>
      </c>
      <c r="BF190" s="84">
        <v>1947.41</v>
      </c>
      <c r="BH190" s="17">
        <v>98503</v>
      </c>
      <c r="BI190" s="17" t="s">
        <v>330</v>
      </c>
      <c r="BJ190" s="74">
        <v>-740.3</v>
      </c>
      <c r="BK190" s="74">
        <v>-1026.0300000000002</v>
      </c>
      <c r="BL190" s="74">
        <v>-131.87</v>
      </c>
    </row>
    <row r="191" spans="2:64" x14ac:dyDescent="0.25">
      <c r="B191" s="97"/>
      <c r="C191" s="58" t="s">
        <v>12</v>
      </c>
      <c r="D191" s="77">
        <v>775</v>
      </c>
      <c r="E191" s="77">
        <v>783</v>
      </c>
      <c r="F191" s="77">
        <v>1011</v>
      </c>
      <c r="H191" s="81">
        <f>H190</f>
        <v>98178</v>
      </c>
      <c r="I191" s="17" t="s">
        <v>12</v>
      </c>
      <c r="J191" s="74">
        <v>8384.89</v>
      </c>
      <c r="K191" s="74">
        <v>7201.66</v>
      </c>
      <c r="L191" s="74">
        <v>70422.97</v>
      </c>
      <c r="M191" s="74">
        <v>103472.14</v>
      </c>
      <c r="N191" s="74">
        <v>9120.1200000000008</v>
      </c>
      <c r="O191" s="74">
        <v>5484.9</v>
      </c>
      <c r="P191" s="74">
        <v>70932.95</v>
      </c>
      <c r="Q191" s="74">
        <v>114201.17</v>
      </c>
      <c r="R191" s="74">
        <v>14283.44</v>
      </c>
      <c r="S191" s="74">
        <v>5513.18</v>
      </c>
      <c r="T191" s="74">
        <v>67951.679999999993</v>
      </c>
      <c r="U191" s="74">
        <v>164025.96</v>
      </c>
      <c r="W191" s="81">
        <v>98403</v>
      </c>
      <c r="X191" s="17" t="s">
        <v>12</v>
      </c>
      <c r="Y191" s="74">
        <v>37.83</v>
      </c>
      <c r="Z191" s="74">
        <v>20.37</v>
      </c>
      <c r="AA191" s="74">
        <v>296.76</v>
      </c>
      <c r="AB191" s="74">
        <v>679.59</v>
      </c>
      <c r="AC191" s="74">
        <v>270.61</v>
      </c>
      <c r="AD191" s="74">
        <v>37.83</v>
      </c>
      <c r="AE191" s="74">
        <v>309.36</v>
      </c>
      <c r="AF191" s="74">
        <v>1280.46</v>
      </c>
      <c r="AG191" s="74">
        <v>304.27999999999997</v>
      </c>
      <c r="AH191" s="74">
        <v>82.61</v>
      </c>
      <c r="AI191" s="74">
        <v>339.42</v>
      </c>
      <c r="AJ191" s="74">
        <v>1656.15</v>
      </c>
      <c r="AV191" s="98" t="s">
        <v>179</v>
      </c>
      <c r="AW191" s="58" t="s">
        <v>11</v>
      </c>
      <c r="AX191" s="69"/>
      <c r="AY191" s="77">
        <v>1</v>
      </c>
      <c r="AZ191" s="69"/>
      <c r="BB191" s="98" t="s">
        <v>179</v>
      </c>
      <c r="BC191" s="58" t="s">
        <v>11</v>
      </c>
      <c r="BD191" s="85"/>
      <c r="BE191" s="84">
        <v>-287.83</v>
      </c>
      <c r="BF191" s="85"/>
      <c r="BH191" s="17">
        <v>98506</v>
      </c>
      <c r="BI191" s="17" t="s">
        <v>330</v>
      </c>
      <c r="BJ191" s="74"/>
      <c r="BK191" s="74"/>
      <c r="BL191" s="74">
        <v>-448.14</v>
      </c>
    </row>
    <row r="192" spans="2:64" x14ac:dyDescent="0.25">
      <c r="B192" s="59">
        <v>98181</v>
      </c>
      <c r="C192" s="58" t="s">
        <v>11</v>
      </c>
      <c r="D192" s="69"/>
      <c r="E192" s="69"/>
      <c r="F192" s="77">
        <v>1</v>
      </c>
      <c r="H192" s="81">
        <v>98181</v>
      </c>
      <c r="I192" s="17" t="s">
        <v>11</v>
      </c>
      <c r="J192" s="74"/>
      <c r="K192" s="74"/>
      <c r="L192" s="74"/>
      <c r="M192" s="74"/>
      <c r="N192" s="74"/>
      <c r="O192" s="74"/>
      <c r="P192" s="74"/>
      <c r="Q192" s="74"/>
      <c r="R192" s="74"/>
      <c r="S192" s="74"/>
      <c r="T192" s="74"/>
      <c r="U192" s="74">
        <v>230.35</v>
      </c>
      <c r="W192" s="81">
        <v>98404</v>
      </c>
      <c r="X192" s="17" t="s">
        <v>12</v>
      </c>
      <c r="Y192" s="74">
        <v>1485.87</v>
      </c>
      <c r="Z192" s="74">
        <v>1195.71</v>
      </c>
      <c r="AA192" s="74">
        <v>8628.84</v>
      </c>
      <c r="AB192" s="74">
        <v>13599.78</v>
      </c>
      <c r="AC192" s="74">
        <v>1755.3</v>
      </c>
      <c r="AD192" s="74">
        <v>1128.46</v>
      </c>
      <c r="AE192" s="74">
        <v>8834.7999999999993</v>
      </c>
      <c r="AF192" s="74">
        <v>15163.16</v>
      </c>
      <c r="AG192" s="74">
        <v>3003.52</v>
      </c>
      <c r="AH192" s="74">
        <v>1470.46</v>
      </c>
      <c r="AI192" s="74">
        <v>8818.48</v>
      </c>
      <c r="AJ192" s="74">
        <v>21212.6</v>
      </c>
      <c r="AV192" s="97"/>
      <c r="AW192" s="58" t="s">
        <v>12</v>
      </c>
      <c r="AX192" s="77">
        <v>9</v>
      </c>
      <c r="AY192" s="77">
        <v>4</v>
      </c>
      <c r="AZ192" s="77">
        <v>9</v>
      </c>
      <c r="BB192" s="97"/>
      <c r="BC192" s="58" t="s">
        <v>12</v>
      </c>
      <c r="BD192" s="84">
        <v>484.62</v>
      </c>
      <c r="BE192" s="84">
        <v>120.96</v>
      </c>
      <c r="BF192" s="84">
        <v>386.75</v>
      </c>
      <c r="BH192" s="17">
        <v>98512</v>
      </c>
      <c r="BI192" s="17" t="s">
        <v>329</v>
      </c>
      <c r="BJ192" s="74"/>
      <c r="BK192" s="74">
        <v>-498.25</v>
      </c>
      <c r="BL192" s="74">
        <v>-398.67</v>
      </c>
    </row>
    <row r="193" spans="2:64" x14ac:dyDescent="0.25">
      <c r="B193" s="104">
        <v>98188</v>
      </c>
      <c r="C193" s="58" t="s">
        <v>11</v>
      </c>
      <c r="D193" s="77">
        <v>319</v>
      </c>
      <c r="E193" s="77">
        <v>411</v>
      </c>
      <c r="F193" s="77">
        <v>465</v>
      </c>
      <c r="H193" s="81">
        <v>98188</v>
      </c>
      <c r="I193" s="17" t="s">
        <v>11</v>
      </c>
      <c r="J193" s="74">
        <v>340162.1</v>
      </c>
      <c r="K193" s="74">
        <v>289631.45</v>
      </c>
      <c r="L193" s="74">
        <v>876742.81</v>
      </c>
      <c r="M193" s="74">
        <v>1905627.91</v>
      </c>
      <c r="N193" s="74">
        <v>345255.42</v>
      </c>
      <c r="O193" s="74">
        <v>285570.77</v>
      </c>
      <c r="P193" s="74">
        <v>1134607.8700000001</v>
      </c>
      <c r="Q193" s="74">
        <v>2209348.65</v>
      </c>
      <c r="R193" s="74">
        <v>352937.44</v>
      </c>
      <c r="S193" s="74">
        <v>315709.28000000003</v>
      </c>
      <c r="T193" s="74">
        <v>1369674.76</v>
      </c>
      <c r="U193" s="74">
        <v>2569941.9500000002</v>
      </c>
      <c r="W193" s="81">
        <v>98405</v>
      </c>
      <c r="X193" s="17" t="s">
        <v>12</v>
      </c>
      <c r="Y193" s="74">
        <v>1425.51</v>
      </c>
      <c r="Z193" s="74">
        <v>1152.27</v>
      </c>
      <c r="AA193" s="74">
        <v>11015.18</v>
      </c>
      <c r="AB193" s="74">
        <v>15853.83</v>
      </c>
      <c r="AC193" s="74">
        <v>1915.01</v>
      </c>
      <c r="AD193" s="74">
        <v>1256.3800000000001</v>
      </c>
      <c r="AE193" s="74">
        <v>11386.11</v>
      </c>
      <c r="AF193" s="74">
        <v>16607.27</v>
      </c>
      <c r="AG193" s="74">
        <v>2466.5</v>
      </c>
      <c r="AH193" s="74">
        <v>1477.45</v>
      </c>
      <c r="AI193" s="74">
        <v>11188.66</v>
      </c>
      <c r="AJ193" s="74">
        <v>24218.61</v>
      </c>
      <c r="AV193" s="98" t="s">
        <v>180</v>
      </c>
      <c r="AW193" s="58" t="s">
        <v>11</v>
      </c>
      <c r="AX193" s="69"/>
      <c r="AY193" s="77">
        <v>2</v>
      </c>
      <c r="AZ193" s="69"/>
      <c r="BB193" s="98" t="s">
        <v>180</v>
      </c>
      <c r="BC193" s="58" t="s">
        <v>11</v>
      </c>
      <c r="BD193" s="85"/>
      <c r="BE193" s="84">
        <v>716.66</v>
      </c>
      <c r="BF193" s="85"/>
      <c r="BH193" s="17">
        <v>98512</v>
      </c>
      <c r="BI193" s="17" t="s">
        <v>330</v>
      </c>
      <c r="BJ193" s="74">
        <v>-808.15</v>
      </c>
      <c r="BK193" s="74">
        <v>-100</v>
      </c>
      <c r="BL193" s="74"/>
    </row>
    <row r="194" spans="2:64" x14ac:dyDescent="0.25">
      <c r="B194" s="97"/>
      <c r="C194" s="58" t="s">
        <v>12</v>
      </c>
      <c r="D194" s="77">
        <v>1736</v>
      </c>
      <c r="E194" s="77">
        <v>1791</v>
      </c>
      <c r="F194" s="77">
        <v>1914</v>
      </c>
      <c r="H194" s="81">
        <f>H193</f>
        <v>98188</v>
      </c>
      <c r="I194" s="17" t="s">
        <v>12</v>
      </c>
      <c r="J194" s="74">
        <v>52460.09</v>
      </c>
      <c r="K194" s="74">
        <v>35475.97</v>
      </c>
      <c r="L194" s="74">
        <v>242719.68</v>
      </c>
      <c r="M194" s="74">
        <v>431070.09</v>
      </c>
      <c r="N194" s="74">
        <v>59296.5</v>
      </c>
      <c r="O194" s="74">
        <v>42460.18</v>
      </c>
      <c r="P194" s="74">
        <v>255526.6</v>
      </c>
      <c r="Q194" s="74">
        <v>479274.34</v>
      </c>
      <c r="R194" s="74">
        <v>61160.51</v>
      </c>
      <c r="S194" s="74">
        <v>44949.03</v>
      </c>
      <c r="T194" s="74">
        <v>270862.31</v>
      </c>
      <c r="U194" s="74">
        <v>555546.80000000005</v>
      </c>
      <c r="W194" s="81">
        <v>98406</v>
      </c>
      <c r="X194" s="17" t="s">
        <v>12</v>
      </c>
      <c r="Y194" s="74">
        <v>457.52</v>
      </c>
      <c r="Z194" s="74">
        <v>412.81</v>
      </c>
      <c r="AA194" s="74">
        <v>10769.27</v>
      </c>
      <c r="AB194" s="74">
        <v>13009.71</v>
      </c>
      <c r="AC194" s="74">
        <v>999.51</v>
      </c>
      <c r="AD194" s="74">
        <v>379.58</v>
      </c>
      <c r="AE194" s="74">
        <v>10814.56</v>
      </c>
      <c r="AF194" s="74">
        <v>12959.61</v>
      </c>
      <c r="AG194" s="74">
        <v>656.07</v>
      </c>
      <c r="AH194" s="74">
        <v>731.15</v>
      </c>
      <c r="AI194" s="74">
        <v>10870.34</v>
      </c>
      <c r="AJ194" s="74">
        <v>15242.76</v>
      </c>
      <c r="AV194" s="97"/>
      <c r="AW194" s="58" t="s">
        <v>12</v>
      </c>
      <c r="AX194" s="77">
        <v>4</v>
      </c>
      <c r="AY194" s="77">
        <v>2</v>
      </c>
      <c r="AZ194" s="77">
        <v>2</v>
      </c>
      <c r="BB194" s="97"/>
      <c r="BC194" s="58" t="s">
        <v>12</v>
      </c>
      <c r="BD194" s="84">
        <v>0</v>
      </c>
      <c r="BE194" s="84">
        <v>11661.65</v>
      </c>
      <c r="BF194" s="84">
        <v>809.63</v>
      </c>
      <c r="BH194" s="17">
        <v>98513</v>
      </c>
      <c r="BI194" s="17" t="s">
        <v>330</v>
      </c>
      <c r="BJ194" s="74">
        <v>-592.27</v>
      </c>
      <c r="BK194" s="74">
        <v>-640.56999999999994</v>
      </c>
      <c r="BL194" s="74">
        <v>-150</v>
      </c>
    </row>
    <row r="195" spans="2:64" x14ac:dyDescent="0.25">
      <c r="B195" s="59">
        <v>98195</v>
      </c>
      <c r="C195" s="58" t="s">
        <v>11</v>
      </c>
      <c r="D195" s="77">
        <v>2</v>
      </c>
      <c r="E195" s="69"/>
      <c r="F195" s="77">
        <v>1</v>
      </c>
      <c r="H195" s="81">
        <v>98195</v>
      </c>
      <c r="I195" s="17" t="s">
        <v>11</v>
      </c>
      <c r="J195" s="74">
        <v>344.58</v>
      </c>
      <c r="K195" s="74"/>
      <c r="L195" s="74"/>
      <c r="M195" s="74">
        <v>1688.43</v>
      </c>
      <c r="N195" s="74"/>
      <c r="O195" s="74"/>
      <c r="P195" s="74"/>
      <c r="Q195" s="74"/>
      <c r="R195" s="74"/>
      <c r="S195" s="74"/>
      <c r="T195" s="74"/>
      <c r="U195" s="74">
        <v>1504.21</v>
      </c>
      <c r="W195" s="81">
        <v>98407</v>
      </c>
      <c r="X195" s="17" t="s">
        <v>12</v>
      </c>
      <c r="Y195" s="74">
        <v>362.52</v>
      </c>
      <c r="Z195" s="74">
        <v>255.81</v>
      </c>
      <c r="AA195" s="74">
        <v>2279.6999999999998</v>
      </c>
      <c r="AB195" s="74">
        <v>3501.14</v>
      </c>
      <c r="AC195" s="74">
        <v>388.53</v>
      </c>
      <c r="AD195" s="74">
        <v>268.51</v>
      </c>
      <c r="AE195" s="74">
        <v>2130.85</v>
      </c>
      <c r="AF195" s="74">
        <v>3907.79</v>
      </c>
      <c r="AG195" s="74">
        <v>769.21</v>
      </c>
      <c r="AH195" s="74">
        <v>247.17</v>
      </c>
      <c r="AI195" s="74">
        <v>1723.99</v>
      </c>
      <c r="AJ195" s="74">
        <v>4611.49</v>
      </c>
      <c r="AV195" s="58" t="s">
        <v>181</v>
      </c>
      <c r="AW195" s="58" t="s">
        <v>12</v>
      </c>
      <c r="AX195" s="77">
        <v>2</v>
      </c>
      <c r="AY195" s="69"/>
      <c r="AZ195" s="77">
        <v>2</v>
      </c>
      <c r="BB195" s="58" t="s">
        <v>181</v>
      </c>
      <c r="BC195" s="58" t="s">
        <v>12</v>
      </c>
      <c r="BD195" s="84">
        <v>550.72</v>
      </c>
      <c r="BE195" s="85"/>
      <c r="BF195" s="84">
        <v>587.39</v>
      </c>
      <c r="BH195" s="17">
        <v>98516</v>
      </c>
      <c r="BI195" s="17" t="s">
        <v>329</v>
      </c>
      <c r="BJ195" s="74"/>
      <c r="BK195" s="74">
        <v>-588.79999999999995</v>
      </c>
      <c r="BL195" s="74"/>
    </row>
    <row r="196" spans="2:64" x14ac:dyDescent="0.25">
      <c r="B196" s="104">
        <v>98198</v>
      </c>
      <c r="C196" s="58" t="s">
        <v>11</v>
      </c>
      <c r="D196" s="77">
        <v>144</v>
      </c>
      <c r="E196" s="77">
        <v>127</v>
      </c>
      <c r="F196" s="77">
        <v>143</v>
      </c>
      <c r="H196" s="81">
        <v>98198</v>
      </c>
      <c r="I196" s="17" t="s">
        <v>11</v>
      </c>
      <c r="J196" s="74">
        <v>9322.9599999999991</v>
      </c>
      <c r="K196" s="74">
        <v>7205.35</v>
      </c>
      <c r="L196" s="74">
        <v>51665.97</v>
      </c>
      <c r="M196" s="74">
        <v>114151.69</v>
      </c>
      <c r="N196" s="74">
        <v>10879.79</v>
      </c>
      <c r="O196" s="74">
        <v>7612.43</v>
      </c>
      <c r="P196" s="74">
        <v>55810.28</v>
      </c>
      <c r="Q196" s="74">
        <v>115592.26</v>
      </c>
      <c r="R196" s="74">
        <v>19438.099999999999</v>
      </c>
      <c r="S196" s="74">
        <v>6991.21</v>
      </c>
      <c r="T196" s="74">
        <v>55255.62</v>
      </c>
      <c r="U196" s="74">
        <v>133787.9</v>
      </c>
      <c r="W196" s="81">
        <v>98408</v>
      </c>
      <c r="X196" s="17" t="s">
        <v>12</v>
      </c>
      <c r="Y196" s="74">
        <v>1434.19</v>
      </c>
      <c r="Z196" s="74">
        <v>1301.51</v>
      </c>
      <c r="AA196" s="74">
        <v>11989.96</v>
      </c>
      <c r="AB196" s="74">
        <v>16550.66</v>
      </c>
      <c r="AC196" s="74">
        <v>1346.82</v>
      </c>
      <c r="AD196" s="74">
        <v>1264.81</v>
      </c>
      <c r="AE196" s="74">
        <v>12115.15</v>
      </c>
      <c r="AF196" s="74">
        <v>17867.8</v>
      </c>
      <c r="AG196" s="74">
        <v>2740.72</v>
      </c>
      <c r="AH196" s="74">
        <v>1170.6199999999999</v>
      </c>
      <c r="AI196" s="74">
        <v>12643.37</v>
      </c>
      <c r="AJ196" s="74">
        <v>23747.82</v>
      </c>
      <c r="AV196" s="58" t="s">
        <v>182</v>
      </c>
      <c r="AW196" s="58" t="s">
        <v>12</v>
      </c>
      <c r="AX196" s="77">
        <v>7</v>
      </c>
      <c r="AY196" s="69"/>
      <c r="AZ196" s="77">
        <v>3</v>
      </c>
      <c r="BB196" s="58" t="s">
        <v>182</v>
      </c>
      <c r="BC196" s="58" t="s">
        <v>12</v>
      </c>
      <c r="BD196" s="84">
        <v>8565.99</v>
      </c>
      <c r="BE196" s="85"/>
      <c r="BF196" s="84">
        <v>614.74</v>
      </c>
      <c r="BH196" s="17">
        <v>98516</v>
      </c>
      <c r="BI196" s="17" t="s">
        <v>330</v>
      </c>
      <c r="BJ196" s="74">
        <v>-133.47</v>
      </c>
      <c r="BK196" s="74">
        <v>-140.17000000000002</v>
      </c>
      <c r="BL196" s="74">
        <v>-25</v>
      </c>
    </row>
    <row r="197" spans="2:64" x14ac:dyDescent="0.25">
      <c r="B197" s="97"/>
      <c r="C197" s="58" t="s">
        <v>12</v>
      </c>
      <c r="D197" s="77">
        <v>2455</v>
      </c>
      <c r="E197" s="77">
        <v>2624</v>
      </c>
      <c r="F197" s="77">
        <v>2741</v>
      </c>
      <c r="H197" s="81">
        <f>H196</f>
        <v>98198</v>
      </c>
      <c r="I197" s="17" t="s">
        <v>12</v>
      </c>
      <c r="J197" s="74">
        <v>90921.42</v>
      </c>
      <c r="K197" s="74">
        <v>69062.649999999994</v>
      </c>
      <c r="L197" s="74">
        <v>359466.79</v>
      </c>
      <c r="M197" s="74">
        <v>686613.56</v>
      </c>
      <c r="N197" s="74">
        <v>103097.22</v>
      </c>
      <c r="O197" s="74">
        <v>71271.61</v>
      </c>
      <c r="P197" s="74">
        <v>391085.37</v>
      </c>
      <c r="Q197" s="74">
        <v>752126.33</v>
      </c>
      <c r="R197" s="74">
        <v>110391.56</v>
      </c>
      <c r="S197" s="74">
        <v>80371.649999999994</v>
      </c>
      <c r="T197" s="74">
        <v>430497.71</v>
      </c>
      <c r="U197" s="74">
        <v>908453.44</v>
      </c>
      <c r="W197" s="81">
        <v>98409</v>
      </c>
      <c r="X197" s="17" t="s">
        <v>12</v>
      </c>
      <c r="Y197" s="74">
        <v>853.86</v>
      </c>
      <c r="Z197" s="74">
        <v>702.6</v>
      </c>
      <c r="AA197" s="74">
        <v>3797.59</v>
      </c>
      <c r="AB197" s="74">
        <v>6658.1</v>
      </c>
      <c r="AC197" s="74">
        <v>958.51</v>
      </c>
      <c r="AD197" s="74">
        <v>706.06</v>
      </c>
      <c r="AE197" s="74">
        <v>4020.26</v>
      </c>
      <c r="AF197" s="74">
        <v>7437.11</v>
      </c>
      <c r="AG197" s="74">
        <v>1120.21</v>
      </c>
      <c r="AH197" s="74">
        <v>680.62</v>
      </c>
      <c r="AI197" s="74">
        <v>3319.94</v>
      </c>
      <c r="AJ197" s="74">
        <v>8895.73</v>
      </c>
      <c r="AV197" s="98" t="s">
        <v>183</v>
      </c>
      <c r="AW197" s="58" t="s">
        <v>11</v>
      </c>
      <c r="AX197" s="77">
        <v>6</v>
      </c>
      <c r="AY197" s="77">
        <v>3</v>
      </c>
      <c r="AZ197" s="77">
        <v>3</v>
      </c>
      <c r="BB197" s="98" t="s">
        <v>183</v>
      </c>
      <c r="BC197" s="58" t="s">
        <v>11</v>
      </c>
      <c r="BD197" s="84">
        <v>147.80000000000001</v>
      </c>
      <c r="BE197" s="84">
        <v>2524.13</v>
      </c>
      <c r="BF197" s="84">
        <v>863.76</v>
      </c>
      <c r="BH197" s="17">
        <v>98531</v>
      </c>
      <c r="BI197" s="17" t="s">
        <v>330</v>
      </c>
      <c r="BJ197" s="74">
        <v>-55.94</v>
      </c>
      <c r="BK197" s="74">
        <v>-25</v>
      </c>
      <c r="BL197" s="74">
        <v>-25</v>
      </c>
    </row>
    <row r="198" spans="2:64" x14ac:dyDescent="0.25">
      <c r="B198" s="104">
        <v>98199</v>
      </c>
      <c r="C198" s="58" t="s">
        <v>11</v>
      </c>
      <c r="D198" s="77">
        <v>23</v>
      </c>
      <c r="E198" s="77">
        <v>28</v>
      </c>
      <c r="F198" s="77">
        <v>74</v>
      </c>
      <c r="H198" s="81">
        <v>98199</v>
      </c>
      <c r="I198" s="17" t="s">
        <v>11</v>
      </c>
      <c r="J198" s="74">
        <v>911.85</v>
      </c>
      <c r="K198" s="74">
        <v>443.33</v>
      </c>
      <c r="L198" s="74">
        <v>2260.87</v>
      </c>
      <c r="M198" s="74">
        <v>5365.65</v>
      </c>
      <c r="N198" s="74">
        <v>1255.3900000000001</v>
      </c>
      <c r="O198" s="74">
        <v>838.74</v>
      </c>
      <c r="P198" s="74">
        <v>2159.4299999999998</v>
      </c>
      <c r="Q198" s="74">
        <v>8273.01</v>
      </c>
      <c r="R198" s="74">
        <v>723.35</v>
      </c>
      <c r="S198" s="74">
        <v>612.39</v>
      </c>
      <c r="T198" s="74">
        <v>2298.6</v>
      </c>
      <c r="U198" s="74">
        <v>21754.15</v>
      </c>
      <c r="W198" s="81">
        <v>98418</v>
      </c>
      <c r="X198" s="17" t="s">
        <v>12</v>
      </c>
      <c r="Y198" s="74">
        <v>1330.13</v>
      </c>
      <c r="Z198" s="74">
        <v>823.85</v>
      </c>
      <c r="AA198" s="74">
        <v>11130.53</v>
      </c>
      <c r="AB198" s="74">
        <v>14756.14</v>
      </c>
      <c r="AC198" s="74">
        <v>1102.29</v>
      </c>
      <c r="AD198" s="74">
        <v>1136.75</v>
      </c>
      <c r="AE198" s="74">
        <v>11539.73</v>
      </c>
      <c r="AF198" s="74">
        <v>16486.59</v>
      </c>
      <c r="AG198" s="74">
        <v>2192.59</v>
      </c>
      <c r="AH198" s="74">
        <v>990.81</v>
      </c>
      <c r="AI198" s="74">
        <v>12093.97</v>
      </c>
      <c r="AJ198" s="74">
        <v>20292.63</v>
      </c>
      <c r="AV198" s="97"/>
      <c r="AW198" s="58" t="s">
        <v>12</v>
      </c>
      <c r="AX198" s="77">
        <v>14</v>
      </c>
      <c r="AY198" s="77">
        <v>11</v>
      </c>
      <c r="AZ198" s="77">
        <v>21</v>
      </c>
      <c r="BB198" s="97"/>
      <c r="BC198" s="58" t="s">
        <v>12</v>
      </c>
      <c r="BD198" s="84">
        <v>3235.31</v>
      </c>
      <c r="BE198" s="84">
        <v>2360.15</v>
      </c>
      <c r="BF198" s="84">
        <v>8987.82</v>
      </c>
      <c r="BH198" s="17">
        <v>98532</v>
      </c>
      <c r="BI198" s="17" t="s">
        <v>330</v>
      </c>
      <c r="BJ198" s="74">
        <v>-50</v>
      </c>
      <c r="BK198" s="74">
        <v>-50</v>
      </c>
      <c r="BL198" s="74">
        <v>-50</v>
      </c>
    </row>
    <row r="199" spans="2:64" x14ac:dyDescent="0.25">
      <c r="B199" s="97"/>
      <c r="C199" s="58" t="s">
        <v>12</v>
      </c>
      <c r="D199" s="77">
        <v>492</v>
      </c>
      <c r="E199" s="77">
        <v>500</v>
      </c>
      <c r="F199" s="77">
        <v>1695</v>
      </c>
      <c r="H199" s="81">
        <f>H198</f>
        <v>98199</v>
      </c>
      <c r="I199" s="17" t="s">
        <v>12</v>
      </c>
      <c r="J199" s="74">
        <v>3942.37</v>
      </c>
      <c r="K199" s="74">
        <v>1958.44</v>
      </c>
      <c r="L199" s="74">
        <v>12757.7</v>
      </c>
      <c r="M199" s="74">
        <v>30907.919999999998</v>
      </c>
      <c r="N199" s="74">
        <v>4013.1</v>
      </c>
      <c r="O199" s="74">
        <v>1833.08</v>
      </c>
      <c r="P199" s="74">
        <v>12699.85</v>
      </c>
      <c r="Q199" s="74">
        <v>38292.839999999997</v>
      </c>
      <c r="R199" s="74">
        <v>5518.91</v>
      </c>
      <c r="S199" s="74">
        <v>1538.34</v>
      </c>
      <c r="T199" s="74">
        <v>12578.56</v>
      </c>
      <c r="U199" s="74">
        <v>169352.36</v>
      </c>
      <c r="W199" s="81">
        <v>98422</v>
      </c>
      <c r="X199" s="17" t="s">
        <v>12</v>
      </c>
      <c r="Y199" s="74">
        <v>362.76</v>
      </c>
      <c r="Z199" s="74">
        <v>334.54</v>
      </c>
      <c r="AA199" s="74">
        <v>1943.12</v>
      </c>
      <c r="AB199" s="74">
        <v>3240.8</v>
      </c>
      <c r="AC199" s="74">
        <v>551.58000000000004</v>
      </c>
      <c r="AD199" s="74">
        <v>310.27</v>
      </c>
      <c r="AE199" s="74">
        <v>2222.66</v>
      </c>
      <c r="AF199" s="74">
        <v>4194.75</v>
      </c>
      <c r="AG199" s="74">
        <v>835.08</v>
      </c>
      <c r="AH199" s="74">
        <v>501.41</v>
      </c>
      <c r="AI199" s="74">
        <v>2333.5100000000002</v>
      </c>
      <c r="AJ199" s="74">
        <v>5862.19</v>
      </c>
      <c r="AV199" s="98" t="s">
        <v>184</v>
      </c>
      <c r="AW199" s="58" t="s">
        <v>11</v>
      </c>
      <c r="AX199" s="69"/>
      <c r="AY199" s="69"/>
      <c r="AZ199" s="77">
        <v>1</v>
      </c>
      <c r="BB199" s="98" t="s">
        <v>184</v>
      </c>
      <c r="BC199" s="58" t="s">
        <v>11</v>
      </c>
      <c r="BD199" s="85"/>
      <c r="BE199" s="85"/>
      <c r="BF199" s="84">
        <v>7.0000000000000007E-2</v>
      </c>
      <c r="BH199" s="17">
        <v>98579</v>
      </c>
      <c r="BI199" s="17" t="s">
        <v>329</v>
      </c>
      <c r="BJ199" s="74"/>
      <c r="BK199" s="74">
        <v>-2418.8000000000002</v>
      </c>
      <c r="BL199" s="74"/>
    </row>
    <row r="200" spans="2:64" x14ac:dyDescent="0.25">
      <c r="B200" s="104">
        <v>98201</v>
      </c>
      <c r="C200" s="58" t="s">
        <v>11</v>
      </c>
      <c r="D200" s="77">
        <v>84</v>
      </c>
      <c r="E200" s="77">
        <v>85</v>
      </c>
      <c r="F200" s="77">
        <v>96</v>
      </c>
      <c r="H200" s="81">
        <v>98201</v>
      </c>
      <c r="I200" s="17" t="s">
        <v>11</v>
      </c>
      <c r="J200" s="74">
        <v>3950.29</v>
      </c>
      <c r="K200" s="74">
        <v>3513.98</v>
      </c>
      <c r="L200" s="74">
        <v>16530</v>
      </c>
      <c r="M200" s="74">
        <v>319553.32</v>
      </c>
      <c r="N200" s="74">
        <v>286771.73</v>
      </c>
      <c r="O200" s="74">
        <v>3066.86</v>
      </c>
      <c r="P200" s="74">
        <v>18125.62</v>
      </c>
      <c r="Q200" s="74">
        <v>416776.46</v>
      </c>
      <c r="R200" s="74">
        <v>6122.25</v>
      </c>
      <c r="S200" s="74">
        <v>886.59</v>
      </c>
      <c r="T200" s="74">
        <v>21445.5</v>
      </c>
      <c r="U200" s="74">
        <v>66421.539999999994</v>
      </c>
      <c r="W200" s="81">
        <v>98424</v>
      </c>
      <c r="X200" s="17" t="s">
        <v>12</v>
      </c>
      <c r="Y200" s="74">
        <v>279.14</v>
      </c>
      <c r="Z200" s="74">
        <v>307.72000000000003</v>
      </c>
      <c r="AA200" s="74">
        <v>2125.5500000000002</v>
      </c>
      <c r="AB200" s="74">
        <v>3232.26</v>
      </c>
      <c r="AC200" s="74">
        <v>437.13</v>
      </c>
      <c r="AD200" s="74">
        <v>256.14999999999998</v>
      </c>
      <c r="AE200" s="74">
        <v>2432.4</v>
      </c>
      <c r="AF200" s="74">
        <v>3632.42</v>
      </c>
      <c r="AG200" s="74">
        <v>334.07</v>
      </c>
      <c r="AH200" s="74">
        <v>318.93</v>
      </c>
      <c r="AI200" s="74">
        <v>2656.87</v>
      </c>
      <c r="AJ200" s="74">
        <v>4571.2</v>
      </c>
      <c r="AV200" s="97"/>
      <c r="AW200" s="58" t="s">
        <v>12</v>
      </c>
      <c r="AX200" s="69"/>
      <c r="AY200" s="77">
        <v>1</v>
      </c>
      <c r="AZ200" s="77">
        <v>2</v>
      </c>
      <c r="BB200" s="97"/>
      <c r="BC200" s="58" t="s">
        <v>12</v>
      </c>
      <c r="BD200" s="85"/>
      <c r="BE200" s="84">
        <v>18.91</v>
      </c>
      <c r="BF200" s="84">
        <v>362.41</v>
      </c>
      <c r="BH200" s="17">
        <v>98579</v>
      </c>
      <c r="BI200" s="17" t="s">
        <v>330</v>
      </c>
      <c r="BJ200" s="74">
        <v>-50</v>
      </c>
      <c r="BK200" s="74">
        <v>-334.35</v>
      </c>
      <c r="BL200" s="74">
        <v>-50</v>
      </c>
    </row>
    <row r="201" spans="2:64" x14ac:dyDescent="0.25">
      <c r="B201" s="97"/>
      <c r="C201" s="58" t="s">
        <v>12</v>
      </c>
      <c r="D201" s="77">
        <v>1031</v>
      </c>
      <c r="E201" s="77">
        <v>1079</v>
      </c>
      <c r="F201" s="77">
        <v>1129</v>
      </c>
      <c r="H201" s="81">
        <f>H200</f>
        <v>98201</v>
      </c>
      <c r="I201" s="17" t="s">
        <v>12</v>
      </c>
      <c r="J201" s="74">
        <v>9941.74</v>
      </c>
      <c r="K201" s="74">
        <v>7387.47</v>
      </c>
      <c r="L201" s="74">
        <v>49258.52</v>
      </c>
      <c r="M201" s="74">
        <v>90762.87</v>
      </c>
      <c r="N201" s="74">
        <v>11762.88</v>
      </c>
      <c r="O201" s="74">
        <v>7024.04</v>
      </c>
      <c r="P201" s="74">
        <v>51326.9</v>
      </c>
      <c r="Q201" s="74">
        <v>108073.92</v>
      </c>
      <c r="R201" s="74">
        <v>16551.560000000001</v>
      </c>
      <c r="S201" s="74">
        <v>7431.62</v>
      </c>
      <c r="T201" s="74">
        <v>49930.77</v>
      </c>
      <c r="U201" s="74">
        <v>142573.96</v>
      </c>
      <c r="W201" s="81">
        <v>98439</v>
      </c>
      <c r="X201" s="17" t="s">
        <v>12</v>
      </c>
      <c r="Y201" s="74">
        <v>4665.5200000000004</v>
      </c>
      <c r="Z201" s="74">
        <v>4481.49</v>
      </c>
      <c r="AA201" s="74">
        <v>24139.78</v>
      </c>
      <c r="AB201" s="74">
        <v>41205.1</v>
      </c>
      <c r="AC201" s="74">
        <v>6078.34</v>
      </c>
      <c r="AD201" s="74">
        <v>3806.81</v>
      </c>
      <c r="AE201" s="74">
        <v>23645.41</v>
      </c>
      <c r="AF201" s="74">
        <v>42894.79</v>
      </c>
      <c r="AG201" s="74">
        <v>6955.82</v>
      </c>
      <c r="AH201" s="74">
        <v>4596.7299999999996</v>
      </c>
      <c r="AI201" s="74">
        <v>20897.12</v>
      </c>
      <c r="AJ201" s="74">
        <v>47947.05</v>
      </c>
      <c r="AV201" s="58" t="s">
        <v>185</v>
      </c>
      <c r="AW201" s="58" t="s">
        <v>12</v>
      </c>
      <c r="AX201" s="77">
        <v>3</v>
      </c>
      <c r="AY201" s="69"/>
      <c r="AZ201" s="77">
        <v>4</v>
      </c>
      <c r="BB201" s="58" t="s">
        <v>185</v>
      </c>
      <c r="BC201" s="58" t="s">
        <v>12</v>
      </c>
      <c r="BD201" s="84">
        <v>-47.4</v>
      </c>
      <c r="BE201" s="85"/>
      <c r="BF201" s="84">
        <v>435.26</v>
      </c>
      <c r="BH201" s="17">
        <v>98580</v>
      </c>
      <c r="BI201" s="17" t="s">
        <v>330</v>
      </c>
      <c r="BJ201" s="74">
        <v>-100</v>
      </c>
      <c r="BK201" s="74">
        <v>-157.62</v>
      </c>
      <c r="BL201" s="74">
        <v>-100</v>
      </c>
    </row>
    <row r="202" spans="2:64" x14ac:dyDescent="0.25">
      <c r="B202" s="104">
        <v>98203</v>
      </c>
      <c r="C202" s="58" t="s">
        <v>11</v>
      </c>
      <c r="D202" s="77">
        <v>52</v>
      </c>
      <c r="E202" s="77">
        <v>59</v>
      </c>
      <c r="F202" s="77">
        <v>52</v>
      </c>
      <c r="H202" s="81">
        <v>98203</v>
      </c>
      <c r="I202" s="17" t="s">
        <v>11</v>
      </c>
      <c r="J202" s="74">
        <v>1570.64</v>
      </c>
      <c r="K202" s="74">
        <v>1043.54</v>
      </c>
      <c r="L202" s="74">
        <v>3621</v>
      </c>
      <c r="M202" s="74">
        <v>22508.94</v>
      </c>
      <c r="N202" s="74">
        <v>1432.31</v>
      </c>
      <c r="O202" s="74">
        <v>675.8</v>
      </c>
      <c r="P202" s="74">
        <v>3298.28</v>
      </c>
      <c r="Q202" s="74">
        <v>42362.43</v>
      </c>
      <c r="R202" s="74">
        <v>5934.18</v>
      </c>
      <c r="S202" s="74">
        <v>1163.3800000000001</v>
      </c>
      <c r="T202" s="74">
        <v>3248.92</v>
      </c>
      <c r="U202" s="74">
        <v>35415.120000000003</v>
      </c>
      <c r="W202" s="81">
        <v>98443</v>
      </c>
      <c r="X202" s="17" t="s">
        <v>12</v>
      </c>
      <c r="Y202" s="74">
        <v>79.010000000000005</v>
      </c>
      <c r="Z202" s="74">
        <v>86.46</v>
      </c>
      <c r="AA202" s="74">
        <v>436.12</v>
      </c>
      <c r="AB202" s="74">
        <v>689.52</v>
      </c>
      <c r="AC202" s="74">
        <v>28.06</v>
      </c>
      <c r="AD202" s="74">
        <v>25.13</v>
      </c>
      <c r="AE202" s="74">
        <v>432.23</v>
      </c>
      <c r="AF202" s="74">
        <v>525.17999999999995</v>
      </c>
      <c r="AG202" s="74">
        <v>94.78</v>
      </c>
      <c r="AH202" s="74">
        <v>28.06</v>
      </c>
      <c r="AI202" s="74">
        <v>263.36</v>
      </c>
      <c r="AJ202" s="74">
        <v>846.53</v>
      </c>
      <c r="AV202" s="98" t="s">
        <v>186</v>
      </c>
      <c r="AW202" s="58" t="s">
        <v>11</v>
      </c>
      <c r="AX202" s="69"/>
      <c r="AY202" s="77">
        <v>1</v>
      </c>
      <c r="AZ202" s="77">
        <v>1</v>
      </c>
      <c r="BB202" s="98" t="s">
        <v>186</v>
      </c>
      <c r="BC202" s="58" t="s">
        <v>11</v>
      </c>
      <c r="BD202" s="85"/>
      <c r="BE202" s="84">
        <v>343.93</v>
      </c>
      <c r="BF202" s="84">
        <v>633.48</v>
      </c>
      <c r="BH202" s="17">
        <v>98589</v>
      </c>
      <c r="BI202" s="17" t="s">
        <v>330</v>
      </c>
      <c r="BJ202" s="74">
        <v>-685.3</v>
      </c>
      <c r="BK202" s="74">
        <v>-102.9</v>
      </c>
      <c r="BL202" s="74"/>
    </row>
    <row r="203" spans="2:64" x14ac:dyDescent="0.25">
      <c r="B203" s="97"/>
      <c r="C203" s="58" t="s">
        <v>12</v>
      </c>
      <c r="D203" s="77">
        <v>811</v>
      </c>
      <c r="E203" s="77">
        <v>819</v>
      </c>
      <c r="F203" s="77">
        <v>796</v>
      </c>
      <c r="H203" s="81">
        <f>H202</f>
        <v>98203</v>
      </c>
      <c r="I203" s="17" t="s">
        <v>12</v>
      </c>
      <c r="J203" s="74">
        <v>9633.41</v>
      </c>
      <c r="K203" s="74">
        <v>6654.71</v>
      </c>
      <c r="L203" s="74">
        <v>34435.800000000003</v>
      </c>
      <c r="M203" s="74">
        <v>75385.929999999993</v>
      </c>
      <c r="N203" s="74">
        <v>12146.71</v>
      </c>
      <c r="O203" s="74">
        <v>6044.04</v>
      </c>
      <c r="P203" s="74">
        <v>36134.019999999997</v>
      </c>
      <c r="Q203" s="74">
        <v>93062.39</v>
      </c>
      <c r="R203" s="74">
        <v>15105.86</v>
      </c>
      <c r="S203" s="74">
        <v>6866.31</v>
      </c>
      <c r="T203" s="74">
        <v>35862.35</v>
      </c>
      <c r="U203" s="74">
        <v>119766.41</v>
      </c>
      <c r="W203" s="81">
        <v>98444</v>
      </c>
      <c r="X203" s="17" t="s">
        <v>12</v>
      </c>
      <c r="Y203" s="74">
        <v>917.98</v>
      </c>
      <c r="Z203" s="74">
        <v>927.38</v>
      </c>
      <c r="AA203" s="74">
        <v>5808.4</v>
      </c>
      <c r="AB203" s="74">
        <v>8994.73</v>
      </c>
      <c r="AC203" s="74">
        <v>1032.25</v>
      </c>
      <c r="AD203" s="74">
        <v>872.36</v>
      </c>
      <c r="AE203" s="74">
        <v>6204.98</v>
      </c>
      <c r="AF203" s="74">
        <v>8109.59</v>
      </c>
      <c r="AG203" s="74">
        <v>1040.8499999999999</v>
      </c>
      <c r="AH203" s="74">
        <v>847.59</v>
      </c>
      <c r="AI203" s="74">
        <v>5695.01</v>
      </c>
      <c r="AJ203" s="74">
        <v>12769.38</v>
      </c>
      <c r="AV203" s="97"/>
      <c r="AW203" s="58" t="s">
        <v>12</v>
      </c>
      <c r="AX203" s="77">
        <v>3</v>
      </c>
      <c r="AY203" s="69"/>
      <c r="AZ203" s="77">
        <v>1</v>
      </c>
      <c r="BB203" s="97"/>
      <c r="BC203" s="58" t="s">
        <v>12</v>
      </c>
      <c r="BD203" s="84">
        <v>17.5</v>
      </c>
      <c r="BE203" s="85"/>
      <c r="BF203" s="84">
        <v>44.16</v>
      </c>
      <c r="BH203" s="17">
        <v>98597</v>
      </c>
      <c r="BI203" s="17" t="s">
        <v>329</v>
      </c>
      <c r="BJ203" s="74">
        <v>-150</v>
      </c>
      <c r="BK203" s="74">
        <v>-150</v>
      </c>
      <c r="BL203" s="74">
        <v>-150</v>
      </c>
    </row>
    <row r="204" spans="2:64" x14ac:dyDescent="0.25">
      <c r="B204" s="104">
        <v>98204</v>
      </c>
      <c r="C204" s="58" t="s">
        <v>11</v>
      </c>
      <c r="D204" s="77">
        <v>73</v>
      </c>
      <c r="E204" s="77">
        <v>78</v>
      </c>
      <c r="F204" s="77">
        <v>61</v>
      </c>
      <c r="H204" s="81">
        <v>98204</v>
      </c>
      <c r="I204" s="17" t="s">
        <v>11</v>
      </c>
      <c r="J204" s="74">
        <v>2418.04</v>
      </c>
      <c r="K204" s="74">
        <v>2204.87</v>
      </c>
      <c r="L204" s="74">
        <v>7149.01</v>
      </c>
      <c r="M204" s="74">
        <v>20279.28</v>
      </c>
      <c r="N204" s="74">
        <v>3730.64</v>
      </c>
      <c r="O204" s="74">
        <v>1119.4000000000001</v>
      </c>
      <c r="P204" s="74">
        <v>8339.31</v>
      </c>
      <c r="Q204" s="74">
        <v>35340.74</v>
      </c>
      <c r="R204" s="74">
        <v>4937.8900000000003</v>
      </c>
      <c r="S204" s="74">
        <v>2673.08</v>
      </c>
      <c r="T204" s="74">
        <v>9323.84</v>
      </c>
      <c r="U204" s="74">
        <v>37776.78</v>
      </c>
      <c r="W204" s="81">
        <v>98445</v>
      </c>
      <c r="X204" s="17" t="s">
        <v>12</v>
      </c>
      <c r="Y204" s="74">
        <v>1063.3599999999999</v>
      </c>
      <c r="Z204" s="74">
        <v>901.98</v>
      </c>
      <c r="AA204" s="74">
        <v>13742.78</v>
      </c>
      <c r="AB204" s="74">
        <v>17517.93</v>
      </c>
      <c r="AC204" s="74">
        <v>1401.24</v>
      </c>
      <c r="AD204" s="74">
        <v>1003.39</v>
      </c>
      <c r="AE204" s="74">
        <v>13524.15</v>
      </c>
      <c r="AF204" s="74">
        <v>16550.29</v>
      </c>
      <c r="AG204" s="74">
        <v>871.69</v>
      </c>
      <c r="AH204" s="74">
        <v>1077.3</v>
      </c>
      <c r="AI204" s="74">
        <v>10875.8</v>
      </c>
      <c r="AJ204" s="74">
        <v>17553.689999999999</v>
      </c>
      <c r="AV204" s="58" t="s">
        <v>187</v>
      </c>
      <c r="AW204" s="58" t="s">
        <v>12</v>
      </c>
      <c r="AX204" s="77">
        <v>1</v>
      </c>
      <c r="AY204" s="69"/>
      <c r="AZ204" s="69"/>
      <c r="BB204" s="58" t="s">
        <v>187</v>
      </c>
      <c r="BC204" s="58" t="s">
        <v>12</v>
      </c>
      <c r="BD204" s="84">
        <v>62.76</v>
      </c>
      <c r="BE204" s="85"/>
      <c r="BF204" s="85"/>
      <c r="BH204" s="17">
        <v>98597</v>
      </c>
      <c r="BI204" s="17" t="s">
        <v>330</v>
      </c>
      <c r="BJ204" s="74">
        <v>-118.47999999999999</v>
      </c>
      <c r="BK204" s="74">
        <v>-418.33</v>
      </c>
      <c r="BL204" s="74">
        <v>-225.15</v>
      </c>
    </row>
    <row r="205" spans="2:64" x14ac:dyDescent="0.25">
      <c r="B205" s="97"/>
      <c r="C205" s="58" t="s">
        <v>12</v>
      </c>
      <c r="D205" s="77">
        <v>596</v>
      </c>
      <c r="E205" s="77">
        <v>622</v>
      </c>
      <c r="F205" s="77">
        <v>738</v>
      </c>
      <c r="H205" s="81">
        <f>H204</f>
        <v>98204</v>
      </c>
      <c r="I205" s="17" t="s">
        <v>12</v>
      </c>
      <c r="J205" s="74">
        <v>7938.11</v>
      </c>
      <c r="K205" s="74">
        <v>5836.33</v>
      </c>
      <c r="L205" s="74">
        <v>29775.68</v>
      </c>
      <c r="M205" s="74">
        <v>59631.78</v>
      </c>
      <c r="N205" s="74">
        <v>8765.49</v>
      </c>
      <c r="O205" s="74">
        <v>4824.72</v>
      </c>
      <c r="P205" s="74">
        <v>30579.72</v>
      </c>
      <c r="Q205" s="74">
        <v>68452.75</v>
      </c>
      <c r="R205" s="74">
        <v>12028.97</v>
      </c>
      <c r="S205" s="74">
        <v>5407.83</v>
      </c>
      <c r="T205" s="74">
        <v>27933.32</v>
      </c>
      <c r="U205" s="74">
        <v>87999.31</v>
      </c>
      <c r="W205" s="81">
        <v>98446</v>
      </c>
      <c r="X205" s="17" t="s">
        <v>12</v>
      </c>
      <c r="Y205" s="74">
        <v>1881.51</v>
      </c>
      <c r="Z205" s="74">
        <v>1580.17</v>
      </c>
      <c r="AA205" s="74">
        <v>4533.37</v>
      </c>
      <c r="AB205" s="74">
        <v>10168.42</v>
      </c>
      <c r="AC205" s="74">
        <v>1833.38</v>
      </c>
      <c r="AD205" s="74">
        <v>1690.24</v>
      </c>
      <c r="AE205" s="74">
        <v>5842.6</v>
      </c>
      <c r="AF205" s="74">
        <v>11016.89</v>
      </c>
      <c r="AG205" s="74">
        <v>1399.99</v>
      </c>
      <c r="AH205" s="74">
        <v>1573.06</v>
      </c>
      <c r="AI205" s="74">
        <v>5844.49</v>
      </c>
      <c r="AJ205" s="74">
        <v>11784.05</v>
      </c>
      <c r="AV205" s="58" t="s">
        <v>188</v>
      </c>
      <c r="AW205" s="58" t="s">
        <v>12</v>
      </c>
      <c r="AX205" s="77">
        <v>4</v>
      </c>
      <c r="AY205" s="69"/>
      <c r="AZ205" s="77">
        <v>2</v>
      </c>
      <c r="BB205" s="58" t="s">
        <v>188</v>
      </c>
      <c r="BC205" s="58" t="s">
        <v>12</v>
      </c>
      <c r="BD205" s="84">
        <v>6130.06</v>
      </c>
      <c r="BE205" s="85"/>
      <c r="BF205" s="84">
        <v>2747.32</v>
      </c>
      <c r="BH205" s="17">
        <v>98926</v>
      </c>
      <c r="BI205" s="17" t="s">
        <v>330</v>
      </c>
      <c r="BJ205" s="74"/>
      <c r="BK205" s="74">
        <v>-100</v>
      </c>
      <c r="BL205" s="74"/>
    </row>
    <row r="206" spans="2:64" ht="15.75" thickBot="1" x14ac:dyDescent="0.3">
      <c r="B206" s="104">
        <v>98208</v>
      </c>
      <c r="C206" s="58" t="s">
        <v>11</v>
      </c>
      <c r="D206" s="77">
        <v>51</v>
      </c>
      <c r="E206" s="77">
        <v>55</v>
      </c>
      <c r="F206" s="77">
        <v>53</v>
      </c>
      <c r="H206" s="81">
        <v>98208</v>
      </c>
      <c r="I206" s="17" t="s">
        <v>11</v>
      </c>
      <c r="J206" s="74">
        <v>2841.2</v>
      </c>
      <c r="K206" s="74">
        <v>2232.69</v>
      </c>
      <c r="L206" s="74">
        <v>22528.32</v>
      </c>
      <c r="M206" s="74">
        <v>34086.019999999997</v>
      </c>
      <c r="N206" s="74">
        <v>1561.13</v>
      </c>
      <c r="O206" s="74">
        <v>807.2</v>
      </c>
      <c r="P206" s="74">
        <v>22368.49</v>
      </c>
      <c r="Q206" s="74">
        <v>31642.91</v>
      </c>
      <c r="R206" s="74">
        <v>1668.01</v>
      </c>
      <c r="S206" s="74">
        <v>1186.58</v>
      </c>
      <c r="T206" s="74">
        <v>21421.38</v>
      </c>
      <c r="U206" s="74">
        <v>35798.519999999997</v>
      </c>
      <c r="W206" s="81">
        <v>98465</v>
      </c>
      <c r="X206" s="17" t="s">
        <v>12</v>
      </c>
      <c r="Y206" s="74">
        <v>98.73</v>
      </c>
      <c r="Z206" s="74">
        <v>137.63999999999999</v>
      </c>
      <c r="AA206" s="74">
        <v>807.86</v>
      </c>
      <c r="AB206" s="74">
        <v>1308.82</v>
      </c>
      <c r="AC206" s="74">
        <v>236.98</v>
      </c>
      <c r="AD206" s="74">
        <v>98.73</v>
      </c>
      <c r="AE206" s="74">
        <v>945.5</v>
      </c>
      <c r="AF206" s="74">
        <v>1376.15</v>
      </c>
      <c r="AG206" s="74">
        <v>94.94</v>
      </c>
      <c r="AH206" s="74">
        <v>199.8</v>
      </c>
      <c r="AI206" s="74">
        <v>1081.4100000000001</v>
      </c>
      <c r="AJ206" s="74">
        <v>1808.05</v>
      </c>
      <c r="AV206" s="98" t="s">
        <v>189</v>
      </c>
      <c r="AW206" s="58" t="s">
        <v>11</v>
      </c>
      <c r="AX206" s="77">
        <v>1</v>
      </c>
      <c r="AY206" s="77">
        <v>1</v>
      </c>
      <c r="AZ206" s="77">
        <v>4</v>
      </c>
      <c r="BB206" s="98" t="s">
        <v>189</v>
      </c>
      <c r="BC206" s="58" t="s">
        <v>11</v>
      </c>
      <c r="BD206" s="84">
        <v>25.71</v>
      </c>
      <c r="BE206" s="84">
        <v>0.06</v>
      </c>
      <c r="BF206" s="84">
        <v>521.71</v>
      </c>
      <c r="BH206" s="19" t="s">
        <v>331</v>
      </c>
      <c r="BI206" s="19" t="s">
        <v>330</v>
      </c>
      <c r="BJ206" s="75">
        <v>-210.34</v>
      </c>
      <c r="BK206" s="75">
        <v>-79.91</v>
      </c>
      <c r="BL206" s="75">
        <v>-462.55</v>
      </c>
    </row>
    <row r="207" spans="2:64" x14ac:dyDescent="0.25">
      <c r="B207" s="97"/>
      <c r="C207" s="58" t="s">
        <v>12</v>
      </c>
      <c r="D207" s="77">
        <v>1100</v>
      </c>
      <c r="E207" s="77">
        <v>1092</v>
      </c>
      <c r="F207" s="77">
        <v>1058</v>
      </c>
      <c r="H207" s="81">
        <f>H206</f>
        <v>98208</v>
      </c>
      <c r="I207" s="17" t="s">
        <v>12</v>
      </c>
      <c r="J207" s="74">
        <v>12953.75</v>
      </c>
      <c r="K207" s="74">
        <v>9494.4</v>
      </c>
      <c r="L207" s="74">
        <v>80140.59</v>
      </c>
      <c r="M207" s="74">
        <v>135239.21</v>
      </c>
      <c r="N207" s="74">
        <v>14490.47</v>
      </c>
      <c r="O207" s="74">
        <v>8109.88</v>
      </c>
      <c r="P207" s="74">
        <v>83376.11</v>
      </c>
      <c r="Q207" s="74">
        <v>157924.14000000001</v>
      </c>
      <c r="R207" s="74">
        <v>20780.650000000001</v>
      </c>
      <c r="S207" s="74">
        <v>8801.5300000000007</v>
      </c>
      <c r="T207" s="74">
        <v>83065.69</v>
      </c>
      <c r="U207" s="74">
        <v>197538.01</v>
      </c>
      <c r="W207" s="81">
        <v>98466</v>
      </c>
      <c r="X207" s="17" t="s">
        <v>12</v>
      </c>
      <c r="Y207" s="74">
        <v>286.47000000000003</v>
      </c>
      <c r="Z207" s="74">
        <v>226.42</v>
      </c>
      <c r="AA207" s="74">
        <v>3601.84</v>
      </c>
      <c r="AB207" s="74">
        <v>4565.9799999999996</v>
      </c>
      <c r="AC207" s="74">
        <v>260.17</v>
      </c>
      <c r="AD207" s="74">
        <v>233.96</v>
      </c>
      <c r="AE207" s="74">
        <v>3793.89</v>
      </c>
      <c r="AF207" s="74">
        <v>4845.96</v>
      </c>
      <c r="AG207" s="74">
        <v>297.89999999999998</v>
      </c>
      <c r="AH207" s="74">
        <v>196.9</v>
      </c>
      <c r="AI207" s="74">
        <v>3962.04</v>
      </c>
      <c r="AJ207" s="74">
        <v>5870.25</v>
      </c>
      <c r="AV207" s="97"/>
      <c r="AW207" s="58" t="s">
        <v>12</v>
      </c>
      <c r="AX207" s="77">
        <v>5</v>
      </c>
      <c r="AY207" s="77">
        <v>3</v>
      </c>
      <c r="AZ207" s="77">
        <v>1</v>
      </c>
      <c r="BB207" s="97"/>
      <c r="BC207" s="58" t="s">
        <v>12</v>
      </c>
      <c r="BD207" s="84">
        <v>0</v>
      </c>
      <c r="BE207" s="84">
        <v>1839.5500000000002</v>
      </c>
      <c r="BF207" s="84">
        <v>54.54</v>
      </c>
    </row>
    <row r="208" spans="2:64" x14ac:dyDescent="0.25">
      <c r="B208" s="104">
        <v>98220</v>
      </c>
      <c r="C208" s="58" t="s">
        <v>11</v>
      </c>
      <c r="D208" s="77">
        <v>9</v>
      </c>
      <c r="E208" s="77">
        <v>9</v>
      </c>
      <c r="F208" s="77">
        <v>8</v>
      </c>
      <c r="H208" s="81">
        <v>98220</v>
      </c>
      <c r="I208" s="17" t="s">
        <v>11</v>
      </c>
      <c r="J208" s="74">
        <v>2439.7399999999998</v>
      </c>
      <c r="K208" s="74"/>
      <c r="L208" s="74">
        <v>1100</v>
      </c>
      <c r="M208" s="74">
        <v>4851.7</v>
      </c>
      <c r="N208" s="74">
        <v>453.13</v>
      </c>
      <c r="O208" s="74">
        <v>2337.39</v>
      </c>
      <c r="P208" s="74">
        <v>1100</v>
      </c>
      <c r="Q208" s="74">
        <v>7638.26</v>
      </c>
      <c r="R208" s="74">
        <v>2668.4</v>
      </c>
      <c r="S208" s="74">
        <v>39.15</v>
      </c>
      <c r="T208" s="74">
        <v>3437.39</v>
      </c>
      <c r="U208" s="74">
        <v>12251.26</v>
      </c>
      <c r="W208" s="81">
        <v>98467</v>
      </c>
      <c r="X208" s="17" t="s">
        <v>12</v>
      </c>
      <c r="Y208" s="74">
        <v>320.08</v>
      </c>
      <c r="Z208" s="74">
        <v>283.24</v>
      </c>
      <c r="AA208" s="74">
        <v>4287.96</v>
      </c>
      <c r="AB208" s="74">
        <v>5405.1</v>
      </c>
      <c r="AC208" s="74">
        <v>316.33</v>
      </c>
      <c r="AD208" s="74">
        <v>239.02</v>
      </c>
      <c r="AE208" s="74">
        <v>4466.75</v>
      </c>
      <c r="AF208" s="74">
        <v>5606.82</v>
      </c>
      <c r="AG208" s="74">
        <v>434.61</v>
      </c>
      <c r="AH208" s="74">
        <v>316.33</v>
      </c>
      <c r="AI208" s="74">
        <v>4572.7700000000004</v>
      </c>
      <c r="AJ208" s="74">
        <v>6872.91</v>
      </c>
      <c r="AV208" s="58" t="s">
        <v>190</v>
      </c>
      <c r="AW208" s="58" t="s">
        <v>12</v>
      </c>
      <c r="AX208" s="77">
        <v>10</v>
      </c>
      <c r="AY208" s="77">
        <v>17</v>
      </c>
      <c r="AZ208" s="77">
        <v>17</v>
      </c>
      <c r="BB208" s="58" t="s">
        <v>190</v>
      </c>
      <c r="BC208" s="58" t="s">
        <v>12</v>
      </c>
      <c r="BD208" s="84">
        <v>530.14</v>
      </c>
      <c r="BE208" s="84">
        <v>2717.1</v>
      </c>
      <c r="BF208" s="84">
        <v>3015.12</v>
      </c>
    </row>
    <row r="209" spans="2:58" x14ac:dyDescent="0.25">
      <c r="B209" s="97"/>
      <c r="C209" s="58" t="s">
        <v>12</v>
      </c>
      <c r="D209" s="77">
        <v>28</v>
      </c>
      <c r="E209" s="77">
        <v>30</v>
      </c>
      <c r="F209" s="77">
        <v>34</v>
      </c>
      <c r="H209" s="81">
        <f>H208</f>
        <v>98220</v>
      </c>
      <c r="I209" s="17" t="s">
        <v>12</v>
      </c>
      <c r="J209" s="74">
        <v>1088.1500000000001</v>
      </c>
      <c r="K209" s="74">
        <v>2211.54</v>
      </c>
      <c r="L209" s="74">
        <v>11643.06</v>
      </c>
      <c r="M209" s="74">
        <v>19357.77</v>
      </c>
      <c r="N209" s="74">
        <v>2532.39</v>
      </c>
      <c r="O209" s="74">
        <v>954.7</v>
      </c>
      <c r="P209" s="74">
        <v>12406.83</v>
      </c>
      <c r="Q209" s="74">
        <v>19393.54</v>
      </c>
      <c r="R209" s="74">
        <v>1225.19</v>
      </c>
      <c r="S209" s="74">
        <v>2256.4</v>
      </c>
      <c r="T209" s="74">
        <v>12128.45</v>
      </c>
      <c r="U209" s="74">
        <v>21819.39</v>
      </c>
      <c r="W209" s="81">
        <v>98498</v>
      </c>
      <c r="X209" s="17" t="s">
        <v>12</v>
      </c>
      <c r="Y209" s="74">
        <v>11698.28</v>
      </c>
      <c r="Z209" s="74">
        <v>10103.14</v>
      </c>
      <c r="AA209" s="74">
        <v>48865.65</v>
      </c>
      <c r="AB209" s="74">
        <v>87571.73</v>
      </c>
      <c r="AC209" s="74">
        <v>13294.53</v>
      </c>
      <c r="AD209" s="74">
        <v>9844.2999999999993</v>
      </c>
      <c r="AE209" s="74">
        <v>53267.64</v>
      </c>
      <c r="AF209" s="74">
        <v>95184.24</v>
      </c>
      <c r="AG209" s="74">
        <v>12949.88</v>
      </c>
      <c r="AH209" s="74">
        <v>10259.69</v>
      </c>
      <c r="AI209" s="74">
        <v>49463.67</v>
      </c>
      <c r="AJ209" s="74">
        <v>101003.63</v>
      </c>
      <c r="AV209" s="98" t="s">
        <v>191</v>
      </c>
      <c r="AW209" s="58" t="s">
        <v>11</v>
      </c>
      <c r="AX209" s="69"/>
      <c r="AY209" s="77">
        <v>1</v>
      </c>
      <c r="AZ209" s="69"/>
      <c r="BB209" s="98" t="s">
        <v>191</v>
      </c>
      <c r="BC209" s="58" t="s">
        <v>11</v>
      </c>
      <c r="BD209" s="85"/>
      <c r="BE209" s="84">
        <v>-48.74</v>
      </c>
      <c r="BF209" s="85"/>
    </row>
    <row r="210" spans="2:58" x14ac:dyDescent="0.25">
      <c r="B210" s="104">
        <v>98221</v>
      </c>
      <c r="C210" s="58" t="s">
        <v>11</v>
      </c>
      <c r="D210" s="77">
        <v>309</v>
      </c>
      <c r="E210" s="77">
        <v>117</v>
      </c>
      <c r="F210" s="77">
        <v>268</v>
      </c>
      <c r="H210" s="81">
        <v>98221</v>
      </c>
      <c r="I210" s="17" t="s">
        <v>11</v>
      </c>
      <c r="J210" s="74">
        <v>45042.91</v>
      </c>
      <c r="K210" s="74">
        <v>8187.6</v>
      </c>
      <c r="L210" s="74">
        <v>68118.039999999994</v>
      </c>
      <c r="M210" s="74">
        <v>560388.49</v>
      </c>
      <c r="N210" s="74">
        <v>12928.94</v>
      </c>
      <c r="O210" s="74">
        <v>9666.77</v>
      </c>
      <c r="P210" s="74">
        <v>73866.649999999994</v>
      </c>
      <c r="Q210" s="74">
        <v>293940.53999999998</v>
      </c>
      <c r="R210" s="74">
        <v>85186.63</v>
      </c>
      <c r="S210" s="74">
        <v>9677.7000000000007</v>
      </c>
      <c r="T210" s="74">
        <v>81426.31</v>
      </c>
      <c r="U210" s="74">
        <v>668116.88</v>
      </c>
      <c r="W210" s="81">
        <v>98499</v>
      </c>
      <c r="X210" s="17" t="s">
        <v>12</v>
      </c>
      <c r="Y210" s="74">
        <v>785.58</v>
      </c>
      <c r="Z210" s="74">
        <v>877.87</v>
      </c>
      <c r="AA210" s="74">
        <v>7191.54</v>
      </c>
      <c r="AB210" s="74">
        <v>10179.040000000001</v>
      </c>
      <c r="AC210" s="74">
        <v>813.98</v>
      </c>
      <c r="AD210" s="74">
        <v>712.09</v>
      </c>
      <c r="AE210" s="74">
        <v>7009.91</v>
      </c>
      <c r="AF210" s="74">
        <v>9953.32</v>
      </c>
      <c r="AG210" s="74">
        <v>937.34</v>
      </c>
      <c r="AH210" s="74">
        <v>676.74</v>
      </c>
      <c r="AI210" s="74">
        <v>7348.8</v>
      </c>
      <c r="AJ210" s="74">
        <v>12432.12</v>
      </c>
      <c r="AV210" s="97"/>
      <c r="AW210" s="58" t="s">
        <v>12</v>
      </c>
      <c r="AX210" s="77">
        <v>3</v>
      </c>
      <c r="AY210" s="77">
        <v>1</v>
      </c>
      <c r="AZ210" s="77">
        <v>5</v>
      </c>
      <c r="BB210" s="97"/>
      <c r="BC210" s="58" t="s">
        <v>12</v>
      </c>
      <c r="BD210" s="84">
        <v>380.2</v>
      </c>
      <c r="BE210" s="84">
        <v>988.13</v>
      </c>
      <c r="BF210" s="84">
        <v>763.97</v>
      </c>
    </row>
    <row r="211" spans="2:58" x14ac:dyDescent="0.25">
      <c r="B211" s="97"/>
      <c r="C211" s="58" t="s">
        <v>12</v>
      </c>
      <c r="D211" s="77">
        <v>1611</v>
      </c>
      <c r="E211" s="77">
        <v>570</v>
      </c>
      <c r="F211" s="77">
        <v>1483</v>
      </c>
      <c r="H211" s="81">
        <f>H210</f>
        <v>98221</v>
      </c>
      <c r="I211" s="17" t="s">
        <v>12</v>
      </c>
      <c r="J211" s="74">
        <v>24944.92</v>
      </c>
      <c r="K211" s="74">
        <v>13653.87</v>
      </c>
      <c r="L211" s="74">
        <v>78826.37</v>
      </c>
      <c r="M211" s="74">
        <v>228626.57</v>
      </c>
      <c r="N211" s="74">
        <v>31735.1</v>
      </c>
      <c r="O211" s="74">
        <v>15902.52</v>
      </c>
      <c r="P211" s="74">
        <v>78421.789999999994</v>
      </c>
      <c r="Q211" s="74">
        <v>128534.99</v>
      </c>
      <c r="R211" s="74">
        <v>12343.21</v>
      </c>
      <c r="S211" s="74">
        <v>18577.330000000002</v>
      </c>
      <c r="T211" s="74">
        <v>83712.929999999993</v>
      </c>
      <c r="U211" s="74">
        <v>291860.18</v>
      </c>
      <c r="W211" s="81">
        <v>98501</v>
      </c>
      <c r="X211" s="17" t="s">
        <v>12</v>
      </c>
      <c r="Y211" s="74">
        <v>17331.150000000001</v>
      </c>
      <c r="Z211" s="74">
        <v>14268.31</v>
      </c>
      <c r="AA211" s="74">
        <v>70616.92</v>
      </c>
      <c r="AB211" s="74">
        <v>130564.93</v>
      </c>
      <c r="AC211" s="74">
        <v>19882.099999999999</v>
      </c>
      <c r="AD211" s="74">
        <v>13782.7</v>
      </c>
      <c r="AE211" s="74">
        <v>72618.98</v>
      </c>
      <c r="AF211" s="74">
        <v>139541.95000000001</v>
      </c>
      <c r="AG211" s="74">
        <v>25098.21</v>
      </c>
      <c r="AH211" s="74">
        <v>16444.75</v>
      </c>
      <c r="AI211" s="74">
        <v>74710.28</v>
      </c>
      <c r="AJ211" s="74">
        <v>170360.69</v>
      </c>
      <c r="AV211" s="58" t="s">
        <v>192</v>
      </c>
      <c r="AW211" s="58" t="s">
        <v>12</v>
      </c>
      <c r="AX211" s="69"/>
      <c r="AY211" s="69"/>
      <c r="AZ211" s="77">
        <v>1</v>
      </c>
      <c r="BB211" s="58" t="s">
        <v>192</v>
      </c>
      <c r="BC211" s="58" t="s">
        <v>12</v>
      </c>
      <c r="BD211" s="85"/>
      <c r="BE211" s="85"/>
      <c r="BF211" s="84">
        <v>495.68</v>
      </c>
    </row>
    <row r="212" spans="2:58" x14ac:dyDescent="0.25">
      <c r="B212" s="104">
        <v>98223</v>
      </c>
      <c r="C212" s="58" t="s">
        <v>11</v>
      </c>
      <c r="D212" s="77">
        <v>18</v>
      </c>
      <c r="E212" s="77">
        <v>22</v>
      </c>
      <c r="F212" s="77">
        <v>22</v>
      </c>
      <c r="H212" s="81">
        <v>98223</v>
      </c>
      <c r="I212" s="17" t="s">
        <v>11</v>
      </c>
      <c r="J212" s="74">
        <v>438.05</v>
      </c>
      <c r="K212" s="74">
        <v>126.97</v>
      </c>
      <c r="L212" s="74">
        <v>101.52</v>
      </c>
      <c r="M212" s="74">
        <v>12015.94</v>
      </c>
      <c r="N212" s="74">
        <v>353.51</v>
      </c>
      <c r="O212" s="74">
        <v>224.44</v>
      </c>
      <c r="P212" s="74">
        <v>169.2</v>
      </c>
      <c r="Q212" s="74">
        <v>7680.42</v>
      </c>
      <c r="R212" s="74">
        <v>451.82</v>
      </c>
      <c r="S212" s="74">
        <v>284.99</v>
      </c>
      <c r="T212" s="74">
        <v>292.12</v>
      </c>
      <c r="U212" s="74">
        <v>21024.68</v>
      </c>
      <c r="W212" s="81">
        <v>98502</v>
      </c>
      <c r="X212" s="17" t="s">
        <v>12</v>
      </c>
      <c r="Y212" s="74">
        <v>17507.509999999998</v>
      </c>
      <c r="Z212" s="74">
        <v>13950.34</v>
      </c>
      <c r="AA212" s="74">
        <v>90086.43</v>
      </c>
      <c r="AB212" s="74">
        <v>147307.34</v>
      </c>
      <c r="AC212" s="74">
        <v>19700.77</v>
      </c>
      <c r="AD212" s="74">
        <v>14017.46</v>
      </c>
      <c r="AE212" s="74">
        <v>89674.15</v>
      </c>
      <c r="AF212" s="74">
        <v>154168.28</v>
      </c>
      <c r="AG212" s="74">
        <v>22431.360000000001</v>
      </c>
      <c r="AH212" s="74">
        <v>16087.19</v>
      </c>
      <c r="AI212" s="74">
        <v>91400.57</v>
      </c>
      <c r="AJ212" s="74">
        <v>180253.86</v>
      </c>
      <c r="AV212" s="58" t="s">
        <v>193</v>
      </c>
      <c r="AW212" s="58" t="s">
        <v>12</v>
      </c>
      <c r="AX212" s="77">
        <v>3</v>
      </c>
      <c r="AY212" s="69"/>
      <c r="AZ212" s="69"/>
      <c r="BB212" s="58" t="s">
        <v>193</v>
      </c>
      <c r="BC212" s="58" t="s">
        <v>12</v>
      </c>
      <c r="BD212" s="84">
        <v>0</v>
      </c>
      <c r="BE212" s="85"/>
      <c r="BF212" s="85"/>
    </row>
    <row r="213" spans="2:58" x14ac:dyDescent="0.25">
      <c r="B213" s="97"/>
      <c r="C213" s="58" t="s">
        <v>12</v>
      </c>
      <c r="D213" s="77">
        <v>68</v>
      </c>
      <c r="E213" s="77">
        <v>68</v>
      </c>
      <c r="F213" s="77">
        <v>65</v>
      </c>
      <c r="H213" s="81">
        <f>H212</f>
        <v>98223</v>
      </c>
      <c r="I213" s="17" t="s">
        <v>12</v>
      </c>
      <c r="J213" s="74">
        <v>751.4</v>
      </c>
      <c r="K213" s="74">
        <v>489.45</v>
      </c>
      <c r="L213" s="74">
        <v>1393.16</v>
      </c>
      <c r="M213" s="74">
        <v>4136.93</v>
      </c>
      <c r="N213" s="74">
        <v>688.37</v>
      </c>
      <c r="O213" s="74">
        <v>550.07000000000005</v>
      </c>
      <c r="P213" s="74">
        <v>1645.79</v>
      </c>
      <c r="Q213" s="74">
        <v>5910.08</v>
      </c>
      <c r="R213" s="74">
        <v>769</v>
      </c>
      <c r="S213" s="74">
        <v>353.56</v>
      </c>
      <c r="T213" s="74">
        <v>1421.6</v>
      </c>
      <c r="U213" s="74">
        <v>6760.08</v>
      </c>
      <c r="W213" s="81">
        <v>98503</v>
      </c>
      <c r="X213" s="17" t="s">
        <v>12</v>
      </c>
      <c r="Y213" s="74">
        <v>26297.88</v>
      </c>
      <c r="Z213" s="74">
        <v>21535.7</v>
      </c>
      <c r="AA213" s="74">
        <v>84872.38</v>
      </c>
      <c r="AB213" s="74">
        <v>172061.1</v>
      </c>
      <c r="AC213" s="74">
        <v>28653.84</v>
      </c>
      <c r="AD213" s="74">
        <v>20417.46</v>
      </c>
      <c r="AE213" s="74">
        <v>91790.78</v>
      </c>
      <c r="AF213" s="74">
        <v>190079.83</v>
      </c>
      <c r="AG213" s="74">
        <v>33799.29</v>
      </c>
      <c r="AH213" s="74">
        <v>21625.71</v>
      </c>
      <c r="AI213" s="74">
        <v>96460.51</v>
      </c>
      <c r="AJ213" s="74">
        <v>222179.14</v>
      </c>
      <c r="AV213" s="98" t="s">
        <v>194</v>
      </c>
      <c r="AW213" s="58" t="s">
        <v>11</v>
      </c>
      <c r="AX213" s="77">
        <v>2</v>
      </c>
      <c r="AY213" s="77">
        <v>2</v>
      </c>
      <c r="AZ213" s="77">
        <v>1</v>
      </c>
      <c r="BB213" s="98" t="s">
        <v>194</v>
      </c>
      <c r="BC213" s="58" t="s">
        <v>11</v>
      </c>
      <c r="BD213" s="84">
        <v>596.59</v>
      </c>
      <c r="BE213" s="84">
        <v>823.21</v>
      </c>
      <c r="BF213" s="84">
        <v>674.72</v>
      </c>
    </row>
    <row r="214" spans="2:58" x14ac:dyDescent="0.25">
      <c r="B214" s="104">
        <v>98224</v>
      </c>
      <c r="C214" s="58" t="s">
        <v>11</v>
      </c>
      <c r="D214" s="77">
        <v>1</v>
      </c>
      <c r="E214" s="77">
        <v>2</v>
      </c>
      <c r="F214" s="77">
        <v>2</v>
      </c>
      <c r="H214" s="81">
        <v>98224</v>
      </c>
      <c r="I214" s="17" t="s">
        <v>11</v>
      </c>
      <c r="J214" s="74">
        <v>144.80000000000001</v>
      </c>
      <c r="K214" s="74"/>
      <c r="L214" s="74"/>
      <c r="M214" s="74">
        <v>144.80000000000001</v>
      </c>
      <c r="N214" s="74"/>
      <c r="O214" s="74">
        <v>144.80000000000001</v>
      </c>
      <c r="P214" s="74"/>
      <c r="Q214" s="74">
        <v>431.88</v>
      </c>
      <c r="R214" s="74">
        <v>132.71</v>
      </c>
      <c r="S214" s="74"/>
      <c r="T214" s="74">
        <v>144.80000000000001</v>
      </c>
      <c r="U214" s="74">
        <v>420.22</v>
      </c>
      <c r="W214" s="81">
        <v>98506</v>
      </c>
      <c r="X214" s="17" t="s">
        <v>12</v>
      </c>
      <c r="Y214" s="74">
        <v>10514.94</v>
      </c>
      <c r="Z214" s="74">
        <v>9396.92</v>
      </c>
      <c r="AA214" s="74">
        <v>36602.019999999997</v>
      </c>
      <c r="AB214" s="74">
        <v>73561.240000000005</v>
      </c>
      <c r="AC214" s="74">
        <v>12833.43</v>
      </c>
      <c r="AD214" s="74">
        <v>9038</v>
      </c>
      <c r="AE214" s="74">
        <v>43919.06</v>
      </c>
      <c r="AF214" s="74">
        <v>82931.22</v>
      </c>
      <c r="AG214" s="74">
        <v>12478.7</v>
      </c>
      <c r="AH214" s="74">
        <v>10437.06</v>
      </c>
      <c r="AI214" s="74">
        <v>44327.040000000001</v>
      </c>
      <c r="AJ214" s="74">
        <v>95042.38</v>
      </c>
      <c r="AV214" s="97"/>
      <c r="AW214" s="58" t="s">
        <v>12</v>
      </c>
      <c r="AX214" s="77">
        <v>7</v>
      </c>
      <c r="AY214" s="77">
        <v>10</v>
      </c>
      <c r="AZ214" s="77">
        <v>12</v>
      </c>
      <c r="BB214" s="97"/>
      <c r="BC214" s="58" t="s">
        <v>12</v>
      </c>
      <c r="BD214" s="84">
        <v>341.05</v>
      </c>
      <c r="BE214" s="84">
        <v>3101.49</v>
      </c>
      <c r="BF214" s="84">
        <v>4111.59</v>
      </c>
    </row>
    <row r="215" spans="2:58" x14ac:dyDescent="0.25">
      <c r="B215" s="97"/>
      <c r="C215" s="58" t="s">
        <v>12</v>
      </c>
      <c r="D215" s="77">
        <v>28</v>
      </c>
      <c r="E215" s="77">
        <v>32</v>
      </c>
      <c r="F215" s="77">
        <v>30</v>
      </c>
      <c r="H215" s="81">
        <f>H214</f>
        <v>98224</v>
      </c>
      <c r="I215" s="17" t="s">
        <v>12</v>
      </c>
      <c r="J215" s="74">
        <v>1816.21</v>
      </c>
      <c r="K215" s="74">
        <v>1926.55</v>
      </c>
      <c r="L215" s="74">
        <v>11424.32</v>
      </c>
      <c r="M215" s="74">
        <v>16561.46</v>
      </c>
      <c r="N215" s="74">
        <v>859.78</v>
      </c>
      <c r="O215" s="74">
        <v>1436.48</v>
      </c>
      <c r="P215" s="74">
        <v>10757.24</v>
      </c>
      <c r="Q215" s="74">
        <v>15125.86</v>
      </c>
      <c r="R215" s="74">
        <v>1265.6600000000001</v>
      </c>
      <c r="S215" s="74">
        <v>486.2</v>
      </c>
      <c r="T215" s="74">
        <v>10196.1</v>
      </c>
      <c r="U215" s="74">
        <v>13896.17</v>
      </c>
      <c r="W215" s="81">
        <v>98512</v>
      </c>
      <c r="X215" s="17" t="s">
        <v>12</v>
      </c>
      <c r="Y215" s="74">
        <v>14460.1</v>
      </c>
      <c r="Z215" s="74">
        <v>12638.6</v>
      </c>
      <c r="AA215" s="74">
        <v>59847.4</v>
      </c>
      <c r="AB215" s="74">
        <v>110284.67</v>
      </c>
      <c r="AC215" s="74">
        <v>17325.490000000002</v>
      </c>
      <c r="AD215" s="74">
        <v>12205.92</v>
      </c>
      <c r="AE215" s="74">
        <v>66278.559999999998</v>
      </c>
      <c r="AF215" s="74">
        <v>121535.51</v>
      </c>
      <c r="AG215" s="74">
        <v>20355.89</v>
      </c>
      <c r="AH215" s="74">
        <v>14411.88</v>
      </c>
      <c r="AI215" s="74">
        <v>68572.460000000006</v>
      </c>
      <c r="AJ215" s="74">
        <v>148519.24</v>
      </c>
      <c r="AV215" s="58" t="s">
        <v>195</v>
      </c>
      <c r="AW215" s="58" t="s">
        <v>12</v>
      </c>
      <c r="AX215" s="77">
        <v>9</v>
      </c>
      <c r="AY215" s="77">
        <v>6</v>
      </c>
      <c r="AZ215" s="77">
        <v>4</v>
      </c>
      <c r="BB215" s="58" t="s">
        <v>195</v>
      </c>
      <c r="BC215" s="58" t="s">
        <v>12</v>
      </c>
      <c r="BD215" s="84">
        <v>2181.7600000000002</v>
      </c>
      <c r="BE215" s="84">
        <v>2861.68</v>
      </c>
      <c r="BF215" s="84">
        <v>831.95</v>
      </c>
    </row>
    <row r="216" spans="2:58" x14ac:dyDescent="0.25">
      <c r="B216" s="104">
        <v>98225</v>
      </c>
      <c r="C216" s="58" t="s">
        <v>11</v>
      </c>
      <c r="D216" s="77">
        <v>565</v>
      </c>
      <c r="E216" s="77">
        <v>241</v>
      </c>
      <c r="F216" s="77">
        <v>213</v>
      </c>
      <c r="H216" s="81">
        <v>98225</v>
      </c>
      <c r="I216" s="17" t="s">
        <v>11</v>
      </c>
      <c r="J216" s="74">
        <v>10595.53</v>
      </c>
      <c r="K216" s="74">
        <v>43355.48</v>
      </c>
      <c r="L216" s="74">
        <v>56756.480000000003</v>
      </c>
      <c r="M216" s="74">
        <v>324851.63</v>
      </c>
      <c r="N216" s="74">
        <v>90813.36</v>
      </c>
      <c r="O216" s="74">
        <v>8659.83</v>
      </c>
      <c r="P216" s="74">
        <v>97870.32</v>
      </c>
      <c r="Q216" s="74">
        <v>220627.93</v>
      </c>
      <c r="R216" s="74">
        <v>9375.84</v>
      </c>
      <c r="S216" s="74">
        <v>44235.69</v>
      </c>
      <c r="T216" s="74">
        <v>117038.32</v>
      </c>
      <c r="U216" s="74">
        <v>266398.39</v>
      </c>
      <c r="W216" s="81">
        <v>98513</v>
      </c>
      <c r="X216" s="17" t="s">
        <v>12</v>
      </c>
      <c r="Y216" s="74">
        <v>17462.38</v>
      </c>
      <c r="Z216" s="74">
        <v>13744.2</v>
      </c>
      <c r="AA216" s="74">
        <v>72167.12</v>
      </c>
      <c r="AB216" s="74">
        <v>128452.13</v>
      </c>
      <c r="AC216" s="74">
        <v>18127.89</v>
      </c>
      <c r="AD216" s="74">
        <v>14424.05</v>
      </c>
      <c r="AE216" s="74">
        <v>79315.91</v>
      </c>
      <c r="AF216" s="74">
        <v>143649.99</v>
      </c>
      <c r="AG216" s="74">
        <v>21469.68</v>
      </c>
      <c r="AH216" s="74">
        <v>13729.72</v>
      </c>
      <c r="AI216" s="74">
        <v>80226.23</v>
      </c>
      <c r="AJ216" s="74">
        <v>159825.15</v>
      </c>
      <c r="AV216" s="98" t="s">
        <v>197</v>
      </c>
      <c r="AW216" s="58" t="s">
        <v>11</v>
      </c>
      <c r="AX216" s="77">
        <v>1</v>
      </c>
      <c r="AY216" s="69"/>
      <c r="AZ216" s="77">
        <v>1</v>
      </c>
      <c r="BB216" s="98" t="s">
        <v>197</v>
      </c>
      <c r="BC216" s="58" t="s">
        <v>11</v>
      </c>
      <c r="BD216" s="84">
        <v>2103.13</v>
      </c>
      <c r="BE216" s="85"/>
      <c r="BF216" s="84">
        <v>568.20000000000005</v>
      </c>
    </row>
    <row r="217" spans="2:58" x14ac:dyDescent="0.25">
      <c r="B217" s="97"/>
      <c r="C217" s="58" t="s">
        <v>12</v>
      </c>
      <c r="D217" s="77">
        <v>3990</v>
      </c>
      <c r="E217" s="77">
        <v>2199</v>
      </c>
      <c r="F217" s="77">
        <v>2190</v>
      </c>
      <c r="H217" s="81">
        <f>H216</f>
        <v>98225</v>
      </c>
      <c r="I217" s="17" t="s">
        <v>12</v>
      </c>
      <c r="J217" s="74">
        <v>32195.35</v>
      </c>
      <c r="K217" s="74">
        <v>39868.18</v>
      </c>
      <c r="L217" s="74">
        <v>163595.19</v>
      </c>
      <c r="M217" s="74">
        <v>447301.88</v>
      </c>
      <c r="N217" s="74">
        <v>89136.24</v>
      </c>
      <c r="O217" s="74">
        <v>23654.98</v>
      </c>
      <c r="P217" s="74">
        <v>181434.98</v>
      </c>
      <c r="Q217" s="74">
        <v>352966.98</v>
      </c>
      <c r="R217" s="74">
        <v>33892.03</v>
      </c>
      <c r="S217" s="74">
        <v>43770.93</v>
      </c>
      <c r="T217" s="74">
        <v>196223.62</v>
      </c>
      <c r="U217" s="74">
        <v>415817.82</v>
      </c>
      <c r="W217" s="81">
        <v>98516</v>
      </c>
      <c r="X217" s="17" t="s">
        <v>12</v>
      </c>
      <c r="Y217" s="74">
        <v>9442.23</v>
      </c>
      <c r="Z217" s="74">
        <v>8065.49</v>
      </c>
      <c r="AA217" s="74">
        <v>42917.26</v>
      </c>
      <c r="AB217" s="74">
        <v>75002.039999999994</v>
      </c>
      <c r="AC217" s="74">
        <v>9692.41</v>
      </c>
      <c r="AD217" s="74">
        <v>7095.17</v>
      </c>
      <c r="AE217" s="74">
        <v>46052.73</v>
      </c>
      <c r="AF217" s="74">
        <v>81086.41</v>
      </c>
      <c r="AG217" s="74">
        <v>12435.56</v>
      </c>
      <c r="AH217" s="74">
        <v>7296.42</v>
      </c>
      <c r="AI217" s="74">
        <v>42962.07</v>
      </c>
      <c r="AJ217" s="74">
        <v>93943.82</v>
      </c>
      <c r="AV217" s="97"/>
      <c r="AW217" s="58" t="s">
        <v>12</v>
      </c>
      <c r="AX217" s="77">
        <v>17</v>
      </c>
      <c r="AY217" s="77">
        <v>10</v>
      </c>
      <c r="AZ217" s="77">
        <v>10</v>
      </c>
      <c r="BB217" s="97"/>
      <c r="BC217" s="58" t="s">
        <v>12</v>
      </c>
      <c r="BD217" s="84">
        <v>720.61999999999989</v>
      </c>
      <c r="BE217" s="84">
        <v>971.17</v>
      </c>
      <c r="BF217" s="84">
        <v>2154.4699999999998</v>
      </c>
    </row>
    <row r="218" spans="2:58" x14ac:dyDescent="0.25">
      <c r="B218" s="104">
        <v>98226</v>
      </c>
      <c r="C218" s="58" t="s">
        <v>11</v>
      </c>
      <c r="D218" s="77">
        <v>425</v>
      </c>
      <c r="E218" s="77">
        <v>413</v>
      </c>
      <c r="F218" s="77">
        <v>325</v>
      </c>
      <c r="H218" s="81">
        <v>98226</v>
      </c>
      <c r="I218" s="17" t="s">
        <v>11</v>
      </c>
      <c r="J218" s="74">
        <v>58688.31</v>
      </c>
      <c r="K218" s="74">
        <v>40038.120000000003</v>
      </c>
      <c r="L218" s="74">
        <v>265408.90999999997</v>
      </c>
      <c r="M218" s="74">
        <v>633448.34</v>
      </c>
      <c r="N218" s="74">
        <v>151929.79</v>
      </c>
      <c r="O218" s="74">
        <v>38278.65</v>
      </c>
      <c r="P218" s="74">
        <v>283039.55</v>
      </c>
      <c r="Q218" s="74">
        <v>739929.69</v>
      </c>
      <c r="R218" s="74">
        <v>89777.29</v>
      </c>
      <c r="S218" s="74">
        <v>60130.16</v>
      </c>
      <c r="T218" s="74">
        <v>299402.33</v>
      </c>
      <c r="U218" s="74">
        <v>616532.47</v>
      </c>
      <c r="W218" s="81">
        <v>98530</v>
      </c>
      <c r="X218" s="17" t="s">
        <v>12</v>
      </c>
      <c r="Y218" s="74">
        <v>1537.97</v>
      </c>
      <c r="Z218" s="74"/>
      <c r="AA218" s="74">
        <v>5148.47</v>
      </c>
      <c r="AB218" s="74">
        <v>6686.44</v>
      </c>
      <c r="AC218" s="74"/>
      <c r="AD218" s="74">
        <v>1359.47</v>
      </c>
      <c r="AE218" s="74">
        <v>5148.47</v>
      </c>
      <c r="AF218" s="74">
        <v>9891.73</v>
      </c>
      <c r="AG218" s="74">
        <v>2533.4699999999998</v>
      </c>
      <c r="AH218" s="74"/>
      <c r="AI218" s="74">
        <v>4609.3999999999996</v>
      </c>
      <c r="AJ218" s="74">
        <v>7306.52</v>
      </c>
      <c r="AV218" s="98" t="s">
        <v>198</v>
      </c>
      <c r="AW218" s="58" t="s">
        <v>11</v>
      </c>
      <c r="AX218" s="77">
        <v>1</v>
      </c>
      <c r="AY218" s="69"/>
      <c r="AZ218" s="77">
        <v>1</v>
      </c>
      <c r="BB218" s="98" t="s">
        <v>198</v>
      </c>
      <c r="BC218" s="58" t="s">
        <v>11</v>
      </c>
      <c r="BD218" s="84">
        <v>67.98</v>
      </c>
      <c r="BE218" s="85"/>
      <c r="BF218" s="84">
        <v>-67.98</v>
      </c>
    </row>
    <row r="219" spans="2:58" x14ac:dyDescent="0.25">
      <c r="B219" s="97"/>
      <c r="C219" s="58" t="s">
        <v>12</v>
      </c>
      <c r="D219" s="77">
        <v>2716</v>
      </c>
      <c r="E219" s="77">
        <v>2440</v>
      </c>
      <c r="F219" s="77">
        <v>2506</v>
      </c>
      <c r="H219" s="81">
        <f>H218</f>
        <v>98226</v>
      </c>
      <c r="I219" s="17" t="s">
        <v>12</v>
      </c>
      <c r="J219" s="74">
        <v>80829.48</v>
      </c>
      <c r="K219" s="74">
        <v>65300.5</v>
      </c>
      <c r="L219" s="74">
        <v>339205.26</v>
      </c>
      <c r="M219" s="74">
        <v>683261.04</v>
      </c>
      <c r="N219" s="74">
        <v>103461.24</v>
      </c>
      <c r="O219" s="74">
        <v>58951.15</v>
      </c>
      <c r="P219" s="74">
        <v>363245.69</v>
      </c>
      <c r="Q219" s="74">
        <v>680916.94</v>
      </c>
      <c r="R219" s="74">
        <v>75045.05</v>
      </c>
      <c r="S219" s="74">
        <v>73565.06</v>
      </c>
      <c r="T219" s="74">
        <v>378926.25</v>
      </c>
      <c r="U219" s="74">
        <v>812134.71</v>
      </c>
      <c r="W219" s="81">
        <v>98531</v>
      </c>
      <c r="X219" s="17" t="s">
        <v>12</v>
      </c>
      <c r="Y219" s="74">
        <v>3217.66</v>
      </c>
      <c r="Z219" s="74">
        <v>1845.98</v>
      </c>
      <c r="AA219" s="74">
        <v>15116.13</v>
      </c>
      <c r="AB219" s="74">
        <v>23403.040000000001</v>
      </c>
      <c r="AC219" s="74">
        <v>1884.98</v>
      </c>
      <c r="AD219" s="74">
        <v>2677.96</v>
      </c>
      <c r="AE219" s="74">
        <v>15136.54</v>
      </c>
      <c r="AF219" s="74">
        <v>22938.89</v>
      </c>
      <c r="AG219" s="74">
        <v>2455.61</v>
      </c>
      <c r="AH219" s="74">
        <v>1286.49</v>
      </c>
      <c r="AI219" s="74">
        <v>15424</v>
      </c>
      <c r="AJ219" s="74">
        <v>24744.65</v>
      </c>
      <c r="AV219" s="97"/>
      <c r="AW219" s="58" t="s">
        <v>12</v>
      </c>
      <c r="AX219" s="77">
        <v>4</v>
      </c>
      <c r="AY219" s="77">
        <v>2</v>
      </c>
      <c r="AZ219" s="77">
        <v>3</v>
      </c>
      <c r="BB219" s="97"/>
      <c r="BC219" s="58" t="s">
        <v>12</v>
      </c>
      <c r="BD219" s="84">
        <v>167.89</v>
      </c>
      <c r="BE219" s="84">
        <v>28.88</v>
      </c>
      <c r="BF219" s="84">
        <v>1149.93</v>
      </c>
    </row>
    <row r="220" spans="2:58" x14ac:dyDescent="0.25">
      <c r="B220" s="104">
        <v>98229</v>
      </c>
      <c r="C220" s="58" t="s">
        <v>11</v>
      </c>
      <c r="D220" s="77">
        <v>124</v>
      </c>
      <c r="E220" s="77">
        <v>84</v>
      </c>
      <c r="F220" s="77">
        <v>90</v>
      </c>
      <c r="H220" s="81">
        <v>98229</v>
      </c>
      <c r="I220" s="17" t="s">
        <v>11</v>
      </c>
      <c r="J220" s="74">
        <v>2147.42</v>
      </c>
      <c r="K220" s="74">
        <v>2833.15</v>
      </c>
      <c r="L220" s="74">
        <v>15005.42</v>
      </c>
      <c r="M220" s="74">
        <v>72331.62</v>
      </c>
      <c r="N220" s="74">
        <v>5541.48</v>
      </c>
      <c r="O220" s="74">
        <v>2047.99</v>
      </c>
      <c r="P220" s="74">
        <v>16430.490000000002</v>
      </c>
      <c r="Q220" s="74">
        <v>29124.05</v>
      </c>
      <c r="R220" s="74">
        <v>2286.52</v>
      </c>
      <c r="S220" s="74">
        <v>2160.81</v>
      </c>
      <c r="T220" s="74">
        <v>18607.310000000001</v>
      </c>
      <c r="U220" s="74">
        <v>60889.41</v>
      </c>
      <c r="W220" s="81">
        <v>98532</v>
      </c>
      <c r="X220" s="17" t="s">
        <v>12</v>
      </c>
      <c r="Y220" s="74">
        <v>105.02</v>
      </c>
      <c r="Z220" s="74">
        <v>73.2</v>
      </c>
      <c r="AA220" s="74">
        <v>686.66</v>
      </c>
      <c r="AB220" s="74">
        <v>1013.98</v>
      </c>
      <c r="AC220" s="74">
        <v>86.63</v>
      </c>
      <c r="AD220" s="74">
        <v>56.43</v>
      </c>
      <c r="AE220" s="74">
        <v>715.72</v>
      </c>
      <c r="AF220" s="74">
        <v>1024.55</v>
      </c>
      <c r="AG220" s="74">
        <v>93.49</v>
      </c>
      <c r="AH220" s="74">
        <v>56.18</v>
      </c>
      <c r="AI220" s="74">
        <v>770.79</v>
      </c>
      <c r="AJ220" s="74">
        <v>1184.3399999999999</v>
      </c>
      <c r="AV220" s="98" t="s">
        <v>199</v>
      </c>
      <c r="AW220" s="58" t="s">
        <v>11</v>
      </c>
      <c r="AX220" s="77">
        <v>1</v>
      </c>
      <c r="AY220" s="77">
        <v>1</v>
      </c>
      <c r="AZ220" s="69"/>
      <c r="BB220" s="98" t="s">
        <v>199</v>
      </c>
      <c r="BC220" s="58" t="s">
        <v>11</v>
      </c>
      <c r="BD220" s="84">
        <v>-927.71</v>
      </c>
      <c r="BE220" s="84">
        <v>-144.74</v>
      </c>
      <c r="BF220" s="85"/>
    </row>
    <row r="221" spans="2:58" x14ac:dyDescent="0.25">
      <c r="B221" s="97"/>
      <c r="C221" s="58" t="s">
        <v>12</v>
      </c>
      <c r="D221" s="77">
        <v>2114</v>
      </c>
      <c r="E221" s="77">
        <v>1330</v>
      </c>
      <c r="F221" s="77">
        <v>1309</v>
      </c>
      <c r="H221" s="81">
        <f>H220</f>
        <v>98229</v>
      </c>
      <c r="I221" s="17" t="s">
        <v>12</v>
      </c>
      <c r="J221" s="74">
        <v>30391.95</v>
      </c>
      <c r="K221" s="74">
        <v>34716.910000000003</v>
      </c>
      <c r="L221" s="74">
        <v>171554.36</v>
      </c>
      <c r="M221" s="74">
        <v>385673.79</v>
      </c>
      <c r="N221" s="74">
        <v>67307.45</v>
      </c>
      <c r="O221" s="74">
        <v>23218.38</v>
      </c>
      <c r="P221" s="74">
        <v>187558.88</v>
      </c>
      <c r="Q221" s="74">
        <v>334281.86</v>
      </c>
      <c r="R221" s="74">
        <v>34922.44</v>
      </c>
      <c r="S221" s="74">
        <v>39740.089999999997</v>
      </c>
      <c r="T221" s="74">
        <v>204730.29</v>
      </c>
      <c r="U221" s="74">
        <v>388058.46</v>
      </c>
      <c r="W221" s="81">
        <v>98558</v>
      </c>
      <c r="X221" s="17" t="s">
        <v>12</v>
      </c>
      <c r="Y221" s="74"/>
      <c r="Z221" s="74"/>
      <c r="AA221" s="74"/>
      <c r="AB221" s="74">
        <v>40.299999999999997</v>
      </c>
      <c r="AC221" s="74"/>
      <c r="AD221" s="74"/>
      <c r="AE221" s="74"/>
      <c r="AF221" s="74"/>
      <c r="AG221" s="74"/>
      <c r="AH221" s="74"/>
      <c r="AI221" s="74"/>
      <c r="AJ221" s="74"/>
      <c r="AV221" s="97"/>
      <c r="AW221" s="58" t="s">
        <v>12</v>
      </c>
      <c r="AX221" s="77">
        <v>5</v>
      </c>
      <c r="AY221" s="77">
        <v>3</v>
      </c>
      <c r="AZ221" s="77">
        <v>1</v>
      </c>
      <c r="BB221" s="97"/>
      <c r="BC221" s="58" t="s">
        <v>12</v>
      </c>
      <c r="BD221" s="84">
        <v>-389.03</v>
      </c>
      <c r="BE221" s="84">
        <v>-14.78</v>
      </c>
      <c r="BF221" s="84">
        <v>380.44</v>
      </c>
    </row>
    <row r="222" spans="2:58" x14ac:dyDescent="0.25">
      <c r="B222" s="104">
        <v>98230</v>
      </c>
      <c r="C222" s="58" t="s">
        <v>11</v>
      </c>
      <c r="D222" s="77">
        <v>114</v>
      </c>
      <c r="E222" s="77">
        <v>62</v>
      </c>
      <c r="F222" s="77">
        <v>112</v>
      </c>
      <c r="H222" s="81">
        <v>98230</v>
      </c>
      <c r="I222" s="17" t="s">
        <v>11</v>
      </c>
      <c r="J222" s="74">
        <v>38839.480000000003</v>
      </c>
      <c r="K222" s="74">
        <v>36283.89</v>
      </c>
      <c r="L222" s="74">
        <v>654853.91</v>
      </c>
      <c r="M222" s="74">
        <v>793772.85</v>
      </c>
      <c r="N222" s="74">
        <v>45113.38</v>
      </c>
      <c r="O222" s="74">
        <v>37870.959999999999</v>
      </c>
      <c r="P222" s="74">
        <v>673121.04</v>
      </c>
      <c r="Q222" s="74">
        <v>808203.31</v>
      </c>
      <c r="R222" s="74">
        <v>66184.27</v>
      </c>
      <c r="S222" s="74">
        <v>41410.800000000003</v>
      </c>
      <c r="T222" s="74">
        <v>693198.72</v>
      </c>
      <c r="U222" s="74">
        <v>884790.32</v>
      </c>
      <c r="W222" s="81">
        <v>98576</v>
      </c>
      <c r="X222" s="17" t="s">
        <v>12</v>
      </c>
      <c r="Y222" s="74">
        <v>2988.25</v>
      </c>
      <c r="Z222" s="74">
        <v>2578.63</v>
      </c>
      <c r="AA222" s="74">
        <v>13471.05</v>
      </c>
      <c r="AB222" s="74">
        <v>24757.61</v>
      </c>
      <c r="AC222" s="74">
        <v>3866.36</v>
      </c>
      <c r="AD222" s="74">
        <v>2070.41</v>
      </c>
      <c r="AE222" s="74">
        <v>14426.61</v>
      </c>
      <c r="AF222" s="74">
        <v>22283.16</v>
      </c>
      <c r="AG222" s="74">
        <v>3909.44</v>
      </c>
      <c r="AH222" s="74">
        <v>2990.12</v>
      </c>
      <c r="AI222" s="74">
        <v>13180.46</v>
      </c>
      <c r="AJ222" s="74">
        <v>29922.48</v>
      </c>
      <c r="AV222" s="98" t="s">
        <v>200</v>
      </c>
      <c r="AW222" s="58" t="s">
        <v>11</v>
      </c>
      <c r="AX222" s="77">
        <v>3</v>
      </c>
      <c r="AY222" s="77">
        <v>8</v>
      </c>
      <c r="AZ222" s="77">
        <v>6</v>
      </c>
      <c r="BB222" s="98" t="s">
        <v>200</v>
      </c>
      <c r="BC222" s="58" t="s">
        <v>11</v>
      </c>
      <c r="BD222" s="84">
        <v>5826.51</v>
      </c>
      <c r="BE222" s="84">
        <v>-1280.8399999999999</v>
      </c>
      <c r="BF222" s="84">
        <v>428.61</v>
      </c>
    </row>
    <row r="223" spans="2:58" x14ac:dyDescent="0.25">
      <c r="B223" s="97"/>
      <c r="C223" s="58" t="s">
        <v>12</v>
      </c>
      <c r="D223" s="77">
        <v>1336</v>
      </c>
      <c r="E223" s="77">
        <v>601</v>
      </c>
      <c r="F223" s="77">
        <v>1344</v>
      </c>
      <c r="H223" s="81">
        <f>H222</f>
        <v>98230</v>
      </c>
      <c r="I223" s="17" t="s">
        <v>12</v>
      </c>
      <c r="J223" s="74">
        <v>25999.21</v>
      </c>
      <c r="K223" s="74">
        <v>18322.349999999999</v>
      </c>
      <c r="L223" s="74">
        <v>115084.43</v>
      </c>
      <c r="M223" s="74">
        <v>252585</v>
      </c>
      <c r="N223" s="74">
        <v>34604.76</v>
      </c>
      <c r="O223" s="74">
        <v>16766.04</v>
      </c>
      <c r="P223" s="74">
        <v>117932.83</v>
      </c>
      <c r="Q223" s="74">
        <v>187052.78</v>
      </c>
      <c r="R223" s="74">
        <v>41782.65</v>
      </c>
      <c r="S223" s="74">
        <v>24695.25</v>
      </c>
      <c r="T223" s="74">
        <v>123200.34</v>
      </c>
      <c r="U223" s="74">
        <v>354709.87</v>
      </c>
      <c r="W223" s="81">
        <v>98579</v>
      </c>
      <c r="X223" s="17" t="s">
        <v>12</v>
      </c>
      <c r="Y223" s="74">
        <v>7263.17</v>
      </c>
      <c r="Z223" s="74">
        <v>7967.32</v>
      </c>
      <c r="AA223" s="74">
        <v>46529.01</v>
      </c>
      <c r="AB223" s="74">
        <v>74098.97</v>
      </c>
      <c r="AC223" s="74">
        <v>10010.92</v>
      </c>
      <c r="AD223" s="74">
        <v>6067.43</v>
      </c>
      <c r="AE223" s="74">
        <v>51210.2</v>
      </c>
      <c r="AF223" s="74">
        <v>77826.66</v>
      </c>
      <c r="AG223" s="74">
        <v>8476.5400000000009</v>
      </c>
      <c r="AH223" s="74">
        <v>8914.36</v>
      </c>
      <c r="AI223" s="74">
        <v>51458.57</v>
      </c>
      <c r="AJ223" s="74">
        <v>88203.17</v>
      </c>
      <c r="AV223" s="97"/>
      <c r="AW223" s="58" t="s">
        <v>12</v>
      </c>
      <c r="AX223" s="77">
        <v>38</v>
      </c>
      <c r="AY223" s="77">
        <v>14</v>
      </c>
      <c r="AZ223" s="77">
        <v>26</v>
      </c>
      <c r="BB223" s="97"/>
      <c r="BC223" s="58" t="s">
        <v>12</v>
      </c>
      <c r="BD223" s="84">
        <v>2552.7099999999991</v>
      </c>
      <c r="BE223" s="84">
        <v>3080.56</v>
      </c>
      <c r="BF223" s="84">
        <v>3327.37</v>
      </c>
    </row>
    <row r="224" spans="2:58" x14ac:dyDescent="0.25">
      <c r="B224" s="104">
        <v>98232</v>
      </c>
      <c r="C224" s="58" t="s">
        <v>11</v>
      </c>
      <c r="D224" s="77">
        <v>39</v>
      </c>
      <c r="E224" s="77">
        <v>24</v>
      </c>
      <c r="F224" s="77">
        <v>21</v>
      </c>
      <c r="H224" s="81">
        <v>98232</v>
      </c>
      <c r="I224" s="17" t="s">
        <v>11</v>
      </c>
      <c r="J224" s="74">
        <v>1144.02</v>
      </c>
      <c r="K224" s="74">
        <v>172.8</v>
      </c>
      <c r="L224" s="74">
        <v>1624.84</v>
      </c>
      <c r="M224" s="74">
        <v>10654.04</v>
      </c>
      <c r="N224" s="74">
        <v>609.34</v>
      </c>
      <c r="O224" s="74">
        <v>223.75</v>
      </c>
      <c r="P224" s="74">
        <v>1463.1</v>
      </c>
      <c r="Q224" s="74">
        <v>4778.3599999999997</v>
      </c>
      <c r="R224" s="74">
        <v>495.33</v>
      </c>
      <c r="S224" s="74">
        <v>226.28</v>
      </c>
      <c r="T224" s="74">
        <v>1480.51</v>
      </c>
      <c r="U224" s="74">
        <v>3364.37</v>
      </c>
      <c r="W224" s="81">
        <v>98580</v>
      </c>
      <c r="X224" s="17" t="s">
        <v>12</v>
      </c>
      <c r="Y224" s="74">
        <v>1433.98</v>
      </c>
      <c r="Z224" s="74">
        <v>2344.9699999999998</v>
      </c>
      <c r="AA224" s="74">
        <v>19585.349999999999</v>
      </c>
      <c r="AB224" s="74">
        <v>31118.82</v>
      </c>
      <c r="AC224" s="74">
        <v>4629.99</v>
      </c>
      <c r="AD224" s="74">
        <v>1178.8499999999999</v>
      </c>
      <c r="AE224" s="74">
        <v>19364.72</v>
      </c>
      <c r="AF224" s="74">
        <v>26651.14</v>
      </c>
      <c r="AG224" s="74">
        <v>1265.17</v>
      </c>
      <c r="AH224" s="74">
        <v>2981.85</v>
      </c>
      <c r="AI224" s="74">
        <v>20619.55</v>
      </c>
      <c r="AJ224" s="74">
        <v>30335.67</v>
      </c>
      <c r="AV224" s="98" t="s">
        <v>201</v>
      </c>
      <c r="AW224" s="58" t="s">
        <v>11</v>
      </c>
      <c r="AX224" s="77">
        <v>1</v>
      </c>
      <c r="AY224" s="69"/>
      <c r="AZ224" s="77">
        <v>1</v>
      </c>
      <c r="BB224" s="98" t="s">
        <v>201</v>
      </c>
      <c r="BC224" s="58" t="s">
        <v>11</v>
      </c>
      <c r="BD224" s="84">
        <v>0.56999999999999995</v>
      </c>
      <c r="BE224" s="85"/>
      <c r="BF224" s="84">
        <v>10.84</v>
      </c>
    </row>
    <row r="225" spans="2:58" x14ac:dyDescent="0.25">
      <c r="B225" s="97"/>
      <c r="C225" s="58" t="s">
        <v>12</v>
      </c>
      <c r="D225" s="77">
        <v>153</v>
      </c>
      <c r="E225" s="77">
        <v>117</v>
      </c>
      <c r="F225" s="77">
        <v>138</v>
      </c>
      <c r="H225" s="81">
        <f>H224</f>
        <v>98232</v>
      </c>
      <c r="I225" s="17" t="s">
        <v>12</v>
      </c>
      <c r="J225" s="74">
        <v>5647.71</v>
      </c>
      <c r="K225" s="74">
        <v>2004.13</v>
      </c>
      <c r="L225" s="74">
        <v>17719.63</v>
      </c>
      <c r="M225" s="74">
        <v>41491.089999999997</v>
      </c>
      <c r="N225" s="74">
        <v>6785.39</v>
      </c>
      <c r="O225" s="74">
        <v>2848.05</v>
      </c>
      <c r="P225" s="74">
        <v>17569.2</v>
      </c>
      <c r="Q225" s="74">
        <v>38000.879999999997</v>
      </c>
      <c r="R225" s="74">
        <v>7032.57</v>
      </c>
      <c r="S225" s="74">
        <v>2740.47</v>
      </c>
      <c r="T225" s="74">
        <v>20032.72</v>
      </c>
      <c r="U225" s="74">
        <v>46595.37</v>
      </c>
      <c r="W225" s="81">
        <v>98589</v>
      </c>
      <c r="X225" s="17" t="s">
        <v>12</v>
      </c>
      <c r="Y225" s="74">
        <v>4166.57</v>
      </c>
      <c r="Z225" s="74">
        <v>4839.1899999999996</v>
      </c>
      <c r="AA225" s="74">
        <v>26360.99</v>
      </c>
      <c r="AB225" s="74">
        <v>45516.46</v>
      </c>
      <c r="AC225" s="74">
        <v>7459.62</v>
      </c>
      <c r="AD225" s="74">
        <v>3483.24</v>
      </c>
      <c r="AE225" s="74">
        <v>25505</v>
      </c>
      <c r="AF225" s="74">
        <v>42228.959999999999</v>
      </c>
      <c r="AG225" s="74">
        <v>5511.3</v>
      </c>
      <c r="AH225" s="74">
        <v>6648.87</v>
      </c>
      <c r="AI225" s="74">
        <v>27951.599999999999</v>
      </c>
      <c r="AJ225" s="74">
        <v>54953.04</v>
      </c>
      <c r="AV225" s="97"/>
      <c r="AW225" s="58" t="s">
        <v>12</v>
      </c>
      <c r="AX225" s="77">
        <v>6</v>
      </c>
      <c r="AY225" s="77">
        <v>9</v>
      </c>
      <c r="AZ225" s="77">
        <v>11</v>
      </c>
      <c r="BB225" s="97"/>
      <c r="BC225" s="58" t="s">
        <v>12</v>
      </c>
      <c r="BD225" s="84">
        <v>-120.20000000000005</v>
      </c>
      <c r="BE225" s="84">
        <v>3009.49</v>
      </c>
      <c r="BF225" s="84">
        <v>3415.1</v>
      </c>
    </row>
    <row r="226" spans="2:58" x14ac:dyDescent="0.25">
      <c r="B226" s="104">
        <v>98233</v>
      </c>
      <c r="C226" s="58" t="s">
        <v>11</v>
      </c>
      <c r="D226" s="77">
        <v>459</v>
      </c>
      <c r="E226" s="77">
        <v>89</v>
      </c>
      <c r="F226" s="77">
        <v>73</v>
      </c>
      <c r="H226" s="81">
        <v>98233</v>
      </c>
      <c r="I226" s="17" t="s">
        <v>11</v>
      </c>
      <c r="J226" s="74">
        <v>466.01</v>
      </c>
      <c r="K226" s="74">
        <v>2463.65</v>
      </c>
      <c r="L226" s="74">
        <v>8732.5</v>
      </c>
      <c r="M226" s="74">
        <v>237337.03</v>
      </c>
      <c r="N226" s="74">
        <v>11131.57</v>
      </c>
      <c r="O226" s="74">
        <v>328.97</v>
      </c>
      <c r="P226" s="74">
        <v>8747.32</v>
      </c>
      <c r="Q226" s="74">
        <v>24437.23</v>
      </c>
      <c r="R226" s="74">
        <v>501.85</v>
      </c>
      <c r="S226" s="74">
        <v>2562.94</v>
      </c>
      <c r="T226" s="74">
        <v>7304.19</v>
      </c>
      <c r="U226" s="74">
        <v>38425.19</v>
      </c>
      <c r="W226" s="81">
        <v>98591</v>
      </c>
      <c r="X226" s="17" t="s">
        <v>12</v>
      </c>
      <c r="Y226" s="74">
        <v>42.99</v>
      </c>
      <c r="Z226" s="74">
        <v>47.14</v>
      </c>
      <c r="AA226" s="74">
        <v>66.849999999999994</v>
      </c>
      <c r="AB226" s="74">
        <v>218.81</v>
      </c>
      <c r="AC226" s="74">
        <v>45.63</v>
      </c>
      <c r="AD226" s="74">
        <v>26.83</v>
      </c>
      <c r="AE226" s="74">
        <v>62.82</v>
      </c>
      <c r="AF226" s="74">
        <v>182.77</v>
      </c>
      <c r="AG226" s="74">
        <v>47.49</v>
      </c>
      <c r="AH226" s="74">
        <v>45.63</v>
      </c>
      <c r="AI226" s="74">
        <v>89.65</v>
      </c>
      <c r="AJ226" s="74">
        <v>408.17</v>
      </c>
      <c r="AV226" s="98" t="s">
        <v>202</v>
      </c>
      <c r="AW226" s="58" t="s">
        <v>11</v>
      </c>
      <c r="AX226" s="69"/>
      <c r="AY226" s="77">
        <v>1</v>
      </c>
      <c r="AZ226" s="69"/>
      <c r="BB226" s="98" t="s">
        <v>202</v>
      </c>
      <c r="BC226" s="58" t="s">
        <v>11</v>
      </c>
      <c r="BD226" s="85"/>
      <c r="BE226" s="84">
        <v>2701.89</v>
      </c>
      <c r="BF226" s="85"/>
    </row>
    <row r="227" spans="2:58" x14ac:dyDescent="0.25">
      <c r="B227" s="97"/>
      <c r="C227" s="58" t="s">
        <v>12</v>
      </c>
      <c r="D227" s="77">
        <v>1673</v>
      </c>
      <c r="E227" s="77">
        <v>686</v>
      </c>
      <c r="F227" s="77">
        <v>711</v>
      </c>
      <c r="H227" s="81">
        <f>H226</f>
        <v>98233</v>
      </c>
      <c r="I227" s="17" t="s">
        <v>12</v>
      </c>
      <c r="J227" s="74">
        <v>4260.28</v>
      </c>
      <c r="K227" s="74">
        <v>21331.19</v>
      </c>
      <c r="L227" s="74">
        <v>89260.72</v>
      </c>
      <c r="M227" s="74">
        <v>250212.46</v>
      </c>
      <c r="N227" s="74">
        <v>58884.49</v>
      </c>
      <c r="O227" s="74">
        <v>3105.57</v>
      </c>
      <c r="P227" s="74">
        <v>100292.66</v>
      </c>
      <c r="Q227" s="74">
        <v>171741.69</v>
      </c>
      <c r="R227" s="74">
        <v>5054.1899999999996</v>
      </c>
      <c r="S227" s="74">
        <v>25218.6</v>
      </c>
      <c r="T227" s="74">
        <v>113662.73</v>
      </c>
      <c r="U227" s="74">
        <v>205479.54</v>
      </c>
      <c r="W227" s="81">
        <v>98596</v>
      </c>
      <c r="X227" s="17" t="s">
        <v>12</v>
      </c>
      <c r="Y227" s="74"/>
      <c r="Z227" s="74"/>
      <c r="AA227" s="74"/>
      <c r="AB227" s="74">
        <v>19.5</v>
      </c>
      <c r="AC227" s="74"/>
      <c r="AD227" s="74"/>
      <c r="AE227" s="74"/>
      <c r="AF227" s="74">
        <v>83.78</v>
      </c>
      <c r="AG227" s="74">
        <v>34.619999999999997</v>
      </c>
      <c r="AH227" s="74"/>
      <c r="AI227" s="74"/>
      <c r="AJ227" s="74">
        <v>275.07</v>
      </c>
      <c r="AV227" s="97"/>
      <c r="AW227" s="58" t="s">
        <v>12</v>
      </c>
      <c r="AX227" s="77">
        <v>4</v>
      </c>
      <c r="AY227" s="69"/>
      <c r="AZ227" s="77">
        <v>2</v>
      </c>
      <c r="BB227" s="97"/>
      <c r="BC227" s="58" t="s">
        <v>12</v>
      </c>
      <c r="BD227" s="84">
        <v>974.43</v>
      </c>
      <c r="BE227" s="85"/>
      <c r="BF227" s="84">
        <v>-260.32</v>
      </c>
    </row>
    <row r="228" spans="2:58" x14ac:dyDescent="0.25">
      <c r="B228" s="104">
        <v>98235</v>
      </c>
      <c r="C228" s="58" t="s">
        <v>11</v>
      </c>
      <c r="D228" s="77">
        <v>3</v>
      </c>
      <c r="E228" s="77">
        <v>5</v>
      </c>
      <c r="F228" s="77">
        <v>4</v>
      </c>
      <c r="H228" s="81">
        <v>98235</v>
      </c>
      <c r="I228" s="17" t="s">
        <v>11</v>
      </c>
      <c r="J228" s="74">
        <v>1579.91</v>
      </c>
      <c r="K228" s="74">
        <v>12.04</v>
      </c>
      <c r="L228" s="74">
        <v>1063.24</v>
      </c>
      <c r="M228" s="74">
        <v>4211.3100000000004</v>
      </c>
      <c r="N228" s="74">
        <v>12.03</v>
      </c>
      <c r="O228" s="74">
        <v>12.04</v>
      </c>
      <c r="P228" s="74">
        <v>1075.28</v>
      </c>
      <c r="Q228" s="74">
        <v>2536.6799999999998</v>
      </c>
      <c r="R228" s="74">
        <v>142.1</v>
      </c>
      <c r="S228" s="74">
        <v>12.03</v>
      </c>
      <c r="T228" s="74">
        <v>1087.32</v>
      </c>
      <c r="U228" s="74">
        <v>2705.25</v>
      </c>
      <c r="W228" s="81">
        <v>98597</v>
      </c>
      <c r="X228" s="17" t="s">
        <v>12</v>
      </c>
      <c r="Y228" s="74">
        <v>16336.66</v>
      </c>
      <c r="Z228" s="74">
        <v>13959.82</v>
      </c>
      <c r="AA228" s="74">
        <v>95873.97</v>
      </c>
      <c r="AB228" s="74">
        <v>153224.41</v>
      </c>
      <c r="AC228" s="74">
        <v>18896.759999999998</v>
      </c>
      <c r="AD228" s="74">
        <v>13415.69</v>
      </c>
      <c r="AE228" s="74">
        <v>97103.51</v>
      </c>
      <c r="AF228" s="74">
        <v>133649.54</v>
      </c>
      <c r="AG228" s="74">
        <v>4312.34</v>
      </c>
      <c r="AH228" s="74">
        <v>15532.06</v>
      </c>
      <c r="AI228" s="74">
        <v>101361.5</v>
      </c>
      <c r="AJ228" s="74">
        <v>191826.02</v>
      </c>
      <c r="AV228" s="58" t="s">
        <v>203</v>
      </c>
      <c r="AW228" s="58" t="s">
        <v>12</v>
      </c>
      <c r="AX228" s="77">
        <v>2</v>
      </c>
      <c r="AY228" s="69"/>
      <c r="AZ228" s="77">
        <v>1</v>
      </c>
      <c r="BB228" s="58" t="s">
        <v>203</v>
      </c>
      <c r="BC228" s="58" t="s">
        <v>12</v>
      </c>
      <c r="BD228" s="84">
        <v>30.39</v>
      </c>
      <c r="BE228" s="85"/>
      <c r="BF228" s="84">
        <v>149.4</v>
      </c>
    </row>
    <row r="229" spans="2:58" x14ac:dyDescent="0.25">
      <c r="B229" s="97"/>
      <c r="C229" s="58" t="s">
        <v>12</v>
      </c>
      <c r="D229" s="77">
        <v>10</v>
      </c>
      <c r="E229" s="77">
        <v>13</v>
      </c>
      <c r="F229" s="77">
        <v>12</v>
      </c>
      <c r="H229" s="81">
        <f>H228</f>
        <v>98235</v>
      </c>
      <c r="I229" s="17" t="s">
        <v>12</v>
      </c>
      <c r="J229" s="74">
        <v>830.88</v>
      </c>
      <c r="K229" s="74"/>
      <c r="L229" s="74">
        <v>1393.16</v>
      </c>
      <c r="M229" s="74">
        <v>2806.05</v>
      </c>
      <c r="N229" s="74">
        <v>447.49</v>
      </c>
      <c r="O229" s="74">
        <v>268.95999999999998</v>
      </c>
      <c r="P229" s="74">
        <v>1393.16</v>
      </c>
      <c r="Q229" s="74">
        <v>4073.69</v>
      </c>
      <c r="R229" s="74">
        <v>1165.1199999999999</v>
      </c>
      <c r="S229" s="74">
        <v>447.49</v>
      </c>
      <c r="T229" s="74">
        <v>1462.12</v>
      </c>
      <c r="U229" s="74">
        <v>4360.54</v>
      </c>
      <c r="W229" s="81">
        <v>98922</v>
      </c>
      <c r="X229" s="17" t="s">
        <v>12</v>
      </c>
      <c r="Y229" s="74">
        <v>4311.45</v>
      </c>
      <c r="Z229" s="74">
        <v>3517.73</v>
      </c>
      <c r="AA229" s="74">
        <v>51082.58</v>
      </c>
      <c r="AB229" s="74">
        <v>65683.240000000005</v>
      </c>
      <c r="AC229" s="74">
        <v>4928.29</v>
      </c>
      <c r="AD229" s="74">
        <v>3887.74</v>
      </c>
      <c r="AE229" s="74">
        <v>52972.160000000003</v>
      </c>
      <c r="AF229" s="74">
        <v>63994.74</v>
      </c>
      <c r="AG229" s="74">
        <v>1951.71</v>
      </c>
      <c r="AH229" s="74">
        <v>3335.85</v>
      </c>
      <c r="AI229" s="74">
        <v>51813.62</v>
      </c>
      <c r="AJ229" s="74">
        <v>77754.080000000002</v>
      </c>
      <c r="AV229" s="98" t="s">
        <v>204</v>
      </c>
      <c r="AW229" s="58" t="s">
        <v>11</v>
      </c>
      <c r="AX229" s="77">
        <v>2</v>
      </c>
      <c r="AY229" s="77">
        <v>2</v>
      </c>
      <c r="AZ229" s="77">
        <v>4</v>
      </c>
      <c r="BB229" s="98" t="s">
        <v>204</v>
      </c>
      <c r="BC229" s="58" t="s">
        <v>11</v>
      </c>
      <c r="BD229" s="84">
        <v>-1000</v>
      </c>
      <c r="BE229" s="84">
        <v>-1000</v>
      </c>
      <c r="BF229" s="84">
        <v>-1506.85</v>
      </c>
    </row>
    <row r="230" spans="2:58" x14ac:dyDescent="0.25">
      <c r="B230" s="104">
        <v>98236</v>
      </c>
      <c r="C230" s="58" t="s">
        <v>11</v>
      </c>
      <c r="D230" s="77">
        <v>58</v>
      </c>
      <c r="E230" s="77">
        <v>55</v>
      </c>
      <c r="F230" s="77">
        <v>75</v>
      </c>
      <c r="H230" s="81">
        <v>98236</v>
      </c>
      <c r="I230" s="17" t="s">
        <v>11</v>
      </c>
      <c r="J230" s="74">
        <v>944.98</v>
      </c>
      <c r="K230" s="74">
        <v>471.27</v>
      </c>
      <c r="L230" s="74">
        <v>4393.8999999999996</v>
      </c>
      <c r="M230" s="74">
        <v>10513.32</v>
      </c>
      <c r="N230" s="74">
        <v>1023.93</v>
      </c>
      <c r="O230" s="74">
        <v>854.19</v>
      </c>
      <c r="P230" s="74">
        <v>4530.2</v>
      </c>
      <c r="Q230" s="74">
        <v>9627.64</v>
      </c>
      <c r="R230" s="74">
        <v>1217.46</v>
      </c>
      <c r="S230" s="74">
        <v>874.52</v>
      </c>
      <c r="T230" s="74">
        <v>4457.78</v>
      </c>
      <c r="U230" s="74">
        <v>13885.55</v>
      </c>
      <c r="W230" s="81">
        <v>98925</v>
      </c>
      <c r="X230" s="17" t="s">
        <v>12</v>
      </c>
      <c r="Y230" s="74">
        <v>341.36</v>
      </c>
      <c r="Z230" s="74">
        <v>422.41</v>
      </c>
      <c r="AA230" s="74">
        <v>4882.04</v>
      </c>
      <c r="AB230" s="74">
        <v>6511.73</v>
      </c>
      <c r="AC230" s="74">
        <v>794.96</v>
      </c>
      <c r="AD230" s="74">
        <v>341.36</v>
      </c>
      <c r="AE230" s="74">
        <v>5272.55</v>
      </c>
      <c r="AF230" s="74">
        <v>6913.92</v>
      </c>
      <c r="AG230" s="74">
        <v>451.67</v>
      </c>
      <c r="AH230" s="74">
        <v>442.66</v>
      </c>
      <c r="AI230" s="74">
        <v>4936.24</v>
      </c>
      <c r="AJ230" s="74">
        <v>7641.93</v>
      </c>
      <c r="AV230" s="97"/>
      <c r="AW230" s="58" t="s">
        <v>12</v>
      </c>
      <c r="AX230" s="77">
        <v>42</v>
      </c>
      <c r="AY230" s="77">
        <v>24</v>
      </c>
      <c r="AZ230" s="77">
        <v>40</v>
      </c>
      <c r="BB230" s="97"/>
      <c r="BC230" s="58" t="s">
        <v>12</v>
      </c>
      <c r="BD230" s="84">
        <v>7176.21</v>
      </c>
      <c r="BE230" s="84">
        <v>4833.58</v>
      </c>
      <c r="BF230" s="84">
        <v>14062.2</v>
      </c>
    </row>
    <row r="231" spans="2:58" x14ac:dyDescent="0.25">
      <c r="B231" s="97"/>
      <c r="C231" s="58" t="s">
        <v>12</v>
      </c>
      <c r="D231" s="77">
        <v>313</v>
      </c>
      <c r="E231" s="77">
        <v>295</v>
      </c>
      <c r="F231" s="77">
        <v>469</v>
      </c>
      <c r="H231" s="81">
        <f>H230</f>
        <v>98236</v>
      </c>
      <c r="I231" s="17" t="s">
        <v>12</v>
      </c>
      <c r="J231" s="74">
        <v>8422.9599999999991</v>
      </c>
      <c r="K231" s="74">
        <v>6136.65</v>
      </c>
      <c r="L231" s="74">
        <v>58440.14</v>
      </c>
      <c r="M231" s="74">
        <v>96019.839999999997</v>
      </c>
      <c r="N231" s="74">
        <v>9606.2099999999991</v>
      </c>
      <c r="O231" s="74">
        <v>5735.02</v>
      </c>
      <c r="P231" s="74">
        <v>60059.62</v>
      </c>
      <c r="Q231" s="74">
        <v>101365.51</v>
      </c>
      <c r="R231" s="74">
        <v>12193.83</v>
      </c>
      <c r="S231" s="74">
        <v>6888.94</v>
      </c>
      <c r="T231" s="74">
        <v>62393.56</v>
      </c>
      <c r="U231" s="74">
        <v>147049.41</v>
      </c>
      <c r="W231" s="81">
        <v>98926</v>
      </c>
      <c r="X231" s="17" t="s">
        <v>12</v>
      </c>
      <c r="Y231" s="74">
        <v>2272.16</v>
      </c>
      <c r="Z231" s="74">
        <v>2786.25</v>
      </c>
      <c r="AA231" s="74">
        <v>29057.79</v>
      </c>
      <c r="AB231" s="74">
        <v>38585.019999999997</v>
      </c>
      <c r="AC231" s="74">
        <v>3183.14</v>
      </c>
      <c r="AD231" s="74">
        <v>1852.15</v>
      </c>
      <c r="AE231" s="74">
        <v>31343.11</v>
      </c>
      <c r="AF231" s="74">
        <v>39900.83</v>
      </c>
      <c r="AG231" s="74">
        <v>2364.7600000000002</v>
      </c>
      <c r="AH231" s="74">
        <v>3183.14</v>
      </c>
      <c r="AI231" s="74">
        <v>25150.98</v>
      </c>
      <c r="AJ231" s="74">
        <v>37419.31</v>
      </c>
      <c r="AV231" s="58" t="s">
        <v>206</v>
      </c>
      <c r="AW231" s="58" t="s">
        <v>12</v>
      </c>
      <c r="AX231" s="77">
        <v>2</v>
      </c>
      <c r="AY231" s="77">
        <v>6</v>
      </c>
      <c r="AZ231" s="69"/>
      <c r="BB231" s="58" t="s">
        <v>206</v>
      </c>
      <c r="BC231" s="58" t="s">
        <v>12</v>
      </c>
      <c r="BD231" s="84">
        <v>95.12</v>
      </c>
      <c r="BE231" s="84">
        <v>536.11</v>
      </c>
      <c r="BF231" s="85"/>
    </row>
    <row r="232" spans="2:58" x14ac:dyDescent="0.25">
      <c r="B232" s="104">
        <v>98237</v>
      </c>
      <c r="C232" s="58" t="s">
        <v>11</v>
      </c>
      <c r="D232" s="77">
        <v>36</v>
      </c>
      <c r="E232" s="77">
        <v>37</v>
      </c>
      <c r="F232" s="77">
        <v>32</v>
      </c>
      <c r="H232" s="81">
        <v>98237</v>
      </c>
      <c r="I232" s="17" t="s">
        <v>11</v>
      </c>
      <c r="J232" s="74">
        <v>1697.79</v>
      </c>
      <c r="K232" s="74">
        <v>2038.53</v>
      </c>
      <c r="L232" s="74">
        <v>7349.09</v>
      </c>
      <c r="M232" s="74">
        <v>21201.51</v>
      </c>
      <c r="N232" s="74">
        <v>2483.79</v>
      </c>
      <c r="O232" s="74">
        <v>709.01</v>
      </c>
      <c r="P232" s="74">
        <v>8533.94</v>
      </c>
      <c r="Q232" s="74">
        <v>16092.2</v>
      </c>
      <c r="R232" s="74">
        <v>1353.08</v>
      </c>
      <c r="S232" s="74">
        <v>2354.9499999999998</v>
      </c>
      <c r="T232" s="74">
        <v>8174.41</v>
      </c>
      <c r="U232" s="74">
        <v>17348.830000000002</v>
      </c>
      <c r="W232" s="81">
        <v>98934</v>
      </c>
      <c r="X232" s="17" t="s">
        <v>12</v>
      </c>
      <c r="Y232" s="74">
        <v>1932.16</v>
      </c>
      <c r="Z232" s="74">
        <v>1381.44</v>
      </c>
      <c r="AA232" s="74">
        <v>10149.35</v>
      </c>
      <c r="AB232" s="74">
        <v>16393.97</v>
      </c>
      <c r="AC232" s="74">
        <v>2220.04</v>
      </c>
      <c r="AD232" s="74">
        <v>1655.68</v>
      </c>
      <c r="AE232" s="74">
        <v>11315.68</v>
      </c>
      <c r="AF232" s="74">
        <v>18445.43</v>
      </c>
      <c r="AG232" s="74">
        <v>2143.17</v>
      </c>
      <c r="AH232" s="74">
        <v>1415.18</v>
      </c>
      <c r="AI232" s="74">
        <v>9685.0400000000009</v>
      </c>
      <c r="AJ232" s="74">
        <v>17450.46</v>
      </c>
      <c r="AV232" s="98" t="s">
        <v>207</v>
      </c>
      <c r="AW232" s="58" t="s">
        <v>11</v>
      </c>
      <c r="AX232" s="77">
        <v>1</v>
      </c>
      <c r="AY232" s="69"/>
      <c r="AZ232" s="77">
        <v>1</v>
      </c>
      <c r="BB232" s="98" t="s">
        <v>207</v>
      </c>
      <c r="BC232" s="58" t="s">
        <v>11</v>
      </c>
      <c r="BD232" s="84">
        <v>164.69</v>
      </c>
      <c r="BE232" s="85"/>
      <c r="BF232" s="84">
        <v>106.52</v>
      </c>
    </row>
    <row r="233" spans="2:58" x14ac:dyDescent="0.25">
      <c r="B233" s="97"/>
      <c r="C233" s="58" t="s">
        <v>12</v>
      </c>
      <c r="D233" s="77">
        <v>349</v>
      </c>
      <c r="E233" s="77">
        <v>404</v>
      </c>
      <c r="F233" s="77">
        <v>409</v>
      </c>
      <c r="H233" s="81">
        <f>H232</f>
        <v>98237</v>
      </c>
      <c r="I233" s="17" t="s">
        <v>12</v>
      </c>
      <c r="J233" s="74">
        <v>25960.6</v>
      </c>
      <c r="K233" s="74">
        <v>13224.31</v>
      </c>
      <c r="L233" s="74">
        <v>166834.23999999999</v>
      </c>
      <c r="M233" s="74">
        <v>236750.34</v>
      </c>
      <c r="N233" s="74">
        <v>21221.9</v>
      </c>
      <c r="O233" s="74">
        <v>18489.23</v>
      </c>
      <c r="P233" s="74">
        <v>169552.6</v>
      </c>
      <c r="Q233" s="74">
        <v>259531.66</v>
      </c>
      <c r="R233" s="74">
        <v>31449.32</v>
      </c>
      <c r="S233" s="74">
        <v>14623.79</v>
      </c>
      <c r="T233" s="74">
        <v>178242.01</v>
      </c>
      <c r="U233" s="74">
        <v>272790.08</v>
      </c>
      <c r="W233" s="81">
        <v>98940</v>
      </c>
      <c r="X233" s="17" t="s">
        <v>12</v>
      </c>
      <c r="Y233" s="74">
        <v>853.54</v>
      </c>
      <c r="Z233" s="74">
        <v>479.06</v>
      </c>
      <c r="AA233" s="74">
        <v>5695.46</v>
      </c>
      <c r="AB233" s="74">
        <v>7461.39</v>
      </c>
      <c r="AC233" s="74">
        <v>340.82</v>
      </c>
      <c r="AD233" s="74">
        <v>756.64</v>
      </c>
      <c r="AE233" s="74">
        <v>5420.88</v>
      </c>
      <c r="AF233" s="74">
        <v>6518.34</v>
      </c>
      <c r="AG233" s="74"/>
      <c r="AH233" s="74">
        <v>328.79</v>
      </c>
      <c r="AI233" s="74">
        <v>5424.52</v>
      </c>
      <c r="AJ233" s="74">
        <v>7348.37</v>
      </c>
      <c r="AV233" s="97"/>
      <c r="AW233" s="58" t="s">
        <v>12</v>
      </c>
      <c r="AX233" s="77">
        <v>1</v>
      </c>
      <c r="AY233" s="77">
        <v>1</v>
      </c>
      <c r="AZ233" s="69"/>
      <c r="BB233" s="97"/>
      <c r="BC233" s="58" t="s">
        <v>12</v>
      </c>
      <c r="BD233" s="84">
        <v>800</v>
      </c>
      <c r="BE233" s="84">
        <v>0.25</v>
      </c>
      <c r="BF233" s="85"/>
    </row>
    <row r="234" spans="2:58" x14ac:dyDescent="0.25">
      <c r="B234" s="104">
        <v>98238</v>
      </c>
      <c r="C234" s="58" t="s">
        <v>11</v>
      </c>
      <c r="D234" s="77">
        <v>4</v>
      </c>
      <c r="E234" s="77">
        <v>4</v>
      </c>
      <c r="F234" s="77">
        <v>5</v>
      </c>
      <c r="H234" s="81">
        <v>98238</v>
      </c>
      <c r="I234" s="17" t="s">
        <v>11</v>
      </c>
      <c r="J234" s="74">
        <v>111.48</v>
      </c>
      <c r="K234" s="74">
        <v>102.39</v>
      </c>
      <c r="L234" s="74"/>
      <c r="M234" s="74">
        <v>1420.5</v>
      </c>
      <c r="N234" s="74">
        <v>1059</v>
      </c>
      <c r="O234" s="74"/>
      <c r="P234" s="74"/>
      <c r="Q234" s="74">
        <v>2348.42</v>
      </c>
      <c r="R234" s="74">
        <v>360.39</v>
      </c>
      <c r="S234" s="74"/>
      <c r="T234" s="74"/>
      <c r="U234" s="74">
        <v>1702.51</v>
      </c>
      <c r="W234" s="81">
        <v>98941</v>
      </c>
      <c r="X234" s="17" t="s">
        <v>12</v>
      </c>
      <c r="Y234" s="74">
        <v>1264.07</v>
      </c>
      <c r="Z234" s="74">
        <v>1044.42</v>
      </c>
      <c r="AA234" s="74">
        <v>6317.03</v>
      </c>
      <c r="AB234" s="74">
        <v>10506.56</v>
      </c>
      <c r="AC234" s="74">
        <v>1168.3800000000001</v>
      </c>
      <c r="AD234" s="74">
        <v>958.52</v>
      </c>
      <c r="AE234" s="74">
        <v>6962.7</v>
      </c>
      <c r="AF234" s="74">
        <v>9089.6</v>
      </c>
      <c r="AG234" s="74">
        <v>760.94</v>
      </c>
      <c r="AH234" s="74">
        <v>763.7</v>
      </c>
      <c r="AI234" s="74">
        <v>7087.07</v>
      </c>
      <c r="AJ234" s="74">
        <v>10425.299999999999</v>
      </c>
      <c r="AV234" s="98" t="s">
        <v>208</v>
      </c>
      <c r="AW234" s="58" t="s">
        <v>11</v>
      </c>
      <c r="AX234" s="69"/>
      <c r="AY234" s="77">
        <v>2</v>
      </c>
      <c r="AZ234" s="77">
        <v>2</v>
      </c>
      <c r="BB234" s="98" t="s">
        <v>208</v>
      </c>
      <c r="BC234" s="58" t="s">
        <v>11</v>
      </c>
      <c r="BD234" s="85"/>
      <c r="BE234" s="84">
        <v>-110.31</v>
      </c>
      <c r="BF234" s="84">
        <v>-9.66</v>
      </c>
    </row>
    <row r="235" spans="2:58" x14ac:dyDescent="0.25">
      <c r="B235" s="97"/>
      <c r="C235" s="58" t="s">
        <v>12</v>
      </c>
      <c r="D235" s="77">
        <v>4</v>
      </c>
      <c r="E235" s="77">
        <v>3</v>
      </c>
      <c r="F235" s="77">
        <v>4</v>
      </c>
      <c r="H235" s="81">
        <f>H234</f>
        <v>98238</v>
      </c>
      <c r="I235" s="17" t="s">
        <v>12</v>
      </c>
      <c r="J235" s="74"/>
      <c r="K235" s="74">
        <v>84.35</v>
      </c>
      <c r="L235" s="74">
        <v>558.16999999999996</v>
      </c>
      <c r="M235" s="74">
        <v>1287.4000000000001</v>
      </c>
      <c r="N235" s="74">
        <v>315.37</v>
      </c>
      <c r="O235" s="74"/>
      <c r="P235" s="74">
        <v>642.52</v>
      </c>
      <c r="Q235" s="74">
        <v>957.89</v>
      </c>
      <c r="R235" s="74"/>
      <c r="S235" s="74">
        <v>85.55</v>
      </c>
      <c r="T235" s="74">
        <v>642.52</v>
      </c>
      <c r="U235" s="74">
        <v>1173.97</v>
      </c>
      <c r="W235" s="81">
        <v>98943</v>
      </c>
      <c r="X235" s="17" t="s">
        <v>12</v>
      </c>
      <c r="Y235" s="74">
        <v>706.95</v>
      </c>
      <c r="Z235" s="74">
        <v>604.99</v>
      </c>
      <c r="AA235" s="74">
        <v>5447.01</v>
      </c>
      <c r="AB235" s="74">
        <v>7775.1</v>
      </c>
      <c r="AC235" s="74">
        <v>909.89</v>
      </c>
      <c r="AD235" s="74">
        <v>646.52</v>
      </c>
      <c r="AE235" s="74">
        <v>4918.43</v>
      </c>
      <c r="AF235" s="74">
        <v>6544.03</v>
      </c>
      <c r="AG235" s="74">
        <v>66.180000000000007</v>
      </c>
      <c r="AH235" s="74">
        <v>725.91</v>
      </c>
      <c r="AI235" s="74">
        <v>5275.52</v>
      </c>
      <c r="AJ235" s="74">
        <v>8769.74</v>
      </c>
      <c r="AV235" s="97"/>
      <c r="AW235" s="58" t="s">
        <v>12</v>
      </c>
      <c r="AX235" s="77">
        <v>23</v>
      </c>
      <c r="AY235" s="77">
        <v>14</v>
      </c>
      <c r="AZ235" s="77">
        <v>14</v>
      </c>
      <c r="BB235" s="97"/>
      <c r="BC235" s="58" t="s">
        <v>12</v>
      </c>
      <c r="BD235" s="84">
        <v>1655.0500000000011</v>
      </c>
      <c r="BE235" s="84">
        <v>2110.86</v>
      </c>
      <c r="BF235" s="84">
        <v>7430.87</v>
      </c>
    </row>
    <row r="236" spans="2:58" ht="15.75" thickBot="1" x14ac:dyDescent="0.3">
      <c r="B236" s="104">
        <v>98239</v>
      </c>
      <c r="C236" s="58" t="s">
        <v>11</v>
      </c>
      <c r="D236" s="77">
        <v>111</v>
      </c>
      <c r="E236" s="77">
        <v>31</v>
      </c>
      <c r="F236" s="77">
        <v>45</v>
      </c>
      <c r="H236" s="81">
        <v>98239</v>
      </c>
      <c r="I236" s="17" t="s">
        <v>11</v>
      </c>
      <c r="J236" s="74">
        <v>814.95</v>
      </c>
      <c r="K236" s="74">
        <v>2056.37</v>
      </c>
      <c r="L236" s="74">
        <v>3372.08</v>
      </c>
      <c r="M236" s="74">
        <v>24103.69</v>
      </c>
      <c r="N236" s="74">
        <v>4950.2700000000004</v>
      </c>
      <c r="O236" s="74">
        <v>168.33</v>
      </c>
      <c r="P236" s="74">
        <v>3460.96</v>
      </c>
      <c r="Q236" s="74">
        <v>9238.24</v>
      </c>
      <c r="R236" s="74">
        <v>255.6</v>
      </c>
      <c r="S236" s="74">
        <v>2527.66</v>
      </c>
      <c r="T236" s="74">
        <v>5445.13</v>
      </c>
      <c r="U236" s="74">
        <v>51186.04</v>
      </c>
      <c r="W236" s="82">
        <v>98946</v>
      </c>
      <c r="X236" s="19" t="s">
        <v>12</v>
      </c>
      <c r="Y236" s="75">
        <v>192.74</v>
      </c>
      <c r="Z236" s="75">
        <v>114.13</v>
      </c>
      <c r="AA236" s="75"/>
      <c r="AB236" s="75">
        <v>562.62</v>
      </c>
      <c r="AC236" s="75">
        <v>113.27</v>
      </c>
      <c r="AD236" s="75">
        <v>110.35</v>
      </c>
      <c r="AE236" s="75">
        <v>105.36</v>
      </c>
      <c r="AF236" s="75">
        <v>600.33000000000004</v>
      </c>
      <c r="AG236" s="75">
        <v>117.44</v>
      </c>
      <c r="AH236" s="75">
        <v>91.3</v>
      </c>
      <c r="AI236" s="75">
        <v>115.71</v>
      </c>
      <c r="AJ236" s="75">
        <v>696.49</v>
      </c>
      <c r="AV236" s="58" t="s">
        <v>209</v>
      </c>
      <c r="AW236" s="58" t="s">
        <v>12</v>
      </c>
      <c r="AX236" s="69"/>
      <c r="AY236" s="77">
        <v>1</v>
      </c>
      <c r="AZ236" s="69"/>
      <c r="BB236" s="58" t="s">
        <v>209</v>
      </c>
      <c r="BC236" s="58" t="s">
        <v>12</v>
      </c>
      <c r="BD236" s="85"/>
      <c r="BE236" s="84">
        <v>-40.35</v>
      </c>
      <c r="BF236" s="85"/>
    </row>
    <row r="237" spans="2:58" x14ac:dyDescent="0.25">
      <c r="B237" s="97"/>
      <c r="C237" s="58" t="s">
        <v>12</v>
      </c>
      <c r="D237" s="77">
        <v>605</v>
      </c>
      <c r="E237" s="77">
        <v>236</v>
      </c>
      <c r="F237" s="77">
        <v>289</v>
      </c>
      <c r="H237" s="81">
        <f>H236</f>
        <v>98239</v>
      </c>
      <c r="I237" s="17" t="s">
        <v>12</v>
      </c>
      <c r="J237" s="74">
        <v>7679.28</v>
      </c>
      <c r="K237" s="74">
        <v>7939.83</v>
      </c>
      <c r="L237" s="74">
        <v>47595.74</v>
      </c>
      <c r="M237" s="74">
        <v>113507.1</v>
      </c>
      <c r="N237" s="74">
        <v>17778.400000000001</v>
      </c>
      <c r="O237" s="74">
        <v>4946.08</v>
      </c>
      <c r="P237" s="74">
        <v>50804.27</v>
      </c>
      <c r="Q237" s="74">
        <v>77371.12</v>
      </c>
      <c r="R237" s="74">
        <v>1997.42</v>
      </c>
      <c r="S237" s="74">
        <v>8996.7000000000007</v>
      </c>
      <c r="T237" s="74">
        <v>55942.31</v>
      </c>
      <c r="U237" s="74">
        <v>101556.63</v>
      </c>
      <c r="AV237" s="58" t="s">
        <v>210</v>
      </c>
      <c r="AW237" s="58" t="s">
        <v>12</v>
      </c>
      <c r="AX237" s="69"/>
      <c r="AY237" s="77">
        <v>3</v>
      </c>
      <c r="AZ237" s="77">
        <v>2</v>
      </c>
      <c r="BB237" s="58" t="s">
        <v>210</v>
      </c>
      <c r="BC237" s="58" t="s">
        <v>12</v>
      </c>
      <c r="BD237" s="85"/>
      <c r="BE237" s="84">
        <v>999.6</v>
      </c>
      <c r="BF237" s="84">
        <v>1136.74</v>
      </c>
    </row>
    <row r="238" spans="2:58" x14ac:dyDescent="0.25">
      <c r="B238" s="104">
        <v>98240</v>
      </c>
      <c r="C238" s="58" t="s">
        <v>11</v>
      </c>
      <c r="D238" s="77">
        <v>27</v>
      </c>
      <c r="E238" s="77">
        <v>28</v>
      </c>
      <c r="F238" s="77">
        <v>32</v>
      </c>
      <c r="H238" s="81">
        <v>98240</v>
      </c>
      <c r="I238" s="17" t="s">
        <v>11</v>
      </c>
      <c r="J238" s="74">
        <v>996.51</v>
      </c>
      <c r="K238" s="74">
        <v>330.89</v>
      </c>
      <c r="L238" s="74">
        <v>2363.14</v>
      </c>
      <c r="M238" s="74">
        <v>17091.509999999998</v>
      </c>
      <c r="N238" s="74">
        <v>747.73</v>
      </c>
      <c r="O238" s="74">
        <v>503.61</v>
      </c>
      <c r="P238" s="74">
        <v>2418.4</v>
      </c>
      <c r="Q238" s="74">
        <v>6668.92</v>
      </c>
      <c r="R238" s="74">
        <v>922.91</v>
      </c>
      <c r="S238" s="74">
        <v>686.17</v>
      </c>
      <c r="T238" s="74">
        <v>2642.02</v>
      </c>
      <c r="U238" s="74">
        <v>19947.05</v>
      </c>
      <c r="AV238" s="58" t="s">
        <v>211</v>
      </c>
      <c r="AW238" s="58" t="s">
        <v>12</v>
      </c>
      <c r="AX238" s="77">
        <v>2</v>
      </c>
      <c r="AY238" s="69"/>
      <c r="AZ238" s="77">
        <v>1</v>
      </c>
      <c r="BB238" s="58" t="s">
        <v>211</v>
      </c>
      <c r="BC238" s="58" t="s">
        <v>12</v>
      </c>
      <c r="BD238" s="84">
        <v>764.48</v>
      </c>
      <c r="BE238" s="85"/>
      <c r="BF238" s="84">
        <v>17.75</v>
      </c>
    </row>
    <row r="239" spans="2:58" x14ac:dyDescent="0.25">
      <c r="B239" s="97"/>
      <c r="C239" s="58" t="s">
        <v>12</v>
      </c>
      <c r="D239" s="77">
        <v>223</v>
      </c>
      <c r="E239" s="77">
        <v>182</v>
      </c>
      <c r="F239" s="77">
        <v>235</v>
      </c>
      <c r="H239" s="81">
        <f>H238</f>
        <v>98240</v>
      </c>
      <c r="I239" s="17" t="s">
        <v>12</v>
      </c>
      <c r="J239" s="74">
        <v>7026.08</v>
      </c>
      <c r="K239" s="74">
        <v>5347.57</v>
      </c>
      <c r="L239" s="74">
        <v>54545.5</v>
      </c>
      <c r="M239" s="74">
        <v>89393.59</v>
      </c>
      <c r="N239" s="74">
        <v>7900.59</v>
      </c>
      <c r="O239" s="74">
        <v>4495.67</v>
      </c>
      <c r="P239" s="74">
        <v>45426.33</v>
      </c>
      <c r="Q239" s="74">
        <v>76983.839999999997</v>
      </c>
      <c r="R239" s="74">
        <v>10402.950000000001</v>
      </c>
      <c r="S239" s="74">
        <v>5713.71</v>
      </c>
      <c r="T239" s="74">
        <v>48029.57</v>
      </c>
      <c r="U239" s="74">
        <v>100727.44</v>
      </c>
      <c r="AV239" s="58" t="s">
        <v>212</v>
      </c>
      <c r="AW239" s="58" t="s">
        <v>12</v>
      </c>
      <c r="AX239" s="77">
        <v>2</v>
      </c>
      <c r="AY239" s="69"/>
      <c r="AZ239" s="77">
        <v>1</v>
      </c>
      <c r="BB239" s="58" t="s">
        <v>212</v>
      </c>
      <c r="BC239" s="58" t="s">
        <v>12</v>
      </c>
      <c r="BD239" s="84">
        <v>82.57</v>
      </c>
      <c r="BE239" s="85"/>
      <c r="BF239" s="84">
        <v>-71.14</v>
      </c>
    </row>
    <row r="240" spans="2:58" x14ac:dyDescent="0.25">
      <c r="B240" s="104">
        <v>98244</v>
      </c>
      <c r="C240" s="58" t="s">
        <v>11</v>
      </c>
      <c r="D240" s="77">
        <v>35</v>
      </c>
      <c r="E240" s="77">
        <v>38</v>
      </c>
      <c r="F240" s="77">
        <v>46</v>
      </c>
      <c r="H240" s="81">
        <v>98244</v>
      </c>
      <c r="I240" s="17" t="s">
        <v>11</v>
      </c>
      <c r="J240" s="74">
        <v>6652.29</v>
      </c>
      <c r="K240" s="74">
        <v>363.15</v>
      </c>
      <c r="L240" s="74">
        <v>3890.73</v>
      </c>
      <c r="M240" s="74">
        <v>13503.76</v>
      </c>
      <c r="N240" s="74">
        <v>1473.03</v>
      </c>
      <c r="O240" s="74">
        <v>5963.61</v>
      </c>
      <c r="P240" s="74">
        <v>2538.11</v>
      </c>
      <c r="Q240" s="74">
        <v>18455.009999999998</v>
      </c>
      <c r="R240" s="74">
        <v>6771.19</v>
      </c>
      <c r="S240" s="74">
        <v>578.05999999999995</v>
      </c>
      <c r="T240" s="74">
        <v>4783.54</v>
      </c>
      <c r="U240" s="74">
        <v>17401.580000000002</v>
      </c>
      <c r="AV240" s="58" t="s">
        <v>213</v>
      </c>
      <c r="AW240" s="58" t="s">
        <v>12</v>
      </c>
      <c r="AX240" s="77">
        <v>1</v>
      </c>
      <c r="AY240" s="77">
        <v>1</v>
      </c>
      <c r="AZ240" s="69"/>
      <c r="BB240" s="58" t="s">
        <v>213</v>
      </c>
      <c r="BC240" s="58" t="s">
        <v>12</v>
      </c>
      <c r="BD240" s="84">
        <v>-268.04000000000002</v>
      </c>
      <c r="BE240" s="84">
        <v>0</v>
      </c>
      <c r="BF240" s="85"/>
    </row>
    <row r="241" spans="2:58" x14ac:dyDescent="0.25">
      <c r="B241" s="97"/>
      <c r="C241" s="58" t="s">
        <v>12</v>
      </c>
      <c r="D241" s="77">
        <v>208</v>
      </c>
      <c r="E241" s="77">
        <v>241</v>
      </c>
      <c r="F241" s="77">
        <v>233</v>
      </c>
      <c r="H241" s="81">
        <f>H240</f>
        <v>98244</v>
      </c>
      <c r="I241" s="17" t="s">
        <v>12</v>
      </c>
      <c r="J241" s="74">
        <v>8647.43</v>
      </c>
      <c r="K241" s="74">
        <v>10107.02</v>
      </c>
      <c r="L241" s="74">
        <v>66661.25</v>
      </c>
      <c r="M241" s="74">
        <v>103324.09</v>
      </c>
      <c r="N241" s="74">
        <v>11207.31</v>
      </c>
      <c r="O241" s="74">
        <v>5059.1400000000003</v>
      </c>
      <c r="P241" s="74">
        <v>71896.83</v>
      </c>
      <c r="Q241" s="74">
        <v>109323.19</v>
      </c>
      <c r="R241" s="74">
        <v>10472.09</v>
      </c>
      <c r="S241" s="74">
        <v>8299.2800000000007</v>
      </c>
      <c r="T241" s="74">
        <v>67705.78</v>
      </c>
      <c r="U241" s="74">
        <v>117209.13</v>
      </c>
      <c r="AV241" s="58" t="s">
        <v>214</v>
      </c>
      <c r="AW241" s="58" t="s">
        <v>12</v>
      </c>
      <c r="AX241" s="77">
        <v>2</v>
      </c>
      <c r="AY241" s="77">
        <v>1</v>
      </c>
      <c r="AZ241" s="77">
        <v>2</v>
      </c>
      <c r="BB241" s="58" t="s">
        <v>214</v>
      </c>
      <c r="BC241" s="58" t="s">
        <v>12</v>
      </c>
      <c r="BD241" s="84">
        <v>-152.28</v>
      </c>
      <c r="BE241" s="84">
        <v>85.75</v>
      </c>
      <c r="BF241" s="84">
        <v>285.10000000000002</v>
      </c>
    </row>
    <row r="242" spans="2:58" x14ac:dyDescent="0.25">
      <c r="B242" s="104">
        <v>98247</v>
      </c>
      <c r="C242" s="58" t="s">
        <v>11</v>
      </c>
      <c r="D242" s="77">
        <v>67</v>
      </c>
      <c r="E242" s="77">
        <v>81</v>
      </c>
      <c r="F242" s="77">
        <v>69</v>
      </c>
      <c r="H242" s="81">
        <v>98247</v>
      </c>
      <c r="I242" s="17" t="s">
        <v>11</v>
      </c>
      <c r="J242" s="74">
        <v>4026.74</v>
      </c>
      <c r="K242" s="74">
        <v>2321.0300000000002</v>
      </c>
      <c r="L242" s="74">
        <v>11106.35</v>
      </c>
      <c r="M242" s="74">
        <v>44845.33</v>
      </c>
      <c r="N242" s="74">
        <v>3629.47</v>
      </c>
      <c r="O242" s="74">
        <v>3164.75</v>
      </c>
      <c r="P242" s="74">
        <v>9326.2900000000009</v>
      </c>
      <c r="Q242" s="74">
        <v>54901.34</v>
      </c>
      <c r="R242" s="74">
        <v>2478.88</v>
      </c>
      <c r="S242" s="74">
        <v>1866.96</v>
      </c>
      <c r="T242" s="74">
        <v>10610.79</v>
      </c>
      <c r="U242" s="74">
        <v>26012.41</v>
      </c>
      <c r="AV242" s="98" t="s">
        <v>215</v>
      </c>
      <c r="AW242" s="58" t="s">
        <v>11</v>
      </c>
      <c r="AX242" s="77">
        <v>2</v>
      </c>
      <c r="AY242" s="77">
        <v>3</v>
      </c>
      <c r="AZ242" s="77">
        <v>1</v>
      </c>
      <c r="BB242" s="98" t="s">
        <v>215</v>
      </c>
      <c r="BC242" s="58" t="s">
        <v>11</v>
      </c>
      <c r="BD242" s="84">
        <v>188.27</v>
      </c>
      <c r="BE242" s="84">
        <v>2223.2600000000002</v>
      </c>
      <c r="BF242" s="84">
        <v>156</v>
      </c>
    </row>
    <row r="243" spans="2:58" x14ac:dyDescent="0.25">
      <c r="B243" s="97"/>
      <c r="C243" s="58" t="s">
        <v>12</v>
      </c>
      <c r="D243" s="77">
        <v>458</v>
      </c>
      <c r="E243" s="77">
        <v>511</v>
      </c>
      <c r="F243" s="77">
        <v>503</v>
      </c>
      <c r="H243" s="81">
        <f>H242</f>
        <v>98247</v>
      </c>
      <c r="I243" s="17" t="s">
        <v>12</v>
      </c>
      <c r="J243" s="74">
        <v>19297.57</v>
      </c>
      <c r="K243" s="74">
        <v>12341.37</v>
      </c>
      <c r="L243" s="74">
        <v>93476.12</v>
      </c>
      <c r="M243" s="74">
        <v>163281.64000000001</v>
      </c>
      <c r="N243" s="74">
        <v>18729.27</v>
      </c>
      <c r="O243" s="74">
        <v>14907.52</v>
      </c>
      <c r="P243" s="74">
        <v>100230.14</v>
      </c>
      <c r="Q243" s="74">
        <v>190141.13</v>
      </c>
      <c r="R243" s="74">
        <v>27233.42</v>
      </c>
      <c r="S243" s="74">
        <v>14538.5</v>
      </c>
      <c r="T243" s="74">
        <v>109713.5</v>
      </c>
      <c r="U243" s="74">
        <v>214527.96</v>
      </c>
      <c r="AV243" s="97"/>
      <c r="AW243" s="58" t="s">
        <v>12</v>
      </c>
      <c r="AX243" s="77">
        <v>35</v>
      </c>
      <c r="AY243" s="77">
        <v>29</v>
      </c>
      <c r="AZ243" s="77">
        <v>35</v>
      </c>
      <c r="BB243" s="97"/>
      <c r="BC243" s="58" t="s">
        <v>12</v>
      </c>
      <c r="BD243" s="84">
        <v>1051.4299999999998</v>
      </c>
      <c r="BE243" s="84">
        <v>1925.95</v>
      </c>
      <c r="BF243" s="84">
        <v>5401.71</v>
      </c>
    </row>
    <row r="244" spans="2:58" x14ac:dyDescent="0.25">
      <c r="B244" s="104">
        <v>98248</v>
      </c>
      <c r="C244" s="58" t="s">
        <v>11</v>
      </c>
      <c r="D244" s="77">
        <v>411</v>
      </c>
      <c r="E244" s="77">
        <v>187</v>
      </c>
      <c r="F244" s="77">
        <v>262</v>
      </c>
      <c r="H244" s="81">
        <v>98248</v>
      </c>
      <c r="I244" s="17" t="s">
        <v>11</v>
      </c>
      <c r="J244" s="74">
        <v>29114.81</v>
      </c>
      <c r="K244" s="74">
        <v>18465.79</v>
      </c>
      <c r="L244" s="74">
        <v>117652.97</v>
      </c>
      <c r="M244" s="74">
        <v>293078.65999999997</v>
      </c>
      <c r="N244" s="74">
        <v>31103.68</v>
      </c>
      <c r="O244" s="74">
        <v>18735.849999999999</v>
      </c>
      <c r="P244" s="74">
        <v>122881.62</v>
      </c>
      <c r="Q244" s="74">
        <v>190920.42</v>
      </c>
      <c r="R244" s="74">
        <v>21840.67</v>
      </c>
      <c r="S244" s="74">
        <v>20615.79</v>
      </c>
      <c r="T244" s="74">
        <v>134345.5</v>
      </c>
      <c r="U244" s="74">
        <v>240426.42</v>
      </c>
      <c r="AV244" s="98" t="s">
        <v>216</v>
      </c>
      <c r="AW244" s="58" t="s">
        <v>11</v>
      </c>
      <c r="AX244" s="77">
        <v>1</v>
      </c>
      <c r="AY244" s="69"/>
      <c r="AZ244" s="77">
        <v>1</v>
      </c>
      <c r="BB244" s="98" t="s">
        <v>216</v>
      </c>
      <c r="BC244" s="58" t="s">
        <v>11</v>
      </c>
      <c r="BD244" s="84">
        <v>-200</v>
      </c>
      <c r="BE244" s="85"/>
      <c r="BF244" s="84">
        <v>345.54</v>
      </c>
    </row>
    <row r="245" spans="2:58" x14ac:dyDescent="0.25">
      <c r="B245" s="97"/>
      <c r="C245" s="58" t="s">
        <v>12</v>
      </c>
      <c r="D245" s="77">
        <v>2127</v>
      </c>
      <c r="E245" s="77">
        <v>1072</v>
      </c>
      <c r="F245" s="77">
        <v>1906</v>
      </c>
      <c r="H245" s="81">
        <f>H244</f>
        <v>98248</v>
      </c>
      <c r="I245" s="17" t="s">
        <v>12</v>
      </c>
      <c r="J245" s="74">
        <v>57450.39</v>
      </c>
      <c r="K245" s="74">
        <v>35436.339999999997</v>
      </c>
      <c r="L245" s="74">
        <v>212891.11</v>
      </c>
      <c r="M245" s="74">
        <v>475281.17</v>
      </c>
      <c r="N245" s="74">
        <v>68257.48</v>
      </c>
      <c r="O245" s="74">
        <v>40819.269999999997</v>
      </c>
      <c r="P245" s="74">
        <v>228656.84</v>
      </c>
      <c r="Q245" s="74">
        <v>366042.44</v>
      </c>
      <c r="R245" s="74">
        <v>58939.27</v>
      </c>
      <c r="S245" s="74">
        <v>47388.83</v>
      </c>
      <c r="T245" s="74">
        <v>240403.72</v>
      </c>
      <c r="U245" s="74">
        <v>612101.55000000005</v>
      </c>
      <c r="AV245" s="97"/>
      <c r="AW245" s="58" t="s">
        <v>12</v>
      </c>
      <c r="AX245" s="77">
        <v>21</v>
      </c>
      <c r="AY245" s="77">
        <v>19</v>
      </c>
      <c r="AZ245" s="77">
        <v>25</v>
      </c>
      <c r="BB245" s="97"/>
      <c r="BC245" s="58" t="s">
        <v>12</v>
      </c>
      <c r="BD245" s="84">
        <v>1629.1399999999994</v>
      </c>
      <c r="BE245" s="84">
        <v>6990.54</v>
      </c>
      <c r="BF245" s="84">
        <v>7080.01</v>
      </c>
    </row>
    <row r="246" spans="2:58" x14ac:dyDescent="0.25">
      <c r="B246" s="104">
        <v>98249</v>
      </c>
      <c r="C246" s="58" t="s">
        <v>11</v>
      </c>
      <c r="D246" s="77">
        <v>42</v>
      </c>
      <c r="E246" s="77">
        <v>28</v>
      </c>
      <c r="F246" s="77">
        <v>38</v>
      </c>
      <c r="H246" s="81">
        <v>98249</v>
      </c>
      <c r="I246" s="17" t="s">
        <v>11</v>
      </c>
      <c r="J246" s="74">
        <v>1289.8499999999999</v>
      </c>
      <c r="K246" s="74">
        <v>995.72</v>
      </c>
      <c r="L246" s="74">
        <v>6448.49</v>
      </c>
      <c r="M246" s="74">
        <v>12504.73</v>
      </c>
      <c r="N246" s="74">
        <v>2464.23</v>
      </c>
      <c r="O246" s="74">
        <v>925.87</v>
      </c>
      <c r="P246" s="74">
        <v>7089.81</v>
      </c>
      <c r="Q246" s="74">
        <v>12012.38</v>
      </c>
      <c r="R246" s="74">
        <v>888.05</v>
      </c>
      <c r="S246" s="74">
        <v>1678.97</v>
      </c>
      <c r="T246" s="74">
        <v>7266.46</v>
      </c>
      <c r="U246" s="74">
        <v>12018.24</v>
      </c>
      <c r="AV246" s="98" t="s">
        <v>217</v>
      </c>
      <c r="AW246" s="58" t="s">
        <v>11</v>
      </c>
      <c r="AX246" s="77">
        <v>1</v>
      </c>
      <c r="AY246" s="77">
        <v>2</v>
      </c>
      <c r="AZ246" s="77">
        <v>4</v>
      </c>
      <c r="BB246" s="98" t="s">
        <v>217</v>
      </c>
      <c r="BC246" s="58" t="s">
        <v>11</v>
      </c>
      <c r="BD246" s="84">
        <v>424.86</v>
      </c>
      <c r="BE246" s="84">
        <v>-294.99</v>
      </c>
      <c r="BF246" s="84">
        <v>223.55</v>
      </c>
    </row>
    <row r="247" spans="2:58" x14ac:dyDescent="0.25">
      <c r="B247" s="97"/>
      <c r="C247" s="58" t="s">
        <v>12</v>
      </c>
      <c r="D247" s="77">
        <v>206</v>
      </c>
      <c r="E247" s="77">
        <v>201</v>
      </c>
      <c r="F247" s="77">
        <v>202</v>
      </c>
      <c r="H247" s="81">
        <f>H246</f>
        <v>98249</v>
      </c>
      <c r="I247" s="17" t="s">
        <v>12</v>
      </c>
      <c r="J247" s="74">
        <v>5135.2</v>
      </c>
      <c r="K247" s="74">
        <v>4019.48</v>
      </c>
      <c r="L247" s="74">
        <v>23102.25</v>
      </c>
      <c r="M247" s="74">
        <v>46309.88</v>
      </c>
      <c r="N247" s="74">
        <v>6585.05</v>
      </c>
      <c r="O247" s="74">
        <v>3837.26</v>
      </c>
      <c r="P247" s="74">
        <v>21953.85</v>
      </c>
      <c r="Q247" s="74">
        <v>46889.84</v>
      </c>
      <c r="R247" s="74">
        <v>6904.26</v>
      </c>
      <c r="S247" s="74">
        <v>4679.55</v>
      </c>
      <c r="T247" s="74">
        <v>23396.09</v>
      </c>
      <c r="U247" s="74">
        <v>57668.41</v>
      </c>
      <c r="AV247" s="97"/>
      <c r="AW247" s="58" t="s">
        <v>12</v>
      </c>
      <c r="AX247" s="77">
        <v>66</v>
      </c>
      <c r="AY247" s="77">
        <v>41</v>
      </c>
      <c r="AZ247" s="77">
        <v>47</v>
      </c>
      <c r="BB247" s="97"/>
      <c r="BC247" s="58" t="s">
        <v>12</v>
      </c>
      <c r="BD247" s="84">
        <v>7235.739999999998</v>
      </c>
      <c r="BE247" s="84">
        <v>10758.15</v>
      </c>
      <c r="BF247" s="84">
        <v>5064.8500000000004</v>
      </c>
    </row>
    <row r="248" spans="2:58" x14ac:dyDescent="0.25">
      <c r="B248" s="104">
        <v>98251</v>
      </c>
      <c r="C248" s="58" t="s">
        <v>11</v>
      </c>
      <c r="D248" s="77">
        <v>4</v>
      </c>
      <c r="E248" s="77">
        <v>1</v>
      </c>
      <c r="F248" s="69"/>
      <c r="H248" s="81">
        <v>98251</v>
      </c>
      <c r="I248" s="17" t="s">
        <v>11</v>
      </c>
      <c r="J248" s="74">
        <v>40.49</v>
      </c>
      <c r="K248" s="74"/>
      <c r="L248" s="74"/>
      <c r="M248" s="74">
        <v>197.99</v>
      </c>
      <c r="N248" s="74">
        <v>81.62</v>
      </c>
      <c r="O248" s="74"/>
      <c r="P248" s="74"/>
      <c r="Q248" s="74">
        <v>81.62</v>
      </c>
      <c r="R248" s="74"/>
      <c r="S248" s="74"/>
      <c r="T248" s="74"/>
      <c r="U248" s="74"/>
      <c r="AV248" s="98" t="s">
        <v>219</v>
      </c>
      <c r="AW248" s="58" t="s">
        <v>11</v>
      </c>
      <c r="AX248" s="77">
        <v>1</v>
      </c>
      <c r="AY248" s="77">
        <v>1</v>
      </c>
      <c r="AZ248" s="77">
        <v>1</v>
      </c>
      <c r="BB248" s="98" t="s">
        <v>219</v>
      </c>
      <c r="BC248" s="58" t="s">
        <v>11</v>
      </c>
      <c r="BD248" s="84">
        <v>10.46</v>
      </c>
      <c r="BE248" s="84">
        <v>10.64</v>
      </c>
      <c r="BF248" s="84">
        <v>11.09</v>
      </c>
    </row>
    <row r="249" spans="2:58" x14ac:dyDescent="0.25">
      <c r="B249" s="97"/>
      <c r="C249" s="58" t="s">
        <v>12</v>
      </c>
      <c r="D249" s="77">
        <v>110</v>
      </c>
      <c r="E249" s="77">
        <v>46</v>
      </c>
      <c r="F249" s="77">
        <v>38</v>
      </c>
      <c r="H249" s="81">
        <f>H248</f>
        <v>98251</v>
      </c>
      <c r="I249" s="17" t="s">
        <v>12</v>
      </c>
      <c r="J249" s="74">
        <v>1317.32</v>
      </c>
      <c r="K249" s="74">
        <v>759.71</v>
      </c>
      <c r="L249" s="74">
        <v>5501.85</v>
      </c>
      <c r="M249" s="74">
        <v>10911.04</v>
      </c>
      <c r="N249" s="74">
        <v>1343.03</v>
      </c>
      <c r="O249" s="74">
        <v>859.27</v>
      </c>
      <c r="P249" s="74">
        <v>5450.82</v>
      </c>
      <c r="Q249" s="74">
        <v>7674.46</v>
      </c>
      <c r="R249" s="74">
        <v>64.84</v>
      </c>
      <c r="S249" s="74">
        <v>596.80999999999995</v>
      </c>
      <c r="T249" s="74">
        <v>5180.6099999999997</v>
      </c>
      <c r="U249" s="74">
        <v>7772.66</v>
      </c>
      <c r="AV249" s="97"/>
      <c r="AW249" s="58" t="s">
        <v>12</v>
      </c>
      <c r="AX249" s="77">
        <v>12</v>
      </c>
      <c r="AY249" s="77">
        <v>7</v>
      </c>
      <c r="AZ249" s="77">
        <v>4</v>
      </c>
      <c r="BB249" s="97"/>
      <c r="BC249" s="58" t="s">
        <v>12</v>
      </c>
      <c r="BD249" s="84">
        <v>460.34000000000015</v>
      </c>
      <c r="BE249" s="84">
        <v>1555.97</v>
      </c>
      <c r="BF249" s="84">
        <v>546.67999999999995</v>
      </c>
    </row>
    <row r="250" spans="2:58" x14ac:dyDescent="0.25">
      <c r="B250" s="104">
        <v>98252</v>
      </c>
      <c r="C250" s="58" t="s">
        <v>11</v>
      </c>
      <c r="D250" s="77">
        <v>8</v>
      </c>
      <c r="E250" s="77">
        <v>15</v>
      </c>
      <c r="F250" s="77">
        <v>17</v>
      </c>
      <c r="H250" s="81">
        <v>98252</v>
      </c>
      <c r="I250" s="17" t="s">
        <v>11</v>
      </c>
      <c r="J250" s="74">
        <v>172.38</v>
      </c>
      <c r="K250" s="74">
        <v>178.52</v>
      </c>
      <c r="L250" s="74">
        <v>1307.0999999999999</v>
      </c>
      <c r="M250" s="74">
        <v>2440.54</v>
      </c>
      <c r="N250" s="74">
        <v>336.34</v>
      </c>
      <c r="O250" s="74">
        <v>130.18</v>
      </c>
      <c r="P250" s="74">
        <v>1183.8900000000001</v>
      </c>
      <c r="Q250" s="74">
        <v>3525.29</v>
      </c>
      <c r="R250" s="74">
        <v>501.4</v>
      </c>
      <c r="S250" s="74">
        <v>378.83</v>
      </c>
      <c r="T250" s="74">
        <v>680.59</v>
      </c>
      <c r="U250" s="74">
        <v>12280.27</v>
      </c>
      <c r="AV250" s="98" t="s">
        <v>222</v>
      </c>
      <c r="AW250" s="58" t="s">
        <v>11</v>
      </c>
      <c r="AX250" s="77">
        <v>2</v>
      </c>
      <c r="AY250" s="69"/>
      <c r="AZ250" s="77">
        <v>1</v>
      </c>
      <c r="BB250" s="98" t="s">
        <v>222</v>
      </c>
      <c r="BC250" s="58" t="s">
        <v>11</v>
      </c>
      <c r="BD250" s="84">
        <v>386.69000000000005</v>
      </c>
      <c r="BE250" s="85"/>
      <c r="BF250" s="84">
        <v>25.29</v>
      </c>
    </row>
    <row r="251" spans="2:58" x14ac:dyDescent="0.25">
      <c r="B251" s="97"/>
      <c r="C251" s="58" t="s">
        <v>12</v>
      </c>
      <c r="D251" s="77">
        <v>231</v>
      </c>
      <c r="E251" s="77">
        <v>248</v>
      </c>
      <c r="F251" s="77">
        <v>247</v>
      </c>
      <c r="H251" s="81">
        <f>H250</f>
        <v>98252</v>
      </c>
      <c r="I251" s="17" t="s">
        <v>12</v>
      </c>
      <c r="J251" s="74">
        <v>2433.29</v>
      </c>
      <c r="K251" s="74">
        <v>1470.69</v>
      </c>
      <c r="L251" s="74">
        <v>6750.91</v>
      </c>
      <c r="M251" s="74">
        <v>17744.46</v>
      </c>
      <c r="N251" s="74">
        <v>3087.32</v>
      </c>
      <c r="O251" s="74">
        <v>1447.38</v>
      </c>
      <c r="P251" s="74">
        <v>7377.13</v>
      </c>
      <c r="Q251" s="74">
        <v>25093.95</v>
      </c>
      <c r="R251" s="74">
        <v>5136.9399999999996</v>
      </c>
      <c r="S251" s="74">
        <v>1813.63</v>
      </c>
      <c r="T251" s="74">
        <v>7775.12</v>
      </c>
      <c r="U251" s="74">
        <v>37300.76</v>
      </c>
      <c r="AV251" s="97"/>
      <c r="AW251" s="58" t="s">
        <v>12</v>
      </c>
      <c r="AX251" s="77">
        <v>15</v>
      </c>
      <c r="AY251" s="77">
        <v>7</v>
      </c>
      <c r="AZ251" s="77">
        <v>18</v>
      </c>
      <c r="BB251" s="97"/>
      <c r="BC251" s="58" t="s">
        <v>12</v>
      </c>
      <c r="BD251" s="84">
        <v>898.41</v>
      </c>
      <c r="BE251" s="84">
        <v>249.16</v>
      </c>
      <c r="BF251" s="84">
        <v>2182.41</v>
      </c>
    </row>
    <row r="252" spans="2:58" x14ac:dyDescent="0.25">
      <c r="B252" s="104">
        <v>98253</v>
      </c>
      <c r="C252" s="58" t="s">
        <v>11</v>
      </c>
      <c r="D252" s="77">
        <v>16</v>
      </c>
      <c r="E252" s="77">
        <v>16</v>
      </c>
      <c r="F252" s="77">
        <v>17</v>
      </c>
      <c r="H252" s="81">
        <v>98253</v>
      </c>
      <c r="I252" s="17" t="s">
        <v>11</v>
      </c>
      <c r="J252" s="74">
        <v>110.68</v>
      </c>
      <c r="K252" s="74">
        <v>228.33</v>
      </c>
      <c r="L252" s="74">
        <v>1167.53</v>
      </c>
      <c r="M252" s="74">
        <v>2178.75</v>
      </c>
      <c r="N252" s="74">
        <v>488.11</v>
      </c>
      <c r="O252" s="74">
        <v>110.68</v>
      </c>
      <c r="P252" s="74">
        <v>1395.86</v>
      </c>
      <c r="Q252" s="74">
        <v>2276.3200000000002</v>
      </c>
      <c r="R252" s="74">
        <v>166.4</v>
      </c>
      <c r="S252" s="74">
        <v>175.57</v>
      </c>
      <c r="T252" s="74">
        <v>960.15</v>
      </c>
      <c r="U252" s="74">
        <v>2334.73</v>
      </c>
      <c r="AV252" s="98" t="s">
        <v>225</v>
      </c>
      <c r="AW252" s="58" t="s">
        <v>11</v>
      </c>
      <c r="AX252" s="77">
        <v>1</v>
      </c>
      <c r="AY252" s="69"/>
      <c r="AZ252" s="69"/>
      <c r="BB252" s="98" t="s">
        <v>225</v>
      </c>
      <c r="BC252" s="58" t="s">
        <v>11</v>
      </c>
      <c r="BD252" s="84">
        <v>0</v>
      </c>
      <c r="BE252" s="85"/>
      <c r="BF252" s="85"/>
    </row>
    <row r="253" spans="2:58" x14ac:dyDescent="0.25">
      <c r="B253" s="97"/>
      <c r="C253" s="58" t="s">
        <v>12</v>
      </c>
      <c r="D253" s="77">
        <v>53</v>
      </c>
      <c r="E253" s="77">
        <v>63</v>
      </c>
      <c r="F253" s="77">
        <v>69</v>
      </c>
      <c r="H253" s="81">
        <f>H252</f>
        <v>98253</v>
      </c>
      <c r="I253" s="17" t="s">
        <v>12</v>
      </c>
      <c r="J253" s="74">
        <v>503.55</v>
      </c>
      <c r="K253" s="74">
        <v>1488.87</v>
      </c>
      <c r="L253" s="74">
        <v>6316.86</v>
      </c>
      <c r="M253" s="74">
        <v>13953.1</v>
      </c>
      <c r="N253" s="74">
        <v>2471.9499999999998</v>
      </c>
      <c r="O253" s="74">
        <v>140.28</v>
      </c>
      <c r="P253" s="74">
        <v>6593.9</v>
      </c>
      <c r="Q253" s="74">
        <v>12858.07</v>
      </c>
      <c r="R253" s="74">
        <v>1506.94</v>
      </c>
      <c r="S253" s="74">
        <v>1451.69</v>
      </c>
      <c r="T253" s="74">
        <v>6819.87</v>
      </c>
      <c r="U253" s="74">
        <v>18355.61</v>
      </c>
      <c r="AV253" s="97"/>
      <c r="AW253" s="58" t="s">
        <v>12</v>
      </c>
      <c r="AX253" s="77">
        <v>1</v>
      </c>
      <c r="AY253" s="77">
        <v>2</v>
      </c>
      <c r="AZ253" s="77">
        <v>3</v>
      </c>
      <c r="BB253" s="97"/>
      <c r="BC253" s="58" t="s">
        <v>12</v>
      </c>
      <c r="BD253" s="84">
        <v>59.47</v>
      </c>
      <c r="BE253" s="84">
        <v>24</v>
      </c>
      <c r="BF253" s="84">
        <v>616.48</v>
      </c>
    </row>
    <row r="254" spans="2:58" x14ac:dyDescent="0.25">
      <c r="B254" s="104">
        <v>98255</v>
      </c>
      <c r="C254" s="58" t="s">
        <v>11</v>
      </c>
      <c r="D254" s="77">
        <v>5</v>
      </c>
      <c r="E254" s="77">
        <v>9</v>
      </c>
      <c r="F254" s="77">
        <v>10</v>
      </c>
      <c r="H254" s="81">
        <v>98255</v>
      </c>
      <c r="I254" s="17" t="s">
        <v>11</v>
      </c>
      <c r="J254" s="74">
        <v>642.6</v>
      </c>
      <c r="K254" s="74">
        <v>63.83</v>
      </c>
      <c r="L254" s="74"/>
      <c r="M254" s="74">
        <v>952.11</v>
      </c>
      <c r="N254" s="74">
        <v>131.37</v>
      </c>
      <c r="O254" s="74"/>
      <c r="P254" s="74">
        <v>20.83</v>
      </c>
      <c r="Q254" s="74">
        <v>1272.8900000000001</v>
      </c>
      <c r="R254" s="74">
        <v>624.62</v>
      </c>
      <c r="S254" s="74">
        <v>131.37</v>
      </c>
      <c r="T254" s="74">
        <v>20.83</v>
      </c>
      <c r="U254" s="74">
        <v>1396.91</v>
      </c>
      <c r="AV254" s="98" t="s">
        <v>226</v>
      </c>
      <c r="AW254" s="58" t="s">
        <v>11</v>
      </c>
      <c r="AX254" s="77">
        <v>1</v>
      </c>
      <c r="AY254" s="77">
        <v>1</v>
      </c>
      <c r="AZ254" s="69"/>
      <c r="BB254" s="98" t="s">
        <v>226</v>
      </c>
      <c r="BC254" s="58" t="s">
        <v>11</v>
      </c>
      <c r="BD254" s="84">
        <v>270</v>
      </c>
      <c r="BE254" s="84">
        <v>-35.630000000000003</v>
      </c>
      <c r="BF254" s="85"/>
    </row>
    <row r="255" spans="2:58" x14ac:dyDescent="0.25">
      <c r="B255" s="97"/>
      <c r="C255" s="58" t="s">
        <v>12</v>
      </c>
      <c r="D255" s="77">
        <v>24</v>
      </c>
      <c r="E255" s="77">
        <v>38</v>
      </c>
      <c r="F255" s="77">
        <v>29</v>
      </c>
      <c r="H255" s="81">
        <f>H254</f>
        <v>98255</v>
      </c>
      <c r="I255" s="17" t="s">
        <v>12</v>
      </c>
      <c r="J255" s="74">
        <v>3506.89</v>
      </c>
      <c r="K255" s="74"/>
      <c r="L255" s="74">
        <v>14017.45</v>
      </c>
      <c r="M255" s="74">
        <v>17579.23</v>
      </c>
      <c r="N255" s="74">
        <v>36.01</v>
      </c>
      <c r="O255" s="74">
        <v>3312.72</v>
      </c>
      <c r="P255" s="74">
        <v>14008.77</v>
      </c>
      <c r="Q255" s="74">
        <v>23766.31</v>
      </c>
      <c r="R255" s="74">
        <v>4478.7299999999996</v>
      </c>
      <c r="S255" s="74">
        <v>36.01</v>
      </c>
      <c r="T255" s="74">
        <v>14511.76</v>
      </c>
      <c r="U255" s="74">
        <v>19516.560000000001</v>
      </c>
      <c r="AV255" s="97"/>
      <c r="AW255" s="58" t="s">
        <v>12</v>
      </c>
      <c r="AX255" s="77">
        <v>5</v>
      </c>
      <c r="AY255" s="77">
        <v>5</v>
      </c>
      <c r="AZ255" s="77">
        <v>6</v>
      </c>
      <c r="BB255" s="97"/>
      <c r="BC255" s="58" t="s">
        <v>12</v>
      </c>
      <c r="BD255" s="84">
        <v>-56.25</v>
      </c>
      <c r="BE255" s="84">
        <v>350.02</v>
      </c>
      <c r="BF255" s="84">
        <v>-215.54</v>
      </c>
    </row>
    <row r="256" spans="2:58" x14ac:dyDescent="0.25">
      <c r="B256" s="104">
        <v>98257</v>
      </c>
      <c r="C256" s="58" t="s">
        <v>11</v>
      </c>
      <c r="D256" s="77">
        <v>69</v>
      </c>
      <c r="E256" s="77">
        <v>89</v>
      </c>
      <c r="F256" s="77">
        <v>57</v>
      </c>
      <c r="H256" s="81">
        <v>98257</v>
      </c>
      <c r="I256" s="17" t="s">
        <v>11</v>
      </c>
      <c r="J256" s="74">
        <v>1851.23</v>
      </c>
      <c r="K256" s="74">
        <v>499.52</v>
      </c>
      <c r="L256" s="74">
        <v>1214.58</v>
      </c>
      <c r="M256" s="74">
        <v>21553.439999999999</v>
      </c>
      <c r="N256" s="74">
        <v>1430.34</v>
      </c>
      <c r="O256" s="74">
        <v>649.05999999999995</v>
      </c>
      <c r="P256" s="74">
        <v>1516.2</v>
      </c>
      <c r="Q256" s="74">
        <v>41476.019999999997</v>
      </c>
      <c r="R256" s="74">
        <v>1347.22</v>
      </c>
      <c r="S256" s="74">
        <v>343.13</v>
      </c>
      <c r="T256" s="74">
        <v>1257.55</v>
      </c>
      <c r="U256" s="74">
        <v>22150.880000000001</v>
      </c>
      <c r="AV256" s="98" t="s">
        <v>227</v>
      </c>
      <c r="AW256" s="58" t="s">
        <v>11</v>
      </c>
      <c r="AX256" s="69"/>
      <c r="AY256" s="69"/>
      <c r="AZ256" s="77">
        <v>2</v>
      </c>
      <c r="BB256" s="98" t="s">
        <v>227</v>
      </c>
      <c r="BC256" s="58" t="s">
        <v>11</v>
      </c>
      <c r="BD256" s="85"/>
      <c r="BE256" s="85"/>
      <c r="BF256" s="84">
        <v>289.27</v>
      </c>
    </row>
    <row r="257" spans="2:58" x14ac:dyDescent="0.25">
      <c r="B257" s="97"/>
      <c r="C257" s="58" t="s">
        <v>12</v>
      </c>
      <c r="D257" s="77">
        <v>308</v>
      </c>
      <c r="E257" s="77">
        <v>340</v>
      </c>
      <c r="F257" s="77">
        <v>304</v>
      </c>
      <c r="H257" s="81">
        <f>H256</f>
        <v>98257</v>
      </c>
      <c r="I257" s="17" t="s">
        <v>12</v>
      </c>
      <c r="J257" s="74">
        <v>9036.3700000000008</v>
      </c>
      <c r="K257" s="74">
        <v>5588.34</v>
      </c>
      <c r="L257" s="74">
        <v>36619.83</v>
      </c>
      <c r="M257" s="74">
        <v>74113.25</v>
      </c>
      <c r="N257" s="74">
        <v>11711.97</v>
      </c>
      <c r="O257" s="74">
        <v>6320.79</v>
      </c>
      <c r="P257" s="74">
        <v>37939.46</v>
      </c>
      <c r="Q257" s="74">
        <v>92174.62</v>
      </c>
      <c r="R257" s="74">
        <v>11761.26</v>
      </c>
      <c r="S257" s="74">
        <v>6679.83</v>
      </c>
      <c r="T257" s="74">
        <v>37919.29</v>
      </c>
      <c r="U257" s="74">
        <v>96166.43</v>
      </c>
      <c r="AV257" s="97"/>
      <c r="AW257" s="58" t="s">
        <v>12</v>
      </c>
      <c r="AX257" s="77">
        <v>25</v>
      </c>
      <c r="AY257" s="77">
        <v>22</v>
      </c>
      <c r="AZ257" s="77">
        <v>16</v>
      </c>
      <c r="BB257" s="97"/>
      <c r="BC257" s="58" t="s">
        <v>12</v>
      </c>
      <c r="BD257" s="84">
        <v>4064.77</v>
      </c>
      <c r="BE257" s="84">
        <v>2339.39</v>
      </c>
      <c r="BF257" s="84">
        <v>548.59</v>
      </c>
    </row>
    <row r="258" spans="2:58" x14ac:dyDescent="0.25">
      <c r="B258" s="104">
        <v>98258</v>
      </c>
      <c r="C258" s="58" t="s">
        <v>11</v>
      </c>
      <c r="D258" s="77">
        <v>38</v>
      </c>
      <c r="E258" s="77">
        <v>14</v>
      </c>
      <c r="F258" s="77">
        <v>34</v>
      </c>
      <c r="H258" s="81">
        <v>98258</v>
      </c>
      <c r="I258" s="17" t="s">
        <v>11</v>
      </c>
      <c r="J258" s="74">
        <v>801.81</v>
      </c>
      <c r="K258" s="74">
        <v>469.56</v>
      </c>
      <c r="L258" s="74">
        <v>1880.14</v>
      </c>
      <c r="M258" s="74">
        <v>18720.12</v>
      </c>
      <c r="N258" s="74">
        <v>1260.03</v>
      </c>
      <c r="O258" s="74">
        <v>193.71</v>
      </c>
      <c r="P258" s="74">
        <v>1275.07</v>
      </c>
      <c r="Q258" s="74">
        <v>2762.65</v>
      </c>
      <c r="R258" s="74">
        <v>1238.33</v>
      </c>
      <c r="S258" s="74">
        <v>544</v>
      </c>
      <c r="T258" s="74">
        <v>1370.98</v>
      </c>
      <c r="U258" s="74">
        <v>31057.72</v>
      </c>
      <c r="AV258" s="98" t="s">
        <v>228</v>
      </c>
      <c r="AW258" s="58" t="s">
        <v>11</v>
      </c>
      <c r="AX258" s="77">
        <v>1</v>
      </c>
      <c r="AY258" s="77">
        <v>2</v>
      </c>
      <c r="AZ258" s="69"/>
      <c r="BB258" s="98" t="s">
        <v>228</v>
      </c>
      <c r="BC258" s="58" t="s">
        <v>11</v>
      </c>
      <c r="BD258" s="84">
        <v>0.5</v>
      </c>
      <c r="BE258" s="84">
        <v>5838.26</v>
      </c>
      <c r="BF258" s="85"/>
    </row>
    <row r="259" spans="2:58" x14ac:dyDescent="0.25">
      <c r="B259" s="97"/>
      <c r="C259" s="58" t="s">
        <v>12</v>
      </c>
      <c r="D259" s="77">
        <v>1835</v>
      </c>
      <c r="E259" s="77">
        <v>833</v>
      </c>
      <c r="F259" s="77">
        <v>1928</v>
      </c>
      <c r="H259" s="81">
        <f>H258</f>
        <v>98258</v>
      </c>
      <c r="I259" s="17" t="s">
        <v>12</v>
      </c>
      <c r="J259" s="74">
        <v>18538.93</v>
      </c>
      <c r="K259" s="74">
        <v>11105.32</v>
      </c>
      <c r="L259" s="74">
        <v>77210.179999999993</v>
      </c>
      <c r="M259" s="74">
        <v>166721.24</v>
      </c>
      <c r="N259" s="74">
        <v>21893.1</v>
      </c>
      <c r="O259" s="74">
        <v>9756.44</v>
      </c>
      <c r="P259" s="74">
        <v>71981.210000000006</v>
      </c>
      <c r="Q259" s="74">
        <v>113020.19</v>
      </c>
      <c r="R259" s="74">
        <v>31516.89</v>
      </c>
      <c r="S259" s="74">
        <v>10177.11</v>
      </c>
      <c r="T259" s="74">
        <v>66551.740000000005</v>
      </c>
      <c r="U259" s="74">
        <v>298167.40999999997</v>
      </c>
      <c r="AV259" s="97"/>
      <c r="AW259" s="58" t="s">
        <v>12</v>
      </c>
      <c r="AX259" s="77">
        <v>8</v>
      </c>
      <c r="AY259" s="77">
        <v>10</v>
      </c>
      <c r="AZ259" s="77">
        <v>14</v>
      </c>
      <c r="BB259" s="97"/>
      <c r="BC259" s="58" t="s">
        <v>12</v>
      </c>
      <c r="BD259" s="84">
        <v>1616.4300000000003</v>
      </c>
      <c r="BE259" s="84">
        <v>12809.24</v>
      </c>
      <c r="BF259" s="84">
        <v>3260.55</v>
      </c>
    </row>
    <row r="260" spans="2:58" x14ac:dyDescent="0.25">
      <c r="B260" s="104">
        <v>98260</v>
      </c>
      <c r="C260" s="58" t="s">
        <v>11</v>
      </c>
      <c r="D260" s="77">
        <v>78</v>
      </c>
      <c r="E260" s="77">
        <v>66</v>
      </c>
      <c r="F260" s="77">
        <v>84</v>
      </c>
      <c r="H260" s="81">
        <v>98260</v>
      </c>
      <c r="I260" s="17" t="s">
        <v>11</v>
      </c>
      <c r="J260" s="74">
        <v>1628.67</v>
      </c>
      <c r="K260" s="74">
        <v>478.31</v>
      </c>
      <c r="L260" s="74">
        <v>8265.59</v>
      </c>
      <c r="M260" s="74">
        <v>33875.050000000003</v>
      </c>
      <c r="N260" s="74">
        <v>1399.96</v>
      </c>
      <c r="O260" s="74">
        <v>1390.88</v>
      </c>
      <c r="P260" s="74">
        <v>8207.15</v>
      </c>
      <c r="Q260" s="74">
        <v>18271.84</v>
      </c>
      <c r="R260" s="74">
        <v>3049.22</v>
      </c>
      <c r="S260" s="74">
        <v>783.04</v>
      </c>
      <c r="T260" s="74">
        <v>9116.19</v>
      </c>
      <c r="U260" s="74">
        <v>20678.64</v>
      </c>
      <c r="AV260" s="58" t="s">
        <v>229</v>
      </c>
      <c r="AW260" s="58" t="s">
        <v>12</v>
      </c>
      <c r="AX260" s="77">
        <v>3</v>
      </c>
      <c r="AY260" s="69"/>
      <c r="AZ260" s="69"/>
      <c r="BB260" s="58" t="s">
        <v>229</v>
      </c>
      <c r="BC260" s="58" t="s">
        <v>12</v>
      </c>
      <c r="BD260" s="84">
        <v>936.57</v>
      </c>
      <c r="BE260" s="85"/>
      <c r="BF260" s="85"/>
    </row>
    <row r="261" spans="2:58" x14ac:dyDescent="0.25">
      <c r="B261" s="97"/>
      <c r="C261" s="58" t="s">
        <v>12</v>
      </c>
      <c r="D261" s="77">
        <v>245</v>
      </c>
      <c r="E261" s="77">
        <v>263</v>
      </c>
      <c r="F261" s="77">
        <v>335</v>
      </c>
      <c r="H261" s="81">
        <f>H260</f>
        <v>98260</v>
      </c>
      <c r="I261" s="17" t="s">
        <v>12</v>
      </c>
      <c r="J261" s="74">
        <v>8198.48</v>
      </c>
      <c r="K261" s="74">
        <v>5867.51</v>
      </c>
      <c r="L261" s="74">
        <v>59760.34</v>
      </c>
      <c r="M261" s="74">
        <v>91421.01</v>
      </c>
      <c r="N261" s="74">
        <v>9400.9699999999993</v>
      </c>
      <c r="O261" s="74">
        <v>5853.01</v>
      </c>
      <c r="P261" s="74">
        <v>61953.09</v>
      </c>
      <c r="Q261" s="74">
        <v>99620.91</v>
      </c>
      <c r="R261" s="74">
        <v>9746.52</v>
      </c>
      <c r="S261" s="74">
        <v>6868.26</v>
      </c>
      <c r="T261" s="74">
        <v>63830.15</v>
      </c>
      <c r="U261" s="74">
        <v>124395.09</v>
      </c>
      <c r="AV261" s="58" t="s">
        <v>230</v>
      </c>
      <c r="AW261" s="58" t="s">
        <v>12</v>
      </c>
      <c r="AX261" s="77">
        <v>1</v>
      </c>
      <c r="AY261" s="69"/>
      <c r="AZ261" s="69"/>
      <c r="BB261" s="58" t="s">
        <v>230</v>
      </c>
      <c r="BC261" s="58" t="s">
        <v>12</v>
      </c>
      <c r="BD261" s="84">
        <v>181.06</v>
      </c>
      <c r="BE261" s="85"/>
      <c r="BF261" s="85"/>
    </row>
    <row r="262" spans="2:58" x14ac:dyDescent="0.25">
      <c r="B262" s="104">
        <v>98262</v>
      </c>
      <c r="C262" s="58" t="s">
        <v>11</v>
      </c>
      <c r="D262" s="77">
        <v>27</v>
      </c>
      <c r="E262" s="77">
        <v>2</v>
      </c>
      <c r="F262" s="77">
        <v>5</v>
      </c>
      <c r="H262" s="81">
        <v>98262</v>
      </c>
      <c r="I262" s="17" t="s">
        <v>11</v>
      </c>
      <c r="J262" s="74">
        <v>57.6</v>
      </c>
      <c r="K262" s="74">
        <v>9.8000000000000007</v>
      </c>
      <c r="L262" s="74">
        <v>88.7</v>
      </c>
      <c r="M262" s="74">
        <v>3823.78</v>
      </c>
      <c r="N262" s="74">
        <v>43.27</v>
      </c>
      <c r="O262" s="74">
        <v>11.5</v>
      </c>
      <c r="P262" s="74">
        <v>98.5</v>
      </c>
      <c r="Q262" s="74">
        <v>153.27000000000001</v>
      </c>
      <c r="R262" s="74"/>
      <c r="S262" s="74"/>
      <c r="T262" s="74"/>
      <c r="U262" s="74">
        <v>127.37</v>
      </c>
      <c r="AV262" s="58" t="s">
        <v>232</v>
      </c>
      <c r="AW262" s="58" t="s">
        <v>12</v>
      </c>
      <c r="AX262" s="77">
        <v>1</v>
      </c>
      <c r="AY262" s="77">
        <v>1</v>
      </c>
      <c r="AZ262" s="69"/>
      <c r="BB262" s="58" t="s">
        <v>232</v>
      </c>
      <c r="BC262" s="58" t="s">
        <v>12</v>
      </c>
      <c r="BD262" s="84">
        <v>-36.74</v>
      </c>
      <c r="BE262" s="84">
        <v>-55.71</v>
      </c>
      <c r="BF262" s="85"/>
    </row>
    <row r="263" spans="2:58" x14ac:dyDescent="0.25">
      <c r="B263" s="97"/>
      <c r="C263" s="58" t="s">
        <v>12</v>
      </c>
      <c r="D263" s="77">
        <v>145</v>
      </c>
      <c r="E263" s="77">
        <v>52</v>
      </c>
      <c r="F263" s="77">
        <v>46</v>
      </c>
      <c r="H263" s="81">
        <f>H262</f>
        <v>98262</v>
      </c>
      <c r="I263" s="17" t="s">
        <v>12</v>
      </c>
      <c r="J263" s="74">
        <v>1982.47</v>
      </c>
      <c r="K263" s="74">
        <v>1091.53</v>
      </c>
      <c r="L263" s="74">
        <v>10641.92</v>
      </c>
      <c r="M263" s="74">
        <v>20936.689999999999</v>
      </c>
      <c r="N263" s="74">
        <v>2294.37</v>
      </c>
      <c r="O263" s="74">
        <v>1216.3599999999999</v>
      </c>
      <c r="P263" s="74">
        <v>11060.58</v>
      </c>
      <c r="Q263" s="74">
        <v>14571.31</v>
      </c>
      <c r="R263" s="74"/>
      <c r="S263" s="74">
        <v>1210.6600000000001</v>
      </c>
      <c r="T263" s="74">
        <v>11146.6</v>
      </c>
      <c r="U263" s="74">
        <v>15705.9</v>
      </c>
      <c r="AV263" s="98" t="s">
        <v>233</v>
      </c>
      <c r="AW263" s="58" t="s">
        <v>11</v>
      </c>
      <c r="AX263" s="69"/>
      <c r="AY263" s="77">
        <v>1</v>
      </c>
      <c r="AZ263" s="69"/>
      <c r="BB263" s="98" t="s">
        <v>233</v>
      </c>
      <c r="BC263" s="58" t="s">
        <v>11</v>
      </c>
      <c r="BD263" s="85"/>
      <c r="BE263" s="84">
        <v>78.66</v>
      </c>
      <c r="BF263" s="85"/>
    </row>
    <row r="264" spans="2:58" x14ac:dyDescent="0.25">
      <c r="B264" s="104">
        <v>98263</v>
      </c>
      <c r="C264" s="58" t="s">
        <v>11</v>
      </c>
      <c r="D264" s="77">
        <v>6</v>
      </c>
      <c r="E264" s="77">
        <v>2</v>
      </c>
      <c r="F264" s="77">
        <v>2</v>
      </c>
      <c r="H264" s="81">
        <v>98263</v>
      </c>
      <c r="I264" s="17" t="s">
        <v>11</v>
      </c>
      <c r="J264" s="74">
        <v>1311.89</v>
      </c>
      <c r="K264" s="74"/>
      <c r="L264" s="74">
        <v>2985.32</v>
      </c>
      <c r="M264" s="74">
        <v>5170.1400000000003</v>
      </c>
      <c r="N264" s="74">
        <v>418.01</v>
      </c>
      <c r="O264" s="74">
        <v>1311.89</v>
      </c>
      <c r="P264" s="74">
        <v>2985.32</v>
      </c>
      <c r="Q264" s="74">
        <v>6053.45</v>
      </c>
      <c r="R264" s="74">
        <v>1338.23</v>
      </c>
      <c r="S264" s="74">
        <v>225.08</v>
      </c>
      <c r="T264" s="74">
        <v>4297.21</v>
      </c>
      <c r="U264" s="74">
        <v>5860.52</v>
      </c>
      <c r="AV264" s="97"/>
      <c r="AW264" s="58" t="s">
        <v>12</v>
      </c>
      <c r="AX264" s="77">
        <v>12</v>
      </c>
      <c r="AY264" s="77">
        <v>3</v>
      </c>
      <c r="AZ264" s="77">
        <v>2</v>
      </c>
      <c r="BB264" s="97"/>
      <c r="BC264" s="58" t="s">
        <v>12</v>
      </c>
      <c r="BD264" s="84">
        <v>2043.28</v>
      </c>
      <c r="BE264" s="84">
        <v>1967.31</v>
      </c>
      <c r="BF264" s="84">
        <v>213.98</v>
      </c>
    </row>
    <row r="265" spans="2:58" x14ac:dyDescent="0.25">
      <c r="B265" s="97"/>
      <c r="C265" s="58" t="s">
        <v>12</v>
      </c>
      <c r="D265" s="77">
        <v>13</v>
      </c>
      <c r="E265" s="77">
        <v>25</v>
      </c>
      <c r="F265" s="77">
        <v>17</v>
      </c>
      <c r="H265" s="81">
        <f>H264</f>
        <v>98263</v>
      </c>
      <c r="I265" s="17" t="s">
        <v>12</v>
      </c>
      <c r="J265" s="74">
        <v>2439.9499999999998</v>
      </c>
      <c r="K265" s="74">
        <v>1223.0899999999999</v>
      </c>
      <c r="L265" s="74">
        <v>969.85</v>
      </c>
      <c r="M265" s="74">
        <v>5941.81</v>
      </c>
      <c r="N265" s="74">
        <v>1254.92</v>
      </c>
      <c r="O265" s="74">
        <v>2322.19</v>
      </c>
      <c r="P265" s="74">
        <v>2192.94</v>
      </c>
      <c r="Q265" s="74">
        <v>9899.98</v>
      </c>
      <c r="R265" s="74">
        <v>3104.58</v>
      </c>
      <c r="S265" s="74">
        <v>1156.93</v>
      </c>
      <c r="T265" s="74">
        <v>4433.83</v>
      </c>
      <c r="U265" s="74">
        <v>10093.16</v>
      </c>
      <c r="AV265" s="58" t="s">
        <v>236</v>
      </c>
      <c r="AW265" s="58" t="s">
        <v>12</v>
      </c>
      <c r="AX265" s="69"/>
      <c r="AY265" s="77">
        <v>2</v>
      </c>
      <c r="AZ265" s="77">
        <v>2</v>
      </c>
      <c r="BB265" s="58" t="s">
        <v>236</v>
      </c>
      <c r="BC265" s="58" t="s">
        <v>12</v>
      </c>
      <c r="BD265" s="85"/>
      <c r="BE265" s="84">
        <v>-341.45</v>
      </c>
      <c r="BF265" s="84">
        <v>135.80000000000001</v>
      </c>
    </row>
    <row r="266" spans="2:58" x14ac:dyDescent="0.25">
      <c r="B266" s="104">
        <v>98264</v>
      </c>
      <c r="C266" s="58" t="s">
        <v>11</v>
      </c>
      <c r="D266" s="77">
        <v>217</v>
      </c>
      <c r="E266" s="77">
        <v>289</v>
      </c>
      <c r="F266" s="77">
        <v>203</v>
      </c>
      <c r="H266" s="81">
        <v>98264</v>
      </c>
      <c r="I266" s="17" t="s">
        <v>11</v>
      </c>
      <c r="J266" s="74">
        <v>17270.37</v>
      </c>
      <c r="K266" s="74">
        <v>3499.18</v>
      </c>
      <c r="L266" s="74">
        <v>28443.13</v>
      </c>
      <c r="M266" s="74">
        <v>116501.61</v>
      </c>
      <c r="N266" s="74">
        <v>7117.63</v>
      </c>
      <c r="O266" s="74">
        <v>7712.47</v>
      </c>
      <c r="P266" s="74">
        <v>24703.24</v>
      </c>
      <c r="Q266" s="74">
        <v>118049.21</v>
      </c>
      <c r="R266" s="74">
        <v>4406.5200000000004</v>
      </c>
      <c r="S266" s="74">
        <v>1779</v>
      </c>
      <c r="T266" s="74">
        <v>27864.1</v>
      </c>
      <c r="U266" s="74">
        <v>97143.02</v>
      </c>
      <c r="AV266" s="58" t="s">
        <v>237</v>
      </c>
      <c r="AW266" s="58" t="s">
        <v>12</v>
      </c>
      <c r="AX266" s="77">
        <v>3</v>
      </c>
      <c r="AY266" s="77">
        <v>5</v>
      </c>
      <c r="AZ266" s="77">
        <v>2</v>
      </c>
      <c r="BB266" s="58" t="s">
        <v>237</v>
      </c>
      <c r="BC266" s="58" t="s">
        <v>12</v>
      </c>
      <c r="BD266" s="84">
        <v>1100.7</v>
      </c>
      <c r="BE266" s="84">
        <v>1128.71</v>
      </c>
      <c r="BF266" s="84">
        <v>322.88</v>
      </c>
    </row>
    <row r="267" spans="2:58" x14ac:dyDescent="0.25">
      <c r="B267" s="97"/>
      <c r="C267" s="58" t="s">
        <v>12</v>
      </c>
      <c r="D267" s="77">
        <v>1197</v>
      </c>
      <c r="E267" s="77">
        <v>1270</v>
      </c>
      <c r="F267" s="77">
        <v>1252</v>
      </c>
      <c r="H267" s="81">
        <f>H266</f>
        <v>98264</v>
      </c>
      <c r="I267" s="17" t="s">
        <v>12</v>
      </c>
      <c r="J267" s="74">
        <v>31566.46</v>
      </c>
      <c r="K267" s="74">
        <v>18934.52</v>
      </c>
      <c r="L267" s="74">
        <v>117880.54</v>
      </c>
      <c r="M267" s="74">
        <v>254641.52</v>
      </c>
      <c r="N267" s="74">
        <v>32863.43</v>
      </c>
      <c r="O267" s="74">
        <v>18684.27</v>
      </c>
      <c r="P267" s="74">
        <v>124577.03</v>
      </c>
      <c r="Q267" s="74">
        <v>282354.61</v>
      </c>
      <c r="R267" s="74">
        <v>40750.04</v>
      </c>
      <c r="S267" s="74">
        <v>22932.57</v>
      </c>
      <c r="T267" s="74">
        <v>130042.86</v>
      </c>
      <c r="U267" s="74">
        <v>318606.53999999998</v>
      </c>
      <c r="AV267" s="98" t="s">
        <v>238</v>
      </c>
      <c r="AW267" s="58" t="s">
        <v>11</v>
      </c>
      <c r="AX267" s="77">
        <v>2</v>
      </c>
      <c r="AY267" s="77">
        <v>1</v>
      </c>
      <c r="AZ267" s="77">
        <v>1</v>
      </c>
      <c r="BB267" s="98" t="s">
        <v>238</v>
      </c>
      <c r="BC267" s="58" t="s">
        <v>11</v>
      </c>
      <c r="BD267" s="84">
        <v>-133.07</v>
      </c>
      <c r="BE267" s="84">
        <v>-10</v>
      </c>
      <c r="BF267" s="84">
        <v>-10</v>
      </c>
    </row>
    <row r="268" spans="2:58" x14ac:dyDescent="0.25">
      <c r="B268" s="104">
        <v>98266</v>
      </c>
      <c r="C268" s="58" t="s">
        <v>11</v>
      </c>
      <c r="D268" s="77">
        <v>34</v>
      </c>
      <c r="E268" s="77">
        <v>38</v>
      </c>
      <c r="F268" s="77">
        <v>44</v>
      </c>
      <c r="H268" s="81">
        <v>98266</v>
      </c>
      <c r="I268" s="17" t="s">
        <v>11</v>
      </c>
      <c r="J268" s="74">
        <v>19.079999999999998</v>
      </c>
      <c r="K268" s="74">
        <v>48.09</v>
      </c>
      <c r="L268" s="74">
        <v>640.41999999999996</v>
      </c>
      <c r="M268" s="74">
        <v>4338.8500000000004</v>
      </c>
      <c r="N268" s="74">
        <v>126.47</v>
      </c>
      <c r="O268" s="74">
        <v>19.079999999999998</v>
      </c>
      <c r="P268" s="74">
        <v>688.51</v>
      </c>
      <c r="Q268" s="74">
        <v>5411.09</v>
      </c>
      <c r="R268" s="74">
        <v>80.58</v>
      </c>
      <c r="S268" s="74">
        <v>66.34</v>
      </c>
      <c r="T268" s="74">
        <v>698.78</v>
      </c>
      <c r="U268" s="74">
        <v>6193.9</v>
      </c>
      <c r="AV268" s="97"/>
      <c r="AW268" s="58" t="s">
        <v>12</v>
      </c>
      <c r="AX268" s="77">
        <v>9</v>
      </c>
      <c r="AY268" s="77">
        <v>8</v>
      </c>
      <c r="AZ268" s="77">
        <v>5</v>
      </c>
      <c r="BB268" s="97"/>
      <c r="BC268" s="58" t="s">
        <v>12</v>
      </c>
      <c r="BD268" s="84">
        <v>4099.1400000000003</v>
      </c>
      <c r="BE268" s="84">
        <v>3505.2</v>
      </c>
      <c r="BF268" s="84">
        <v>282.23</v>
      </c>
    </row>
    <row r="269" spans="2:58" x14ac:dyDescent="0.25">
      <c r="B269" s="97"/>
      <c r="C269" s="58" t="s">
        <v>12</v>
      </c>
      <c r="D269" s="77">
        <v>439</v>
      </c>
      <c r="E269" s="77">
        <v>416</v>
      </c>
      <c r="F269" s="77">
        <v>521</v>
      </c>
      <c r="H269" s="81">
        <f>H268</f>
        <v>98266</v>
      </c>
      <c r="I269" s="17" t="s">
        <v>12</v>
      </c>
      <c r="J269" s="74">
        <v>20760.53</v>
      </c>
      <c r="K269" s="74">
        <v>17723.5</v>
      </c>
      <c r="L269" s="74">
        <v>145880.73000000001</v>
      </c>
      <c r="M269" s="74">
        <v>220084.17</v>
      </c>
      <c r="N269" s="74">
        <v>24335.81</v>
      </c>
      <c r="O269" s="74">
        <v>16397.47</v>
      </c>
      <c r="P269" s="74">
        <v>156016.44</v>
      </c>
      <c r="Q269" s="74">
        <v>232515.84</v>
      </c>
      <c r="R269" s="74">
        <v>23689.14</v>
      </c>
      <c r="S269" s="74">
        <v>19073.2</v>
      </c>
      <c r="T269" s="74">
        <v>158875.12</v>
      </c>
      <c r="U269" s="74">
        <v>273131.58</v>
      </c>
      <c r="AV269" s="98" t="s">
        <v>240</v>
      </c>
      <c r="AW269" s="58" t="s">
        <v>11</v>
      </c>
      <c r="AX269" s="77">
        <v>4</v>
      </c>
      <c r="AY269" s="77">
        <v>5</v>
      </c>
      <c r="AZ269" s="77">
        <v>4</v>
      </c>
      <c r="BB269" s="98" t="s">
        <v>240</v>
      </c>
      <c r="BC269" s="58" t="s">
        <v>11</v>
      </c>
      <c r="BD269" s="84">
        <v>-51.190000000000055</v>
      </c>
      <c r="BE269" s="84">
        <v>545.48</v>
      </c>
      <c r="BF269" s="84">
        <v>2877.54</v>
      </c>
    </row>
    <row r="270" spans="2:58" x14ac:dyDescent="0.25">
      <c r="B270" s="104">
        <v>98267</v>
      </c>
      <c r="C270" s="58" t="s">
        <v>11</v>
      </c>
      <c r="D270" s="77">
        <v>4</v>
      </c>
      <c r="E270" s="77">
        <v>4</v>
      </c>
      <c r="F270" s="77">
        <v>5</v>
      </c>
      <c r="H270" s="81">
        <v>98267</v>
      </c>
      <c r="I270" s="17" t="s">
        <v>11</v>
      </c>
      <c r="J270" s="74"/>
      <c r="K270" s="74">
        <v>39.200000000000003</v>
      </c>
      <c r="L270" s="74">
        <v>16</v>
      </c>
      <c r="M270" s="74">
        <v>188.28</v>
      </c>
      <c r="N270" s="74">
        <v>39.200000000000003</v>
      </c>
      <c r="O270" s="74"/>
      <c r="P270" s="74">
        <v>55.2</v>
      </c>
      <c r="Q270" s="74">
        <v>188.86</v>
      </c>
      <c r="R270" s="74"/>
      <c r="S270" s="74">
        <v>19.600000000000001</v>
      </c>
      <c r="T270" s="74">
        <v>35.6</v>
      </c>
      <c r="U270" s="74">
        <v>512.29999999999995</v>
      </c>
      <c r="AV270" s="97"/>
      <c r="AW270" s="58" t="s">
        <v>12</v>
      </c>
      <c r="AX270" s="77">
        <v>46</v>
      </c>
      <c r="AY270" s="77">
        <v>53</v>
      </c>
      <c r="AZ270" s="77">
        <v>36</v>
      </c>
      <c r="BB270" s="97"/>
      <c r="BC270" s="58" t="s">
        <v>12</v>
      </c>
      <c r="BD270" s="84">
        <v>4984.1899999999987</v>
      </c>
      <c r="BE270" s="84">
        <v>13492</v>
      </c>
      <c r="BF270" s="84">
        <v>2889.9</v>
      </c>
    </row>
    <row r="271" spans="2:58" x14ac:dyDescent="0.25">
      <c r="B271" s="97"/>
      <c r="C271" s="58" t="s">
        <v>12</v>
      </c>
      <c r="D271" s="77">
        <v>34</v>
      </c>
      <c r="E271" s="77">
        <v>20</v>
      </c>
      <c r="F271" s="77">
        <v>49</v>
      </c>
      <c r="H271" s="81">
        <f>H270</f>
        <v>98267</v>
      </c>
      <c r="I271" s="17" t="s">
        <v>12</v>
      </c>
      <c r="J271" s="74"/>
      <c r="K271" s="74">
        <v>1105.71</v>
      </c>
      <c r="L271" s="74">
        <v>12359.98</v>
      </c>
      <c r="M271" s="74">
        <v>20393.04</v>
      </c>
      <c r="N271" s="74">
        <v>4500.8100000000004</v>
      </c>
      <c r="O271" s="74"/>
      <c r="P271" s="74">
        <v>13465.69</v>
      </c>
      <c r="Q271" s="74">
        <v>17966.5</v>
      </c>
      <c r="R271" s="74"/>
      <c r="S271" s="74">
        <v>2499.13</v>
      </c>
      <c r="T271" s="74">
        <v>12094.58</v>
      </c>
      <c r="U271" s="74">
        <v>27332.53</v>
      </c>
      <c r="AV271" s="58" t="s">
        <v>241</v>
      </c>
      <c r="AW271" s="58" t="s">
        <v>12</v>
      </c>
      <c r="AX271" s="77">
        <v>12</v>
      </c>
      <c r="AY271" s="77">
        <v>20</v>
      </c>
      <c r="AZ271" s="77">
        <v>12</v>
      </c>
      <c r="BB271" s="58" t="s">
        <v>241</v>
      </c>
      <c r="BC271" s="58" t="s">
        <v>12</v>
      </c>
      <c r="BD271" s="84">
        <v>1885.29</v>
      </c>
      <c r="BE271" s="84">
        <v>4866.67</v>
      </c>
      <c r="BF271" s="84">
        <v>6779.01</v>
      </c>
    </row>
    <row r="272" spans="2:58" x14ac:dyDescent="0.25">
      <c r="B272" s="104">
        <v>98270</v>
      </c>
      <c r="C272" s="58" t="s">
        <v>11</v>
      </c>
      <c r="D272" s="77">
        <v>68</v>
      </c>
      <c r="E272" s="77">
        <v>97</v>
      </c>
      <c r="F272" s="77">
        <v>79</v>
      </c>
      <c r="H272" s="81">
        <v>98270</v>
      </c>
      <c r="I272" s="17" t="s">
        <v>11</v>
      </c>
      <c r="J272" s="74">
        <v>1869.97</v>
      </c>
      <c r="K272" s="74">
        <v>1927.12</v>
      </c>
      <c r="L272" s="74">
        <v>14782.69</v>
      </c>
      <c r="M272" s="74">
        <v>24635.03</v>
      </c>
      <c r="N272" s="74">
        <v>2353.46</v>
      </c>
      <c r="O272" s="74">
        <v>1520.71</v>
      </c>
      <c r="P272" s="74">
        <v>15490.67</v>
      </c>
      <c r="Q272" s="74">
        <v>34068.01</v>
      </c>
      <c r="R272" s="74">
        <v>2896.78</v>
      </c>
      <c r="S272" s="74">
        <v>1917.4</v>
      </c>
      <c r="T272" s="74">
        <v>13420.95</v>
      </c>
      <c r="U272" s="74">
        <v>44098.68</v>
      </c>
      <c r="AV272" s="98" t="s">
        <v>242</v>
      </c>
      <c r="AW272" s="58" t="s">
        <v>11</v>
      </c>
      <c r="AX272" s="77">
        <v>5</v>
      </c>
      <c r="AY272" s="77">
        <v>2</v>
      </c>
      <c r="AZ272" s="77">
        <v>3</v>
      </c>
      <c r="BB272" s="98" t="s">
        <v>242</v>
      </c>
      <c r="BC272" s="58" t="s">
        <v>11</v>
      </c>
      <c r="BD272" s="84">
        <v>529.26</v>
      </c>
      <c r="BE272" s="84">
        <v>489</v>
      </c>
      <c r="BF272" s="84">
        <v>69.94</v>
      </c>
    </row>
    <row r="273" spans="2:58" x14ac:dyDescent="0.25">
      <c r="B273" s="97"/>
      <c r="C273" s="58" t="s">
        <v>12</v>
      </c>
      <c r="D273" s="77">
        <v>2018</v>
      </c>
      <c r="E273" s="77">
        <v>2060</v>
      </c>
      <c r="F273" s="77">
        <v>2047</v>
      </c>
      <c r="H273" s="81">
        <f>H272</f>
        <v>98270</v>
      </c>
      <c r="I273" s="17" t="s">
        <v>12</v>
      </c>
      <c r="J273" s="74">
        <v>21006.62</v>
      </c>
      <c r="K273" s="74">
        <v>13910</v>
      </c>
      <c r="L273" s="74">
        <v>85484.46</v>
      </c>
      <c r="M273" s="74">
        <v>183064.33</v>
      </c>
      <c r="N273" s="74">
        <v>26643.27</v>
      </c>
      <c r="O273" s="74">
        <v>12872.13</v>
      </c>
      <c r="P273" s="74">
        <v>87464.16</v>
      </c>
      <c r="Q273" s="74">
        <v>240342.43</v>
      </c>
      <c r="R273" s="74">
        <v>41271.339999999997</v>
      </c>
      <c r="S273" s="74">
        <v>14283.59</v>
      </c>
      <c r="T273" s="74">
        <v>85052.09</v>
      </c>
      <c r="U273" s="74">
        <v>328726.98</v>
      </c>
      <c r="AV273" s="97"/>
      <c r="AW273" s="58" t="s">
        <v>12</v>
      </c>
      <c r="AX273" s="77">
        <v>20</v>
      </c>
      <c r="AY273" s="77">
        <v>14</v>
      </c>
      <c r="AZ273" s="77">
        <v>12</v>
      </c>
      <c r="BB273" s="97"/>
      <c r="BC273" s="58" t="s">
        <v>12</v>
      </c>
      <c r="BD273" s="84">
        <v>6096.33</v>
      </c>
      <c r="BE273" s="84">
        <v>1724.4</v>
      </c>
      <c r="BF273" s="84">
        <v>2585.44</v>
      </c>
    </row>
    <row r="274" spans="2:58" x14ac:dyDescent="0.25">
      <c r="B274" s="104">
        <v>98271</v>
      </c>
      <c r="C274" s="58" t="s">
        <v>11</v>
      </c>
      <c r="D274" s="77">
        <v>67</v>
      </c>
      <c r="E274" s="77">
        <v>101</v>
      </c>
      <c r="F274" s="77">
        <v>60</v>
      </c>
      <c r="H274" s="81">
        <v>98271</v>
      </c>
      <c r="I274" s="17" t="s">
        <v>11</v>
      </c>
      <c r="J274" s="74">
        <v>496.9</v>
      </c>
      <c r="K274" s="74">
        <v>274.95999999999998</v>
      </c>
      <c r="L274" s="74">
        <v>3542.25</v>
      </c>
      <c r="M274" s="74">
        <v>24119.9</v>
      </c>
      <c r="N274" s="74">
        <v>602.82000000000005</v>
      </c>
      <c r="O274" s="74">
        <v>338.82</v>
      </c>
      <c r="P274" s="74">
        <v>3542.53</v>
      </c>
      <c r="Q274" s="74">
        <v>24234.65</v>
      </c>
      <c r="R274" s="74">
        <v>735.85</v>
      </c>
      <c r="S274" s="74">
        <v>275.13</v>
      </c>
      <c r="T274" s="74">
        <v>3664.85</v>
      </c>
      <c r="U274" s="74">
        <v>41152.58</v>
      </c>
      <c r="AV274" s="98" t="s">
        <v>243</v>
      </c>
      <c r="AW274" s="58" t="s">
        <v>11</v>
      </c>
      <c r="AX274" s="69"/>
      <c r="AY274" s="69"/>
      <c r="AZ274" s="77">
        <v>6</v>
      </c>
      <c r="BB274" s="98" t="s">
        <v>243</v>
      </c>
      <c r="BC274" s="58" t="s">
        <v>11</v>
      </c>
      <c r="BD274" s="85"/>
      <c r="BE274" s="85"/>
      <c r="BF274" s="84">
        <v>2117.25</v>
      </c>
    </row>
    <row r="275" spans="2:58" x14ac:dyDescent="0.25">
      <c r="B275" s="97"/>
      <c r="C275" s="58" t="s">
        <v>12</v>
      </c>
      <c r="D275" s="77">
        <v>486</v>
      </c>
      <c r="E275" s="77">
        <v>519</v>
      </c>
      <c r="F275" s="77">
        <v>522</v>
      </c>
      <c r="H275" s="81">
        <f>H274</f>
        <v>98271</v>
      </c>
      <c r="I275" s="17" t="s">
        <v>12</v>
      </c>
      <c r="J275" s="74">
        <v>5181.34</v>
      </c>
      <c r="K275" s="74">
        <v>3390.45</v>
      </c>
      <c r="L275" s="74">
        <v>15758.58</v>
      </c>
      <c r="M275" s="74">
        <v>39466.400000000001</v>
      </c>
      <c r="N275" s="74">
        <v>6852.34</v>
      </c>
      <c r="O275" s="74">
        <v>3136.27</v>
      </c>
      <c r="P275" s="74">
        <v>16953.11</v>
      </c>
      <c r="Q275" s="74">
        <v>54364.65</v>
      </c>
      <c r="R275" s="74">
        <v>9958.32</v>
      </c>
      <c r="S275" s="74">
        <v>3620.99</v>
      </c>
      <c r="T275" s="74">
        <v>16277.76</v>
      </c>
      <c r="U275" s="74">
        <v>79939.95</v>
      </c>
      <c r="AV275" s="97"/>
      <c r="AW275" s="58" t="s">
        <v>12</v>
      </c>
      <c r="AX275" s="77">
        <v>22</v>
      </c>
      <c r="AY275" s="77">
        <v>20</v>
      </c>
      <c r="AZ275" s="77">
        <v>21</v>
      </c>
      <c r="BB275" s="97"/>
      <c r="BC275" s="58" t="s">
        <v>12</v>
      </c>
      <c r="BD275" s="84">
        <v>-734.93999999999869</v>
      </c>
      <c r="BE275" s="84">
        <v>6006.3</v>
      </c>
      <c r="BF275" s="84">
        <v>9639.66</v>
      </c>
    </row>
    <row r="276" spans="2:58" x14ac:dyDescent="0.25">
      <c r="B276" s="104">
        <v>98272</v>
      </c>
      <c r="C276" s="58" t="s">
        <v>11</v>
      </c>
      <c r="D276" s="77">
        <v>115</v>
      </c>
      <c r="E276" s="77">
        <v>42</v>
      </c>
      <c r="F276" s="77">
        <v>147</v>
      </c>
      <c r="H276" s="81">
        <v>98272</v>
      </c>
      <c r="I276" s="17" t="s">
        <v>11</v>
      </c>
      <c r="J276" s="74">
        <v>1920.42</v>
      </c>
      <c r="K276" s="74">
        <v>1035.96</v>
      </c>
      <c r="L276" s="74">
        <v>3338.48</v>
      </c>
      <c r="M276" s="74">
        <v>21350.99</v>
      </c>
      <c r="N276" s="74">
        <v>1919.11</v>
      </c>
      <c r="O276" s="74">
        <v>1197.05</v>
      </c>
      <c r="P276" s="74">
        <v>3671.28</v>
      </c>
      <c r="Q276" s="74">
        <v>7209.83</v>
      </c>
      <c r="R276" s="74"/>
      <c r="S276" s="74">
        <v>901.1</v>
      </c>
      <c r="T276" s="74">
        <v>3808.25</v>
      </c>
      <c r="U276" s="74">
        <v>61069.36</v>
      </c>
      <c r="AV276" s="98" t="s">
        <v>244</v>
      </c>
      <c r="AW276" s="58" t="s">
        <v>11</v>
      </c>
      <c r="AX276" s="77">
        <v>2</v>
      </c>
      <c r="AY276" s="77">
        <v>1</v>
      </c>
      <c r="AZ276" s="77">
        <v>1</v>
      </c>
      <c r="BB276" s="98" t="s">
        <v>244</v>
      </c>
      <c r="BC276" s="58" t="s">
        <v>11</v>
      </c>
      <c r="BD276" s="84">
        <v>1052.8599999999999</v>
      </c>
      <c r="BE276" s="84">
        <v>126.56</v>
      </c>
      <c r="BF276" s="84">
        <v>-200</v>
      </c>
    </row>
    <row r="277" spans="2:58" x14ac:dyDescent="0.25">
      <c r="B277" s="97"/>
      <c r="C277" s="58" t="s">
        <v>12</v>
      </c>
      <c r="D277" s="77">
        <v>799</v>
      </c>
      <c r="E277" s="77">
        <v>314</v>
      </c>
      <c r="F277" s="77">
        <v>790</v>
      </c>
      <c r="H277" s="81">
        <f>H276</f>
        <v>98272</v>
      </c>
      <c r="I277" s="17" t="s">
        <v>12</v>
      </c>
      <c r="J277" s="74">
        <v>6491.07</v>
      </c>
      <c r="K277" s="74">
        <v>4067.89</v>
      </c>
      <c r="L277" s="74">
        <v>24939.07</v>
      </c>
      <c r="M277" s="74">
        <v>62170.76</v>
      </c>
      <c r="N277" s="74">
        <v>9094.82</v>
      </c>
      <c r="O277" s="74">
        <v>3650.03</v>
      </c>
      <c r="P277" s="74">
        <v>25441.97</v>
      </c>
      <c r="Q277" s="74">
        <v>38710.660000000003</v>
      </c>
      <c r="R277" s="74">
        <v>191.87</v>
      </c>
      <c r="S277" s="74">
        <v>4402.07</v>
      </c>
      <c r="T277" s="74">
        <v>25202.67</v>
      </c>
      <c r="U277" s="74">
        <v>122426.28</v>
      </c>
      <c r="AV277" s="97"/>
      <c r="AW277" s="58" t="s">
        <v>12</v>
      </c>
      <c r="AX277" s="77">
        <v>49</v>
      </c>
      <c r="AY277" s="77">
        <v>24</v>
      </c>
      <c r="AZ277" s="77">
        <v>30</v>
      </c>
      <c r="BB277" s="97"/>
      <c r="BC277" s="58" t="s">
        <v>12</v>
      </c>
      <c r="BD277" s="84">
        <v>3403.9100000000003</v>
      </c>
      <c r="BE277" s="84">
        <v>4757.7700000000004</v>
      </c>
      <c r="BF277" s="84">
        <v>5051.49</v>
      </c>
    </row>
    <row r="278" spans="2:58" x14ac:dyDescent="0.25">
      <c r="B278" s="104">
        <v>98273</v>
      </c>
      <c r="C278" s="58" t="s">
        <v>11</v>
      </c>
      <c r="D278" s="77">
        <v>414</v>
      </c>
      <c r="E278" s="77">
        <v>363</v>
      </c>
      <c r="F278" s="77">
        <v>301</v>
      </c>
      <c r="H278" s="81">
        <v>98273</v>
      </c>
      <c r="I278" s="17" t="s">
        <v>11</v>
      </c>
      <c r="J278" s="74">
        <v>16811.77</v>
      </c>
      <c r="K278" s="74">
        <v>11960.74</v>
      </c>
      <c r="L278" s="74">
        <v>113845.34</v>
      </c>
      <c r="M278" s="74">
        <v>317533.46000000002</v>
      </c>
      <c r="N278" s="74">
        <v>58629.04</v>
      </c>
      <c r="O278" s="74">
        <v>13533.48</v>
      </c>
      <c r="P278" s="74">
        <v>118514.35</v>
      </c>
      <c r="Q278" s="74">
        <v>365224.66</v>
      </c>
      <c r="R278" s="74">
        <v>59859.61</v>
      </c>
      <c r="S278" s="74">
        <v>14724.08</v>
      </c>
      <c r="T278" s="74">
        <v>113493.22</v>
      </c>
      <c r="U278" s="74">
        <v>421420.32</v>
      </c>
      <c r="AV278" s="98" t="s">
        <v>245</v>
      </c>
      <c r="AW278" s="58" t="s">
        <v>11</v>
      </c>
      <c r="AX278" s="77">
        <v>1</v>
      </c>
      <c r="AY278" s="77">
        <v>6</v>
      </c>
      <c r="AZ278" s="77">
        <v>5</v>
      </c>
      <c r="BB278" s="98" t="s">
        <v>245</v>
      </c>
      <c r="BC278" s="58" t="s">
        <v>11</v>
      </c>
      <c r="BD278" s="84">
        <v>1482.15</v>
      </c>
      <c r="BE278" s="84">
        <v>3915.67</v>
      </c>
      <c r="BF278" s="84">
        <v>444.3</v>
      </c>
    </row>
    <row r="279" spans="2:58" x14ac:dyDescent="0.25">
      <c r="B279" s="97"/>
      <c r="C279" s="58" t="s">
        <v>12</v>
      </c>
      <c r="D279" s="77">
        <v>2371</v>
      </c>
      <c r="E279" s="77">
        <v>1837</v>
      </c>
      <c r="F279" s="77">
        <v>1977</v>
      </c>
      <c r="H279" s="81">
        <f>H278</f>
        <v>98273</v>
      </c>
      <c r="I279" s="17" t="s">
        <v>12</v>
      </c>
      <c r="J279" s="74">
        <v>40402.21</v>
      </c>
      <c r="K279" s="74">
        <v>36269.019999999997</v>
      </c>
      <c r="L279" s="74">
        <v>153480.95000000001</v>
      </c>
      <c r="M279" s="74">
        <v>414513.52</v>
      </c>
      <c r="N279" s="74">
        <v>74760.100000000006</v>
      </c>
      <c r="O279" s="74">
        <v>25952.38</v>
      </c>
      <c r="P279" s="74">
        <v>167102.49</v>
      </c>
      <c r="Q279" s="74">
        <v>387108.64</v>
      </c>
      <c r="R279" s="74">
        <v>49892.800000000003</v>
      </c>
      <c r="S279" s="74">
        <v>41202.019999999997</v>
      </c>
      <c r="T279" s="74">
        <v>172593.21</v>
      </c>
      <c r="U279" s="74">
        <v>482740.25</v>
      </c>
      <c r="AV279" s="97"/>
      <c r="AW279" s="58" t="s">
        <v>12</v>
      </c>
      <c r="AX279" s="77">
        <v>42</v>
      </c>
      <c r="AY279" s="77">
        <v>21</v>
      </c>
      <c r="AZ279" s="77">
        <v>27</v>
      </c>
      <c r="BB279" s="97"/>
      <c r="BC279" s="58" t="s">
        <v>12</v>
      </c>
      <c r="BD279" s="84">
        <v>1871.5500000000002</v>
      </c>
      <c r="BE279" s="84">
        <v>1375.53</v>
      </c>
      <c r="BF279" s="84">
        <v>5343.97</v>
      </c>
    </row>
    <row r="280" spans="2:58" x14ac:dyDescent="0.25">
      <c r="B280" s="104">
        <v>98274</v>
      </c>
      <c r="C280" s="58" t="s">
        <v>11</v>
      </c>
      <c r="D280" s="77">
        <v>95</v>
      </c>
      <c r="E280" s="77">
        <v>96</v>
      </c>
      <c r="F280" s="77">
        <v>89</v>
      </c>
      <c r="H280" s="81">
        <v>98274</v>
      </c>
      <c r="I280" s="17" t="s">
        <v>11</v>
      </c>
      <c r="J280" s="74">
        <v>10721.81</v>
      </c>
      <c r="K280" s="74">
        <v>5139.49</v>
      </c>
      <c r="L280" s="74">
        <v>78935.61</v>
      </c>
      <c r="M280" s="74">
        <v>121253.82</v>
      </c>
      <c r="N280" s="74">
        <v>11474.09</v>
      </c>
      <c r="O280" s="74">
        <v>10435.93</v>
      </c>
      <c r="P280" s="74">
        <v>82808.320000000007</v>
      </c>
      <c r="Q280" s="74">
        <v>137114.28</v>
      </c>
      <c r="R280" s="74">
        <v>12952.29</v>
      </c>
      <c r="S280" s="74">
        <v>8199.83</v>
      </c>
      <c r="T280" s="74">
        <v>92541.84</v>
      </c>
      <c r="U280" s="74">
        <v>173628.9</v>
      </c>
      <c r="AV280" s="98" t="s">
        <v>246</v>
      </c>
      <c r="AW280" s="58" t="s">
        <v>11</v>
      </c>
      <c r="AX280" s="77">
        <v>3</v>
      </c>
      <c r="AY280" s="77">
        <v>1</v>
      </c>
      <c r="AZ280" s="77">
        <v>2</v>
      </c>
      <c r="BB280" s="98" t="s">
        <v>246</v>
      </c>
      <c r="BC280" s="58" t="s">
        <v>11</v>
      </c>
      <c r="BD280" s="84">
        <v>1397.28</v>
      </c>
      <c r="BE280" s="84">
        <v>1978.83</v>
      </c>
      <c r="BF280" s="84">
        <v>-435.53</v>
      </c>
    </row>
    <row r="281" spans="2:58" x14ac:dyDescent="0.25">
      <c r="B281" s="97"/>
      <c r="C281" s="58" t="s">
        <v>12</v>
      </c>
      <c r="D281" s="77">
        <v>1096</v>
      </c>
      <c r="E281" s="77">
        <v>1007</v>
      </c>
      <c r="F281" s="77">
        <v>1043</v>
      </c>
      <c r="H281" s="81">
        <f>H280</f>
        <v>98274</v>
      </c>
      <c r="I281" s="17" t="s">
        <v>12</v>
      </c>
      <c r="J281" s="74">
        <v>28417.94</v>
      </c>
      <c r="K281" s="74">
        <v>18538.48</v>
      </c>
      <c r="L281" s="74">
        <v>81650.759999999995</v>
      </c>
      <c r="M281" s="74">
        <v>220711.91</v>
      </c>
      <c r="N281" s="74">
        <v>35894.43</v>
      </c>
      <c r="O281" s="74">
        <v>16714.45</v>
      </c>
      <c r="P281" s="74">
        <v>88901.09</v>
      </c>
      <c r="Q281" s="74">
        <v>229670.02</v>
      </c>
      <c r="R281" s="74">
        <v>36785.269999999997</v>
      </c>
      <c r="S281" s="74">
        <v>21956.55</v>
      </c>
      <c r="T281" s="74">
        <v>93372.93</v>
      </c>
      <c r="U281" s="74">
        <v>283642.17</v>
      </c>
      <c r="AV281" s="97"/>
      <c r="AW281" s="58" t="s">
        <v>12</v>
      </c>
      <c r="AX281" s="77">
        <v>53</v>
      </c>
      <c r="AY281" s="77">
        <v>20</v>
      </c>
      <c r="AZ281" s="77">
        <v>24</v>
      </c>
      <c r="BB281" s="97"/>
      <c r="BC281" s="58" t="s">
        <v>12</v>
      </c>
      <c r="BD281" s="84">
        <v>3177.3299999999981</v>
      </c>
      <c r="BE281" s="84">
        <v>2327.9699999999998</v>
      </c>
      <c r="BF281" s="84">
        <v>7884.84</v>
      </c>
    </row>
    <row r="282" spans="2:58" x14ac:dyDescent="0.25">
      <c r="B282" s="104">
        <v>98275</v>
      </c>
      <c r="C282" s="58" t="s">
        <v>11</v>
      </c>
      <c r="D282" s="77">
        <v>44</v>
      </c>
      <c r="E282" s="77">
        <v>61</v>
      </c>
      <c r="F282" s="77">
        <v>64</v>
      </c>
      <c r="H282" s="81">
        <v>98275</v>
      </c>
      <c r="I282" s="17" t="s">
        <v>11</v>
      </c>
      <c r="J282" s="74">
        <v>1694.32</v>
      </c>
      <c r="K282" s="74">
        <v>988.18</v>
      </c>
      <c r="L282" s="74">
        <v>36736.18</v>
      </c>
      <c r="M282" s="74">
        <v>47333.17</v>
      </c>
      <c r="N282" s="74">
        <v>3388.2</v>
      </c>
      <c r="O282" s="74">
        <v>1391.85</v>
      </c>
      <c r="P282" s="74">
        <v>34593.339999999997</v>
      </c>
      <c r="Q282" s="74">
        <v>52590.71</v>
      </c>
      <c r="R282" s="74">
        <v>5516.37</v>
      </c>
      <c r="S282" s="74">
        <v>2909.22</v>
      </c>
      <c r="T282" s="74">
        <v>36247.57</v>
      </c>
      <c r="U282" s="74">
        <v>68520.710000000006</v>
      </c>
      <c r="AV282" s="98" t="s">
        <v>247</v>
      </c>
      <c r="AW282" s="58" t="s">
        <v>11</v>
      </c>
      <c r="AX282" s="69"/>
      <c r="AY282" s="77">
        <v>3</v>
      </c>
      <c r="AZ282" s="77">
        <v>1</v>
      </c>
      <c r="BB282" s="98" t="s">
        <v>247</v>
      </c>
      <c r="BC282" s="58" t="s">
        <v>11</v>
      </c>
      <c r="BD282" s="85"/>
      <c r="BE282" s="84">
        <v>572.96</v>
      </c>
      <c r="BF282" s="84">
        <v>680.45</v>
      </c>
    </row>
    <row r="283" spans="2:58" x14ac:dyDescent="0.25">
      <c r="B283" s="97"/>
      <c r="C283" s="58" t="s">
        <v>12</v>
      </c>
      <c r="D283" s="77">
        <v>360</v>
      </c>
      <c r="E283" s="77">
        <v>400</v>
      </c>
      <c r="F283" s="77">
        <v>1200</v>
      </c>
      <c r="H283" s="81">
        <f>H282</f>
        <v>98275</v>
      </c>
      <c r="I283" s="17" t="s">
        <v>12</v>
      </c>
      <c r="J283" s="74">
        <v>3657.62</v>
      </c>
      <c r="K283" s="74">
        <v>2038.07</v>
      </c>
      <c r="L283" s="74">
        <v>18269.009999999998</v>
      </c>
      <c r="M283" s="74">
        <v>35763.22</v>
      </c>
      <c r="N283" s="74">
        <v>3831.95</v>
      </c>
      <c r="O283" s="74">
        <v>1868.4</v>
      </c>
      <c r="P283" s="74">
        <v>18809.16</v>
      </c>
      <c r="Q283" s="74">
        <v>43845.67</v>
      </c>
      <c r="R283" s="74">
        <v>4983.58</v>
      </c>
      <c r="S283" s="74">
        <v>1810.04</v>
      </c>
      <c r="T283" s="74">
        <v>18909.47</v>
      </c>
      <c r="U283" s="74">
        <v>153218.14000000001</v>
      </c>
      <c r="AV283" s="97"/>
      <c r="AW283" s="58" t="s">
        <v>12</v>
      </c>
      <c r="AX283" s="77">
        <v>29</v>
      </c>
      <c r="AY283" s="77">
        <v>20</v>
      </c>
      <c r="AZ283" s="77">
        <v>20</v>
      </c>
      <c r="BB283" s="97"/>
      <c r="BC283" s="58" t="s">
        <v>12</v>
      </c>
      <c r="BD283" s="84">
        <v>10575.1</v>
      </c>
      <c r="BE283" s="84">
        <v>3763.33</v>
      </c>
      <c r="BF283" s="84">
        <v>7470.38</v>
      </c>
    </row>
    <row r="284" spans="2:58" x14ac:dyDescent="0.25">
      <c r="B284" s="104">
        <v>98276</v>
      </c>
      <c r="C284" s="58" t="s">
        <v>11</v>
      </c>
      <c r="D284" s="77">
        <v>8</v>
      </c>
      <c r="E284" s="77">
        <v>3</v>
      </c>
      <c r="F284" s="77">
        <v>10</v>
      </c>
      <c r="H284" s="81">
        <v>98276</v>
      </c>
      <c r="I284" s="17" t="s">
        <v>11</v>
      </c>
      <c r="J284" s="74">
        <v>245.22</v>
      </c>
      <c r="K284" s="74">
        <v>277.7</v>
      </c>
      <c r="L284" s="74">
        <v>1035.19</v>
      </c>
      <c r="M284" s="74">
        <v>4408.59</v>
      </c>
      <c r="N284" s="74">
        <v>224.25</v>
      </c>
      <c r="O284" s="74">
        <v>245.22</v>
      </c>
      <c r="P284" s="74">
        <v>1312.89</v>
      </c>
      <c r="Q284" s="74">
        <v>2089.9299999999998</v>
      </c>
      <c r="R284" s="74">
        <v>215.36</v>
      </c>
      <c r="S284" s="74">
        <v>157.33000000000001</v>
      </c>
      <c r="T284" s="74">
        <v>962.48</v>
      </c>
      <c r="U284" s="74">
        <v>4253.71</v>
      </c>
      <c r="AV284" s="58" t="s">
        <v>248</v>
      </c>
      <c r="AW284" s="58" t="s">
        <v>12</v>
      </c>
      <c r="AX284" s="77">
        <v>4</v>
      </c>
      <c r="AY284" s="77">
        <v>1</v>
      </c>
      <c r="AZ284" s="77">
        <v>2</v>
      </c>
      <c r="BB284" s="58" t="s">
        <v>248</v>
      </c>
      <c r="BC284" s="58" t="s">
        <v>12</v>
      </c>
      <c r="BD284" s="84">
        <v>452.91</v>
      </c>
      <c r="BE284" s="84">
        <v>337.42</v>
      </c>
      <c r="BF284" s="84">
        <v>1124.33</v>
      </c>
    </row>
    <row r="285" spans="2:58" x14ac:dyDescent="0.25">
      <c r="B285" s="97"/>
      <c r="C285" s="58" t="s">
        <v>12</v>
      </c>
      <c r="D285" s="77">
        <v>57</v>
      </c>
      <c r="E285" s="77">
        <v>64</v>
      </c>
      <c r="F285" s="77">
        <v>70</v>
      </c>
      <c r="H285" s="81">
        <f>H284</f>
        <v>98276</v>
      </c>
      <c r="I285" s="17" t="s">
        <v>12</v>
      </c>
      <c r="J285" s="74">
        <v>2475.4499999999998</v>
      </c>
      <c r="K285" s="74">
        <v>1392.2</v>
      </c>
      <c r="L285" s="74">
        <v>2861.97</v>
      </c>
      <c r="M285" s="74">
        <v>10693.83</v>
      </c>
      <c r="N285" s="74">
        <v>2252.81</v>
      </c>
      <c r="O285" s="74">
        <v>1619.71</v>
      </c>
      <c r="P285" s="74">
        <v>3376.17</v>
      </c>
      <c r="Q285" s="74">
        <v>11813.5</v>
      </c>
      <c r="R285" s="74">
        <v>3029.43</v>
      </c>
      <c r="S285" s="74">
        <v>1808.21</v>
      </c>
      <c r="T285" s="74">
        <v>4429.38</v>
      </c>
      <c r="U285" s="74">
        <v>15166.18</v>
      </c>
      <c r="AV285" s="98" t="s">
        <v>249</v>
      </c>
      <c r="AW285" s="58" t="s">
        <v>11</v>
      </c>
      <c r="AX285" s="77">
        <v>1</v>
      </c>
      <c r="AY285" s="77">
        <v>1</v>
      </c>
      <c r="AZ285" s="69"/>
      <c r="BB285" s="98" t="s">
        <v>249</v>
      </c>
      <c r="BC285" s="58" t="s">
        <v>11</v>
      </c>
      <c r="BD285" s="84">
        <v>2307.4899999999998</v>
      </c>
      <c r="BE285" s="84">
        <v>-5850.03</v>
      </c>
      <c r="BF285" s="85"/>
    </row>
    <row r="286" spans="2:58" x14ac:dyDescent="0.25">
      <c r="B286" s="104">
        <v>98277</v>
      </c>
      <c r="C286" s="58" t="s">
        <v>11</v>
      </c>
      <c r="D286" s="77">
        <v>441</v>
      </c>
      <c r="E286" s="77">
        <v>295</v>
      </c>
      <c r="F286" s="77">
        <v>437</v>
      </c>
      <c r="H286" s="81">
        <v>98277</v>
      </c>
      <c r="I286" s="17" t="s">
        <v>11</v>
      </c>
      <c r="J286" s="74">
        <v>60437.41</v>
      </c>
      <c r="K286" s="74">
        <v>18060.71</v>
      </c>
      <c r="L286" s="74">
        <v>68136.789999999994</v>
      </c>
      <c r="M286" s="74">
        <v>625082.67000000004</v>
      </c>
      <c r="N286" s="74">
        <v>35763.14</v>
      </c>
      <c r="O286" s="74">
        <v>25775.43</v>
      </c>
      <c r="P286" s="74">
        <v>78681.02</v>
      </c>
      <c r="Q286" s="74">
        <v>577452.26</v>
      </c>
      <c r="R286" s="74">
        <v>32329.42</v>
      </c>
      <c r="S286" s="74">
        <v>24328.09</v>
      </c>
      <c r="T286" s="74">
        <v>99048.31</v>
      </c>
      <c r="U286" s="74">
        <v>619650.31999999995</v>
      </c>
      <c r="AV286" s="97"/>
      <c r="AW286" s="58" t="s">
        <v>12</v>
      </c>
      <c r="AX286" s="77">
        <v>32</v>
      </c>
      <c r="AY286" s="77">
        <v>22</v>
      </c>
      <c r="AZ286" s="77">
        <v>22</v>
      </c>
      <c r="BB286" s="97"/>
      <c r="BC286" s="58" t="s">
        <v>12</v>
      </c>
      <c r="BD286" s="84">
        <v>7933.01</v>
      </c>
      <c r="BE286" s="84">
        <v>2277.52</v>
      </c>
      <c r="BF286" s="84">
        <v>2115.84</v>
      </c>
    </row>
    <row r="287" spans="2:58" x14ac:dyDescent="0.25">
      <c r="B287" s="97"/>
      <c r="C287" s="58" t="s">
        <v>12</v>
      </c>
      <c r="D287" s="77">
        <v>2939</v>
      </c>
      <c r="E287" s="77">
        <v>1990</v>
      </c>
      <c r="F287" s="77">
        <v>3055</v>
      </c>
      <c r="H287" s="81">
        <f>H286</f>
        <v>98277</v>
      </c>
      <c r="I287" s="17" t="s">
        <v>12</v>
      </c>
      <c r="J287" s="74">
        <v>80670.570000000007</v>
      </c>
      <c r="K287" s="74">
        <v>48920.66</v>
      </c>
      <c r="L287" s="74">
        <v>394857.91</v>
      </c>
      <c r="M287" s="74">
        <v>749908.82</v>
      </c>
      <c r="N287" s="74">
        <v>93203.28</v>
      </c>
      <c r="O287" s="74">
        <v>56812.31</v>
      </c>
      <c r="P287" s="74">
        <v>405060.13</v>
      </c>
      <c r="Q287" s="74">
        <v>674655.98</v>
      </c>
      <c r="R287" s="74">
        <v>96445.55</v>
      </c>
      <c r="S287" s="74">
        <v>66887.37</v>
      </c>
      <c r="T287" s="74">
        <v>422997.19</v>
      </c>
      <c r="U287" s="74">
        <v>1015789.14</v>
      </c>
      <c r="AV287" s="58" t="s">
        <v>250</v>
      </c>
      <c r="AW287" s="58" t="s">
        <v>12</v>
      </c>
      <c r="AX287" s="77">
        <v>3</v>
      </c>
      <c r="AY287" s="77">
        <v>1</v>
      </c>
      <c r="AZ287" s="69"/>
      <c r="BB287" s="58" t="s">
        <v>250</v>
      </c>
      <c r="BC287" s="58" t="s">
        <v>12</v>
      </c>
      <c r="BD287" s="84">
        <v>1379.09</v>
      </c>
      <c r="BE287" s="84">
        <v>-1.91</v>
      </c>
      <c r="BF287" s="85"/>
    </row>
    <row r="288" spans="2:58" x14ac:dyDescent="0.25">
      <c r="B288" s="59">
        <v>98278</v>
      </c>
      <c r="C288" s="58" t="s">
        <v>11</v>
      </c>
      <c r="D288" s="77">
        <v>1</v>
      </c>
      <c r="E288" s="77">
        <v>1</v>
      </c>
      <c r="F288" s="77">
        <v>1</v>
      </c>
      <c r="H288" s="81">
        <v>98278</v>
      </c>
      <c r="I288" s="17" t="s">
        <v>11</v>
      </c>
      <c r="J288" s="74"/>
      <c r="K288" s="74"/>
      <c r="L288" s="74"/>
      <c r="M288" s="74">
        <v>9.8000000000000007</v>
      </c>
      <c r="N288" s="74"/>
      <c r="O288" s="74"/>
      <c r="P288" s="74"/>
      <c r="Q288" s="74">
        <v>10.210000000000001</v>
      </c>
      <c r="R288" s="74"/>
      <c r="S288" s="74"/>
      <c r="T288" s="74"/>
      <c r="U288" s="74">
        <v>10.39</v>
      </c>
      <c r="AV288" s="58" t="s">
        <v>251</v>
      </c>
      <c r="AW288" s="58" t="s">
        <v>12</v>
      </c>
      <c r="AX288" s="77">
        <v>15</v>
      </c>
      <c r="AY288" s="77">
        <v>21</v>
      </c>
      <c r="AZ288" s="77">
        <v>21</v>
      </c>
      <c r="BB288" s="58" t="s">
        <v>251</v>
      </c>
      <c r="BC288" s="58" t="s">
        <v>12</v>
      </c>
      <c r="BD288" s="84">
        <v>2276.9499999999998</v>
      </c>
      <c r="BE288" s="84">
        <v>4953.01</v>
      </c>
      <c r="BF288" s="84">
        <v>4915.7700000000004</v>
      </c>
    </row>
    <row r="289" spans="2:58" x14ac:dyDescent="0.25">
      <c r="B289" s="104">
        <v>98281</v>
      </c>
      <c r="C289" s="58" t="s">
        <v>11</v>
      </c>
      <c r="D289" s="77">
        <v>46</v>
      </c>
      <c r="E289" s="77">
        <v>18</v>
      </c>
      <c r="F289" s="77">
        <v>25</v>
      </c>
      <c r="H289" s="81">
        <v>98281</v>
      </c>
      <c r="I289" s="17" t="s">
        <v>11</v>
      </c>
      <c r="J289" s="74">
        <v>1189.56</v>
      </c>
      <c r="K289" s="74">
        <v>259.94</v>
      </c>
      <c r="L289" s="74">
        <v>3548.14</v>
      </c>
      <c r="M289" s="74">
        <v>10185.14</v>
      </c>
      <c r="N289" s="74">
        <v>262.91000000000003</v>
      </c>
      <c r="O289" s="74">
        <v>264.05</v>
      </c>
      <c r="P289" s="74">
        <v>3554.19</v>
      </c>
      <c r="Q289" s="74">
        <v>4106.8999999999996</v>
      </c>
      <c r="R289" s="74">
        <v>15.54</v>
      </c>
      <c r="S289" s="74">
        <v>204.61</v>
      </c>
      <c r="T289" s="74">
        <v>3525.03</v>
      </c>
      <c r="U289" s="74">
        <v>6589.12</v>
      </c>
      <c r="AV289" s="58" t="s">
        <v>252</v>
      </c>
      <c r="AW289" s="58" t="s">
        <v>12</v>
      </c>
      <c r="AX289" s="77">
        <v>2</v>
      </c>
      <c r="AY289" s="77">
        <v>4</v>
      </c>
      <c r="AZ289" s="77">
        <v>2</v>
      </c>
      <c r="BB289" s="58" t="s">
        <v>252</v>
      </c>
      <c r="BC289" s="58" t="s">
        <v>12</v>
      </c>
      <c r="BD289" s="84">
        <v>990.2</v>
      </c>
      <c r="BE289" s="84">
        <v>81.739999999999995</v>
      </c>
      <c r="BF289" s="84">
        <v>-107.89</v>
      </c>
    </row>
    <row r="290" spans="2:58" x14ac:dyDescent="0.25">
      <c r="B290" s="97"/>
      <c r="C290" s="58" t="s">
        <v>12</v>
      </c>
      <c r="D290" s="77">
        <v>517</v>
      </c>
      <c r="E290" s="77">
        <v>244</v>
      </c>
      <c r="F290" s="77">
        <v>241</v>
      </c>
      <c r="H290" s="81">
        <f>H289</f>
        <v>98281</v>
      </c>
      <c r="I290" s="17" t="s">
        <v>12</v>
      </c>
      <c r="J290" s="74">
        <v>5170.38</v>
      </c>
      <c r="K290" s="74">
        <v>2618.9899999999998</v>
      </c>
      <c r="L290" s="74">
        <v>12823.84</v>
      </c>
      <c r="M290" s="74">
        <v>36344.080000000002</v>
      </c>
      <c r="N290" s="74">
        <v>5253.12</v>
      </c>
      <c r="O290" s="74">
        <v>2842.88</v>
      </c>
      <c r="P290" s="74">
        <v>12893.37</v>
      </c>
      <c r="Q290" s="74">
        <v>21793.83</v>
      </c>
      <c r="R290" s="74">
        <v>228.84</v>
      </c>
      <c r="S290" s="74">
        <v>2544.35</v>
      </c>
      <c r="T290" s="74">
        <v>13447.32</v>
      </c>
      <c r="U290" s="74">
        <v>24127.119999999999</v>
      </c>
      <c r="AV290" s="98" t="s">
        <v>253</v>
      </c>
      <c r="AW290" s="58" t="s">
        <v>11</v>
      </c>
      <c r="AX290" s="77">
        <v>2</v>
      </c>
      <c r="AY290" s="77">
        <v>3</v>
      </c>
      <c r="AZ290" s="77">
        <v>10</v>
      </c>
      <c r="BB290" s="98" t="s">
        <v>253</v>
      </c>
      <c r="BC290" s="58" t="s">
        <v>11</v>
      </c>
      <c r="BD290" s="84">
        <v>695.04</v>
      </c>
      <c r="BE290" s="84">
        <v>4893.8500000000004</v>
      </c>
      <c r="BF290" s="84">
        <v>19758.670000000002</v>
      </c>
    </row>
    <row r="291" spans="2:58" x14ac:dyDescent="0.25">
      <c r="B291" s="104">
        <v>98283</v>
      </c>
      <c r="C291" s="58" t="s">
        <v>11</v>
      </c>
      <c r="D291" s="77">
        <v>7</v>
      </c>
      <c r="E291" s="77">
        <v>7</v>
      </c>
      <c r="F291" s="77">
        <v>21</v>
      </c>
      <c r="H291" s="81">
        <v>98283</v>
      </c>
      <c r="I291" s="17" t="s">
        <v>11</v>
      </c>
      <c r="J291" s="74">
        <v>178.28</v>
      </c>
      <c r="K291" s="74">
        <v>194.19</v>
      </c>
      <c r="L291" s="74">
        <v>1219.72</v>
      </c>
      <c r="M291" s="74">
        <v>1876.97</v>
      </c>
      <c r="N291" s="74">
        <v>264.60000000000002</v>
      </c>
      <c r="O291" s="74">
        <v>56.34</v>
      </c>
      <c r="P291" s="74">
        <v>1413.91</v>
      </c>
      <c r="Q291" s="74">
        <v>1891.7</v>
      </c>
      <c r="R291" s="74">
        <v>121.94</v>
      </c>
      <c r="S291" s="74">
        <v>264.60000000000002</v>
      </c>
      <c r="T291" s="74">
        <v>1205.8</v>
      </c>
      <c r="U291" s="74">
        <v>7039.35</v>
      </c>
      <c r="AV291" s="97"/>
      <c r="AW291" s="58" t="s">
        <v>12</v>
      </c>
      <c r="AX291" s="77">
        <v>29</v>
      </c>
      <c r="AY291" s="77">
        <v>14</v>
      </c>
      <c r="AZ291" s="77">
        <v>14</v>
      </c>
      <c r="BB291" s="97"/>
      <c r="BC291" s="58" t="s">
        <v>12</v>
      </c>
      <c r="BD291" s="84">
        <v>1448.75</v>
      </c>
      <c r="BE291" s="84">
        <v>3501.41</v>
      </c>
      <c r="BF291" s="84">
        <v>6477.56</v>
      </c>
    </row>
    <row r="292" spans="2:58" x14ac:dyDescent="0.25">
      <c r="B292" s="97"/>
      <c r="C292" s="58" t="s">
        <v>12</v>
      </c>
      <c r="D292" s="77">
        <v>34</v>
      </c>
      <c r="E292" s="77">
        <v>33</v>
      </c>
      <c r="F292" s="77">
        <v>44</v>
      </c>
      <c r="H292" s="81">
        <f>H291</f>
        <v>98283</v>
      </c>
      <c r="I292" s="17" t="s">
        <v>12</v>
      </c>
      <c r="J292" s="74">
        <v>1037.83</v>
      </c>
      <c r="K292" s="74">
        <v>2147.75</v>
      </c>
      <c r="L292" s="74">
        <v>14189.2</v>
      </c>
      <c r="M292" s="74">
        <v>22055.67</v>
      </c>
      <c r="N292" s="74">
        <v>3730.89</v>
      </c>
      <c r="O292" s="74">
        <v>929.61</v>
      </c>
      <c r="P292" s="74">
        <v>15547.11</v>
      </c>
      <c r="Q292" s="74">
        <v>22508.560000000001</v>
      </c>
      <c r="R292" s="74">
        <v>1619.33</v>
      </c>
      <c r="S292" s="74">
        <v>2629.3</v>
      </c>
      <c r="T292" s="74">
        <v>15518.17</v>
      </c>
      <c r="U292" s="74">
        <v>28651.33</v>
      </c>
      <c r="AV292" s="98" t="s">
        <v>254</v>
      </c>
      <c r="AW292" s="58" t="s">
        <v>11</v>
      </c>
      <c r="AX292" s="77">
        <v>1</v>
      </c>
      <c r="AY292" s="77">
        <v>5</v>
      </c>
      <c r="AZ292" s="77">
        <v>1</v>
      </c>
      <c r="BB292" s="98" t="s">
        <v>254</v>
      </c>
      <c r="BC292" s="58" t="s">
        <v>11</v>
      </c>
      <c r="BD292" s="84">
        <v>-56.88</v>
      </c>
      <c r="BE292" s="84">
        <v>45.75</v>
      </c>
      <c r="BF292" s="84">
        <v>36.79</v>
      </c>
    </row>
    <row r="293" spans="2:58" x14ac:dyDescent="0.25">
      <c r="B293" s="104">
        <v>98284</v>
      </c>
      <c r="C293" s="58" t="s">
        <v>11</v>
      </c>
      <c r="D293" s="77">
        <v>110</v>
      </c>
      <c r="E293" s="77">
        <v>115</v>
      </c>
      <c r="F293" s="77">
        <v>123</v>
      </c>
      <c r="H293" s="81">
        <v>98284</v>
      </c>
      <c r="I293" s="17" t="s">
        <v>11</v>
      </c>
      <c r="J293" s="74">
        <v>10226.24</v>
      </c>
      <c r="K293" s="74">
        <v>6585.04</v>
      </c>
      <c r="L293" s="74">
        <v>34884.31</v>
      </c>
      <c r="M293" s="74">
        <v>66147.58</v>
      </c>
      <c r="N293" s="74">
        <v>10350.93</v>
      </c>
      <c r="O293" s="74">
        <v>8703.85</v>
      </c>
      <c r="P293" s="74">
        <v>39988.61</v>
      </c>
      <c r="Q293" s="74">
        <v>111466.08</v>
      </c>
      <c r="R293" s="74">
        <v>11573.76</v>
      </c>
      <c r="S293" s="74">
        <v>8667.02</v>
      </c>
      <c r="T293" s="74">
        <v>46852</v>
      </c>
      <c r="U293" s="74">
        <v>94898.99</v>
      </c>
      <c r="AV293" s="97"/>
      <c r="AW293" s="58" t="s">
        <v>12</v>
      </c>
      <c r="AX293" s="77">
        <v>41</v>
      </c>
      <c r="AY293" s="77">
        <v>36</v>
      </c>
      <c r="AZ293" s="77">
        <v>39</v>
      </c>
      <c r="BB293" s="97"/>
      <c r="BC293" s="58" t="s">
        <v>12</v>
      </c>
      <c r="BD293" s="84">
        <v>10513.23</v>
      </c>
      <c r="BE293" s="84">
        <v>1137.81</v>
      </c>
      <c r="BF293" s="84">
        <v>10959.69</v>
      </c>
    </row>
    <row r="294" spans="2:58" x14ac:dyDescent="0.25">
      <c r="B294" s="97"/>
      <c r="C294" s="58" t="s">
        <v>12</v>
      </c>
      <c r="D294" s="77">
        <v>1443</v>
      </c>
      <c r="E294" s="77">
        <v>1461</v>
      </c>
      <c r="F294" s="77">
        <v>1478</v>
      </c>
      <c r="H294" s="81">
        <f>H293</f>
        <v>98284</v>
      </c>
      <c r="I294" s="17" t="s">
        <v>12</v>
      </c>
      <c r="J294" s="74">
        <v>62593.5</v>
      </c>
      <c r="K294" s="74">
        <v>43028.7</v>
      </c>
      <c r="L294" s="74">
        <v>226685.16</v>
      </c>
      <c r="M294" s="74">
        <v>449204.61</v>
      </c>
      <c r="N294" s="74">
        <v>69227.28</v>
      </c>
      <c r="O294" s="74">
        <v>46420.75</v>
      </c>
      <c r="P294" s="74">
        <v>250566.44</v>
      </c>
      <c r="Q294" s="74">
        <v>498605.74</v>
      </c>
      <c r="R294" s="74">
        <v>82582.850000000006</v>
      </c>
      <c r="S294" s="74">
        <v>48573.03</v>
      </c>
      <c r="T294" s="74">
        <v>266720.64000000001</v>
      </c>
      <c r="U294" s="74">
        <v>563133.03</v>
      </c>
      <c r="AV294" s="98" t="s">
        <v>255</v>
      </c>
      <c r="AW294" s="58" t="s">
        <v>11</v>
      </c>
      <c r="AX294" s="77">
        <v>1</v>
      </c>
      <c r="AY294" s="77">
        <v>1</v>
      </c>
      <c r="AZ294" s="69"/>
      <c r="BB294" s="98" t="s">
        <v>255</v>
      </c>
      <c r="BC294" s="58" t="s">
        <v>11</v>
      </c>
      <c r="BD294" s="84">
        <v>504.55</v>
      </c>
      <c r="BE294" s="84">
        <v>-504.55</v>
      </c>
      <c r="BF294" s="85"/>
    </row>
    <row r="295" spans="2:58" x14ac:dyDescent="0.25">
      <c r="B295" s="104">
        <v>98288</v>
      </c>
      <c r="C295" s="58" t="s">
        <v>11</v>
      </c>
      <c r="D295" s="77">
        <v>13</v>
      </c>
      <c r="E295" s="77">
        <v>16</v>
      </c>
      <c r="F295" s="77">
        <v>7</v>
      </c>
      <c r="H295" s="81">
        <v>98288</v>
      </c>
      <c r="I295" s="17" t="s">
        <v>11</v>
      </c>
      <c r="J295" s="74">
        <v>757.75</v>
      </c>
      <c r="K295" s="74">
        <v>646.39</v>
      </c>
      <c r="L295" s="74">
        <v>778.14</v>
      </c>
      <c r="M295" s="74">
        <v>4247.76</v>
      </c>
      <c r="N295" s="74">
        <v>743.04</v>
      </c>
      <c r="O295" s="74">
        <v>757.75</v>
      </c>
      <c r="P295" s="74">
        <v>1141.5899999999999</v>
      </c>
      <c r="Q295" s="74">
        <v>5185.12</v>
      </c>
      <c r="R295" s="74">
        <v>98.81</v>
      </c>
      <c r="S295" s="74"/>
      <c r="T295" s="74">
        <v>117.78</v>
      </c>
      <c r="U295" s="74">
        <v>591.08000000000004</v>
      </c>
      <c r="AV295" s="97"/>
      <c r="AW295" s="58" t="s">
        <v>12</v>
      </c>
      <c r="AX295" s="77">
        <v>3</v>
      </c>
      <c r="AY295" s="77">
        <v>1</v>
      </c>
      <c r="AZ295" s="77">
        <v>2</v>
      </c>
      <c r="BB295" s="97"/>
      <c r="BC295" s="58" t="s">
        <v>12</v>
      </c>
      <c r="BD295" s="84">
        <v>4643.92</v>
      </c>
      <c r="BE295" s="84">
        <v>177.3</v>
      </c>
      <c r="BF295" s="84">
        <v>398.09</v>
      </c>
    </row>
    <row r="296" spans="2:58" x14ac:dyDescent="0.25">
      <c r="B296" s="97"/>
      <c r="C296" s="58" t="s">
        <v>12</v>
      </c>
      <c r="D296" s="77">
        <v>25</v>
      </c>
      <c r="E296" s="77">
        <v>31</v>
      </c>
      <c r="F296" s="77">
        <v>30</v>
      </c>
      <c r="H296" s="81">
        <f>H295</f>
        <v>98288</v>
      </c>
      <c r="I296" s="17" t="s">
        <v>12</v>
      </c>
      <c r="J296" s="74">
        <v>1028.17</v>
      </c>
      <c r="K296" s="74">
        <v>3018.27</v>
      </c>
      <c r="L296" s="74">
        <v>4818.37</v>
      </c>
      <c r="M296" s="74">
        <v>12116.27</v>
      </c>
      <c r="N296" s="74">
        <v>3068.02</v>
      </c>
      <c r="O296" s="74">
        <v>920.09</v>
      </c>
      <c r="P296" s="74">
        <v>5836.64</v>
      </c>
      <c r="Q296" s="74">
        <v>11503.08</v>
      </c>
      <c r="R296" s="74">
        <v>870.7</v>
      </c>
      <c r="S296" s="74">
        <v>407.07</v>
      </c>
      <c r="T296" s="74">
        <v>3419.5</v>
      </c>
      <c r="U296" s="74">
        <v>8179.06</v>
      </c>
      <c r="AV296" s="98" t="s">
        <v>258</v>
      </c>
      <c r="AW296" s="58" t="s">
        <v>11</v>
      </c>
      <c r="AX296" s="77">
        <v>2</v>
      </c>
      <c r="AY296" s="69"/>
      <c r="AZ296" s="69"/>
      <c r="BB296" s="98" t="s">
        <v>258</v>
      </c>
      <c r="BC296" s="58" t="s">
        <v>11</v>
      </c>
      <c r="BD296" s="84">
        <v>1935.16</v>
      </c>
      <c r="BE296" s="85"/>
      <c r="BF296" s="85"/>
    </row>
    <row r="297" spans="2:58" x14ac:dyDescent="0.25">
      <c r="B297" s="104">
        <v>98290</v>
      </c>
      <c r="C297" s="58" t="s">
        <v>11</v>
      </c>
      <c r="D297" s="77">
        <v>69</v>
      </c>
      <c r="E297" s="77">
        <v>33</v>
      </c>
      <c r="F297" s="77">
        <v>93</v>
      </c>
      <c r="H297" s="81">
        <v>98290</v>
      </c>
      <c r="I297" s="17" t="s">
        <v>11</v>
      </c>
      <c r="J297" s="74">
        <v>1632.23</v>
      </c>
      <c r="K297" s="74">
        <v>800.86</v>
      </c>
      <c r="L297" s="74">
        <v>7606.14</v>
      </c>
      <c r="M297" s="74">
        <v>20326.78</v>
      </c>
      <c r="N297" s="74">
        <v>1474.01</v>
      </c>
      <c r="O297" s="74">
        <v>1036.8699999999999</v>
      </c>
      <c r="P297" s="74">
        <v>6753.28</v>
      </c>
      <c r="Q297" s="74">
        <v>14416.83</v>
      </c>
      <c r="R297" s="74">
        <v>3689.47</v>
      </c>
      <c r="S297" s="74">
        <v>777.92</v>
      </c>
      <c r="T297" s="74">
        <v>6493.84</v>
      </c>
      <c r="U297" s="74">
        <v>52106.51</v>
      </c>
      <c r="AV297" s="97"/>
      <c r="AW297" s="58" t="s">
        <v>12</v>
      </c>
      <c r="AX297" s="77">
        <v>1</v>
      </c>
      <c r="AY297" s="77">
        <v>1</v>
      </c>
      <c r="AZ297" s="69"/>
      <c r="BB297" s="97"/>
      <c r="BC297" s="58" t="s">
        <v>12</v>
      </c>
      <c r="BD297" s="84">
        <v>0</v>
      </c>
      <c r="BE297" s="84">
        <v>715.41</v>
      </c>
      <c r="BF297" s="85"/>
    </row>
    <row r="298" spans="2:58" x14ac:dyDescent="0.25">
      <c r="B298" s="97"/>
      <c r="C298" s="58" t="s">
        <v>12</v>
      </c>
      <c r="D298" s="77">
        <v>479</v>
      </c>
      <c r="E298" s="77">
        <v>182</v>
      </c>
      <c r="F298" s="77">
        <v>509</v>
      </c>
      <c r="H298" s="81">
        <f>H297</f>
        <v>98290</v>
      </c>
      <c r="I298" s="17" t="s">
        <v>12</v>
      </c>
      <c r="J298" s="74">
        <v>4202.6400000000003</v>
      </c>
      <c r="K298" s="74">
        <v>2017.26</v>
      </c>
      <c r="L298" s="74">
        <v>14729.85</v>
      </c>
      <c r="M298" s="74">
        <v>36888.339999999997</v>
      </c>
      <c r="N298" s="74">
        <v>5435.48</v>
      </c>
      <c r="O298" s="74">
        <v>2131.04</v>
      </c>
      <c r="P298" s="74">
        <v>14250.21</v>
      </c>
      <c r="Q298" s="74">
        <v>22450.7</v>
      </c>
      <c r="R298" s="74">
        <v>6925.77</v>
      </c>
      <c r="S298" s="74">
        <v>2600.0300000000002</v>
      </c>
      <c r="T298" s="74">
        <v>13804.46</v>
      </c>
      <c r="U298" s="74">
        <v>76351.81</v>
      </c>
      <c r="AV298" s="58" t="s">
        <v>259</v>
      </c>
      <c r="AW298" s="58" t="s">
        <v>12</v>
      </c>
      <c r="AX298" s="77">
        <v>3</v>
      </c>
      <c r="AY298" s="69"/>
      <c r="AZ298" s="77">
        <v>3</v>
      </c>
      <c r="BB298" s="58" t="s">
        <v>259</v>
      </c>
      <c r="BC298" s="58" t="s">
        <v>12</v>
      </c>
      <c r="BD298" s="84">
        <v>778.38</v>
      </c>
      <c r="BE298" s="85"/>
      <c r="BF298" s="84">
        <v>970.9</v>
      </c>
    </row>
    <row r="299" spans="2:58" x14ac:dyDescent="0.25">
      <c r="B299" s="104">
        <v>98292</v>
      </c>
      <c r="C299" s="58" t="s">
        <v>11</v>
      </c>
      <c r="D299" s="77">
        <v>3</v>
      </c>
      <c r="E299" s="77">
        <v>3</v>
      </c>
      <c r="F299" s="77">
        <v>4</v>
      </c>
      <c r="H299" s="81">
        <v>98292</v>
      </c>
      <c r="I299" s="17" t="s">
        <v>11</v>
      </c>
      <c r="J299" s="74"/>
      <c r="K299" s="74"/>
      <c r="L299" s="74"/>
      <c r="M299" s="74">
        <v>223.44</v>
      </c>
      <c r="N299" s="74">
        <v>223.44</v>
      </c>
      <c r="O299" s="74"/>
      <c r="P299" s="74"/>
      <c r="Q299" s="74">
        <v>237.26</v>
      </c>
      <c r="R299" s="74"/>
      <c r="S299" s="74">
        <v>210.21</v>
      </c>
      <c r="T299" s="74"/>
      <c r="U299" s="74">
        <v>1466.76</v>
      </c>
      <c r="AV299" s="98" t="s">
        <v>260</v>
      </c>
      <c r="AW299" s="58" t="s">
        <v>11</v>
      </c>
      <c r="AX299" s="69"/>
      <c r="AY299" s="77">
        <v>3</v>
      </c>
      <c r="AZ299" s="69"/>
      <c r="BB299" s="98" t="s">
        <v>260</v>
      </c>
      <c r="BC299" s="58" t="s">
        <v>11</v>
      </c>
      <c r="BD299" s="85"/>
      <c r="BE299" s="84">
        <v>3776.06</v>
      </c>
      <c r="BF299" s="85"/>
    </row>
    <row r="300" spans="2:58" x14ac:dyDescent="0.25">
      <c r="B300" s="97"/>
      <c r="C300" s="58" t="s">
        <v>12</v>
      </c>
      <c r="D300" s="77">
        <v>47</v>
      </c>
      <c r="E300" s="77">
        <v>45</v>
      </c>
      <c r="F300" s="77">
        <v>46</v>
      </c>
      <c r="H300" s="81">
        <f>H299</f>
        <v>98292</v>
      </c>
      <c r="I300" s="17" t="s">
        <v>12</v>
      </c>
      <c r="J300" s="74">
        <v>544.79999999999995</v>
      </c>
      <c r="K300" s="74">
        <v>576.71</v>
      </c>
      <c r="L300" s="74">
        <v>10228.35</v>
      </c>
      <c r="M300" s="74">
        <v>14155.39</v>
      </c>
      <c r="N300" s="74">
        <v>1065.04</v>
      </c>
      <c r="O300" s="74">
        <v>206.48</v>
      </c>
      <c r="P300" s="74">
        <v>10562.16</v>
      </c>
      <c r="Q300" s="74">
        <v>14235.66</v>
      </c>
      <c r="R300" s="74">
        <v>700.56</v>
      </c>
      <c r="S300" s="74">
        <v>486.37</v>
      </c>
      <c r="T300" s="74">
        <v>9846.17</v>
      </c>
      <c r="U300" s="74">
        <v>18501.259999999998</v>
      </c>
      <c r="AV300" s="97"/>
      <c r="AW300" s="58" t="s">
        <v>12</v>
      </c>
      <c r="AX300" s="77">
        <v>10</v>
      </c>
      <c r="AY300" s="77">
        <v>11</v>
      </c>
      <c r="AZ300" s="77">
        <v>10</v>
      </c>
      <c r="BB300" s="97"/>
      <c r="BC300" s="58" t="s">
        <v>12</v>
      </c>
      <c r="BD300" s="84">
        <v>1282.72</v>
      </c>
      <c r="BE300" s="84">
        <v>193.21</v>
      </c>
      <c r="BF300" s="84">
        <v>1681.07</v>
      </c>
    </row>
    <row r="301" spans="2:58" x14ac:dyDescent="0.25">
      <c r="B301" s="104">
        <v>98294</v>
      </c>
      <c r="C301" s="58" t="s">
        <v>11</v>
      </c>
      <c r="D301" s="77">
        <v>22</v>
      </c>
      <c r="E301" s="77">
        <v>4</v>
      </c>
      <c r="F301" s="77">
        <v>7</v>
      </c>
      <c r="H301" s="81">
        <v>98294</v>
      </c>
      <c r="I301" s="17" t="s">
        <v>11</v>
      </c>
      <c r="J301" s="74">
        <v>237.02</v>
      </c>
      <c r="K301" s="74">
        <v>90.84</v>
      </c>
      <c r="L301" s="74">
        <v>65.819999999999993</v>
      </c>
      <c r="M301" s="74">
        <v>2032.48</v>
      </c>
      <c r="N301" s="74">
        <v>170.86</v>
      </c>
      <c r="O301" s="74">
        <v>127.02</v>
      </c>
      <c r="P301" s="74">
        <v>156.66</v>
      </c>
      <c r="Q301" s="74">
        <v>454.54</v>
      </c>
      <c r="R301" s="74"/>
      <c r="S301" s="74">
        <v>71.16</v>
      </c>
      <c r="T301" s="74"/>
      <c r="U301" s="74">
        <v>1037.31</v>
      </c>
      <c r="AV301" s="98" t="s">
        <v>261</v>
      </c>
      <c r="AW301" s="58" t="s">
        <v>11</v>
      </c>
      <c r="AX301" s="77">
        <v>3</v>
      </c>
      <c r="AY301" s="69"/>
      <c r="AZ301" s="69"/>
      <c r="BB301" s="98" t="s">
        <v>261</v>
      </c>
      <c r="BC301" s="58" t="s">
        <v>11</v>
      </c>
      <c r="BD301" s="84">
        <v>-19.98</v>
      </c>
      <c r="BE301" s="85"/>
      <c r="BF301" s="85"/>
    </row>
    <row r="302" spans="2:58" x14ac:dyDescent="0.25">
      <c r="B302" s="97"/>
      <c r="C302" s="58" t="s">
        <v>12</v>
      </c>
      <c r="D302" s="77">
        <v>331</v>
      </c>
      <c r="E302" s="77">
        <v>152</v>
      </c>
      <c r="F302" s="77">
        <v>212</v>
      </c>
      <c r="H302" s="81">
        <f>H301</f>
        <v>98294</v>
      </c>
      <c r="I302" s="17" t="s">
        <v>12</v>
      </c>
      <c r="J302" s="74">
        <v>3420.1</v>
      </c>
      <c r="K302" s="74">
        <v>2315.62</v>
      </c>
      <c r="L302" s="74">
        <v>22552.32</v>
      </c>
      <c r="M302" s="74">
        <v>38088.76</v>
      </c>
      <c r="N302" s="74">
        <v>4143.6499999999996</v>
      </c>
      <c r="O302" s="74">
        <v>2233.5300000000002</v>
      </c>
      <c r="P302" s="74">
        <v>22691.439999999999</v>
      </c>
      <c r="Q302" s="74">
        <v>29160.17</v>
      </c>
      <c r="R302" s="74">
        <v>28.17</v>
      </c>
      <c r="S302" s="74">
        <v>2484.0100000000002</v>
      </c>
      <c r="T302" s="74">
        <v>22135.59</v>
      </c>
      <c r="U302" s="74">
        <v>44499.05</v>
      </c>
      <c r="AV302" s="97"/>
      <c r="AW302" s="58" t="s">
        <v>12</v>
      </c>
      <c r="AX302" s="77">
        <v>7</v>
      </c>
      <c r="AY302" s="77">
        <v>5</v>
      </c>
      <c r="AZ302" s="77">
        <v>10</v>
      </c>
      <c r="BB302" s="97"/>
      <c r="BC302" s="58" t="s">
        <v>12</v>
      </c>
      <c r="BD302" s="84">
        <v>-102.99000000000001</v>
      </c>
      <c r="BE302" s="84">
        <v>281.92</v>
      </c>
      <c r="BF302" s="84">
        <v>2176.19</v>
      </c>
    </row>
    <row r="303" spans="2:58" x14ac:dyDescent="0.25">
      <c r="B303" s="104">
        <v>98295</v>
      </c>
      <c r="C303" s="58" t="s">
        <v>11</v>
      </c>
      <c r="D303" s="77">
        <v>8</v>
      </c>
      <c r="E303" s="77">
        <v>10</v>
      </c>
      <c r="F303" s="77">
        <v>11</v>
      </c>
      <c r="H303" s="81">
        <v>98295</v>
      </c>
      <c r="I303" s="17" t="s">
        <v>11</v>
      </c>
      <c r="J303" s="74">
        <v>16654.97</v>
      </c>
      <c r="K303" s="74">
        <v>17155.04</v>
      </c>
      <c r="L303" s="74">
        <v>168390.76</v>
      </c>
      <c r="M303" s="74">
        <v>218899.33</v>
      </c>
      <c r="N303" s="74">
        <v>16660.53</v>
      </c>
      <c r="O303" s="74">
        <v>16437.84</v>
      </c>
      <c r="P303" s="74">
        <v>170819.64</v>
      </c>
      <c r="Q303" s="74">
        <v>224078.38</v>
      </c>
      <c r="R303" s="74">
        <v>18609.43</v>
      </c>
      <c r="S303" s="74">
        <v>16569.669999999998</v>
      </c>
      <c r="T303" s="74">
        <v>172373.6</v>
      </c>
      <c r="U303" s="74">
        <v>226955.33</v>
      </c>
      <c r="AV303" s="58" t="s">
        <v>262</v>
      </c>
      <c r="AW303" s="58" t="s">
        <v>12</v>
      </c>
      <c r="AX303" s="77">
        <v>6</v>
      </c>
      <c r="AY303" s="77">
        <v>7</v>
      </c>
      <c r="AZ303" s="77">
        <v>6</v>
      </c>
      <c r="BB303" s="58" t="s">
        <v>262</v>
      </c>
      <c r="BC303" s="58" t="s">
        <v>12</v>
      </c>
      <c r="BD303" s="84">
        <v>720.24</v>
      </c>
      <c r="BE303" s="84">
        <v>166.07</v>
      </c>
      <c r="BF303" s="84">
        <v>163.16</v>
      </c>
    </row>
    <row r="304" spans="2:58" x14ac:dyDescent="0.25">
      <c r="B304" s="97"/>
      <c r="C304" s="58" t="s">
        <v>12</v>
      </c>
      <c r="D304" s="77">
        <v>62</v>
      </c>
      <c r="E304" s="77">
        <v>61</v>
      </c>
      <c r="F304" s="77">
        <v>62</v>
      </c>
      <c r="H304" s="81">
        <f>H303</f>
        <v>98295</v>
      </c>
      <c r="I304" s="17" t="s">
        <v>12</v>
      </c>
      <c r="J304" s="74">
        <v>2981.78</v>
      </c>
      <c r="K304" s="74">
        <v>1754.57</v>
      </c>
      <c r="L304" s="74">
        <v>16244.36</v>
      </c>
      <c r="M304" s="74">
        <v>28680.16</v>
      </c>
      <c r="N304" s="74">
        <v>3467</v>
      </c>
      <c r="O304" s="74">
        <v>2330.9899999999998</v>
      </c>
      <c r="P304" s="74">
        <v>16519.810000000001</v>
      </c>
      <c r="Q304" s="74">
        <v>29293.43</v>
      </c>
      <c r="R304" s="74">
        <v>4507.3900000000003</v>
      </c>
      <c r="S304" s="74">
        <v>1638.69</v>
      </c>
      <c r="T304" s="74">
        <v>18729.900000000001</v>
      </c>
      <c r="U304" s="74">
        <v>34209.629999999997</v>
      </c>
      <c r="AV304" s="58" t="s">
        <v>263</v>
      </c>
      <c r="AW304" s="58" t="s">
        <v>12</v>
      </c>
      <c r="AX304" s="77">
        <v>5</v>
      </c>
      <c r="AY304" s="77">
        <v>5</v>
      </c>
      <c r="AZ304" s="77">
        <v>3</v>
      </c>
      <c r="BB304" s="58" t="s">
        <v>263</v>
      </c>
      <c r="BC304" s="58" t="s">
        <v>12</v>
      </c>
      <c r="BD304" s="84">
        <v>29.2</v>
      </c>
      <c r="BE304" s="84">
        <v>81.900000000000006</v>
      </c>
      <c r="BF304" s="84">
        <v>152.29</v>
      </c>
    </row>
    <row r="305" spans="2:58" x14ac:dyDescent="0.25">
      <c r="B305" s="104">
        <v>98296</v>
      </c>
      <c r="C305" s="58" t="s">
        <v>11</v>
      </c>
      <c r="D305" s="77">
        <v>7</v>
      </c>
      <c r="E305" s="77">
        <v>11</v>
      </c>
      <c r="F305" s="77">
        <v>11</v>
      </c>
      <c r="H305" s="81">
        <v>98296</v>
      </c>
      <c r="I305" s="17" t="s">
        <v>11</v>
      </c>
      <c r="J305" s="74">
        <v>269.61</v>
      </c>
      <c r="K305" s="74">
        <v>268.3</v>
      </c>
      <c r="L305" s="74">
        <v>190.93</v>
      </c>
      <c r="M305" s="74">
        <v>1688.15</v>
      </c>
      <c r="N305" s="74">
        <v>280.47000000000003</v>
      </c>
      <c r="O305" s="74">
        <v>269.61</v>
      </c>
      <c r="P305" s="74">
        <v>459.23</v>
      </c>
      <c r="Q305" s="74">
        <v>6005.33</v>
      </c>
      <c r="R305" s="74">
        <v>313.04000000000002</v>
      </c>
      <c r="S305" s="74">
        <v>246.63</v>
      </c>
      <c r="T305" s="74">
        <v>695</v>
      </c>
      <c r="U305" s="74">
        <v>13530.25</v>
      </c>
      <c r="AV305" s="98" t="s">
        <v>264</v>
      </c>
      <c r="AW305" s="58" t="s">
        <v>11</v>
      </c>
      <c r="AX305" s="69"/>
      <c r="AY305" s="69"/>
      <c r="AZ305" s="77">
        <v>1</v>
      </c>
      <c r="BB305" s="98" t="s">
        <v>264</v>
      </c>
      <c r="BC305" s="58" t="s">
        <v>11</v>
      </c>
      <c r="BD305" s="85"/>
      <c r="BE305" s="85"/>
      <c r="BF305" s="84">
        <v>183.65</v>
      </c>
    </row>
    <row r="306" spans="2:58" x14ac:dyDescent="0.25">
      <c r="B306" s="97"/>
      <c r="C306" s="58" t="s">
        <v>12</v>
      </c>
      <c r="D306" s="77">
        <v>431</v>
      </c>
      <c r="E306" s="77">
        <v>374</v>
      </c>
      <c r="F306" s="77">
        <v>315</v>
      </c>
      <c r="H306" s="81">
        <f>H305</f>
        <v>98296</v>
      </c>
      <c r="I306" s="17" t="s">
        <v>12</v>
      </c>
      <c r="J306" s="74">
        <v>4113.6499999999996</v>
      </c>
      <c r="K306" s="74">
        <v>2509.1999999999998</v>
      </c>
      <c r="L306" s="74">
        <v>25566.74</v>
      </c>
      <c r="M306" s="74">
        <v>47120.19</v>
      </c>
      <c r="N306" s="74">
        <v>4966.96</v>
      </c>
      <c r="O306" s="74">
        <v>2357.34</v>
      </c>
      <c r="P306" s="74">
        <v>24920.46</v>
      </c>
      <c r="Q306" s="74">
        <v>46938.76</v>
      </c>
      <c r="R306" s="74">
        <v>4892.25</v>
      </c>
      <c r="S306" s="74">
        <v>2456.52</v>
      </c>
      <c r="T306" s="74">
        <v>24137.87</v>
      </c>
      <c r="U306" s="74">
        <v>57588.46</v>
      </c>
      <c r="AV306" s="97"/>
      <c r="AW306" s="58" t="s">
        <v>12</v>
      </c>
      <c r="AX306" s="77">
        <v>6</v>
      </c>
      <c r="AY306" s="77">
        <v>9</v>
      </c>
      <c r="AZ306" s="77">
        <v>14</v>
      </c>
      <c r="BB306" s="97"/>
      <c r="BC306" s="58" t="s">
        <v>12</v>
      </c>
      <c r="BD306" s="84">
        <v>849.31</v>
      </c>
      <c r="BE306" s="84">
        <v>830.22</v>
      </c>
      <c r="BF306" s="84">
        <v>145.5</v>
      </c>
    </row>
    <row r="307" spans="2:58" x14ac:dyDescent="0.25">
      <c r="B307" s="104">
        <v>98310</v>
      </c>
      <c r="C307" s="58" t="s">
        <v>11</v>
      </c>
      <c r="D307" s="77">
        <v>136</v>
      </c>
      <c r="E307" s="77">
        <v>165</v>
      </c>
      <c r="F307" s="77">
        <v>137</v>
      </c>
      <c r="H307" s="81">
        <v>98310</v>
      </c>
      <c r="I307" s="17" t="s">
        <v>11</v>
      </c>
      <c r="J307" s="74">
        <v>13709.97</v>
      </c>
      <c r="K307" s="74">
        <v>5280.87</v>
      </c>
      <c r="L307" s="74">
        <v>16058.39</v>
      </c>
      <c r="M307" s="74">
        <v>72502.350000000006</v>
      </c>
      <c r="N307" s="74">
        <v>13377.32</v>
      </c>
      <c r="O307" s="74">
        <v>9068.82</v>
      </c>
      <c r="P307" s="74">
        <v>16401.400000000001</v>
      </c>
      <c r="Q307" s="74">
        <v>79547.78</v>
      </c>
      <c r="R307" s="74">
        <v>8764.01</v>
      </c>
      <c r="S307" s="74">
        <v>8857.7000000000007</v>
      </c>
      <c r="T307" s="74">
        <v>18496.52</v>
      </c>
      <c r="U307" s="74">
        <v>67860.73</v>
      </c>
      <c r="AV307" s="98" t="s">
        <v>265</v>
      </c>
      <c r="AW307" s="58" t="s">
        <v>11</v>
      </c>
      <c r="AX307" s="69"/>
      <c r="AY307" s="77">
        <v>1</v>
      </c>
      <c r="AZ307" s="77">
        <v>1</v>
      </c>
      <c r="BB307" s="98" t="s">
        <v>265</v>
      </c>
      <c r="BC307" s="58" t="s">
        <v>11</v>
      </c>
      <c r="BD307" s="85"/>
      <c r="BE307" s="84">
        <v>418.07</v>
      </c>
      <c r="BF307" s="84">
        <v>1385.83</v>
      </c>
    </row>
    <row r="308" spans="2:58" x14ac:dyDescent="0.25">
      <c r="B308" s="97"/>
      <c r="C308" s="58" t="s">
        <v>12</v>
      </c>
      <c r="D308" s="77">
        <v>1976</v>
      </c>
      <c r="E308" s="77">
        <v>2050</v>
      </c>
      <c r="F308" s="77">
        <v>2064</v>
      </c>
      <c r="H308" s="81">
        <f>H307</f>
        <v>98310</v>
      </c>
      <c r="I308" s="17" t="s">
        <v>12</v>
      </c>
      <c r="J308" s="74">
        <v>58595.839999999997</v>
      </c>
      <c r="K308" s="74">
        <v>40849.96</v>
      </c>
      <c r="L308" s="74">
        <v>214975.52</v>
      </c>
      <c r="M308" s="74">
        <v>436392.32</v>
      </c>
      <c r="N308" s="74">
        <v>61169.88</v>
      </c>
      <c r="O308" s="74">
        <v>44339.79</v>
      </c>
      <c r="P308" s="74">
        <v>236417.4</v>
      </c>
      <c r="Q308" s="74">
        <v>488092.89</v>
      </c>
      <c r="R308" s="74">
        <v>74651.5</v>
      </c>
      <c r="S308" s="74">
        <v>47074.58</v>
      </c>
      <c r="T308" s="74">
        <v>258547.92</v>
      </c>
      <c r="U308" s="74">
        <v>598478.86</v>
      </c>
      <c r="AV308" s="97"/>
      <c r="AW308" s="58" t="s">
        <v>12</v>
      </c>
      <c r="AX308" s="77">
        <v>8</v>
      </c>
      <c r="AY308" s="77">
        <v>7</v>
      </c>
      <c r="AZ308" s="77">
        <v>8</v>
      </c>
      <c r="BB308" s="97"/>
      <c r="BC308" s="58" t="s">
        <v>12</v>
      </c>
      <c r="BD308" s="84">
        <v>-180</v>
      </c>
      <c r="BE308" s="84">
        <v>468.67</v>
      </c>
      <c r="BF308" s="84">
        <v>1019.27</v>
      </c>
    </row>
    <row r="309" spans="2:58" x14ac:dyDescent="0.25">
      <c r="B309" s="104">
        <v>98311</v>
      </c>
      <c r="C309" s="58" t="s">
        <v>11</v>
      </c>
      <c r="D309" s="77">
        <v>125</v>
      </c>
      <c r="E309" s="77">
        <v>172</v>
      </c>
      <c r="F309" s="77">
        <v>94</v>
      </c>
      <c r="H309" s="81">
        <v>98311</v>
      </c>
      <c r="I309" s="17" t="s">
        <v>11</v>
      </c>
      <c r="J309" s="74">
        <v>738.22</v>
      </c>
      <c r="K309" s="74">
        <v>376.76</v>
      </c>
      <c r="L309" s="74">
        <v>7026.8</v>
      </c>
      <c r="M309" s="74">
        <v>62526.9</v>
      </c>
      <c r="N309" s="74">
        <v>2191.44</v>
      </c>
      <c r="O309" s="74">
        <v>694.34</v>
      </c>
      <c r="P309" s="74">
        <v>7360.78</v>
      </c>
      <c r="Q309" s="74">
        <v>83066.48</v>
      </c>
      <c r="R309" s="74">
        <v>1014.31</v>
      </c>
      <c r="S309" s="74">
        <v>437.14</v>
      </c>
      <c r="T309" s="74">
        <v>7235.2</v>
      </c>
      <c r="U309" s="74">
        <v>93543.92</v>
      </c>
      <c r="AV309" s="98" t="s">
        <v>268</v>
      </c>
      <c r="AW309" s="58" t="s">
        <v>11</v>
      </c>
      <c r="AX309" s="77">
        <v>1</v>
      </c>
      <c r="AY309" s="69"/>
      <c r="AZ309" s="69"/>
      <c r="BB309" s="98" t="s">
        <v>268</v>
      </c>
      <c r="BC309" s="58" t="s">
        <v>11</v>
      </c>
      <c r="BD309" s="84">
        <v>-195.2</v>
      </c>
      <c r="BE309" s="85"/>
      <c r="BF309" s="85"/>
    </row>
    <row r="310" spans="2:58" x14ac:dyDescent="0.25">
      <c r="B310" s="97"/>
      <c r="C310" s="58" t="s">
        <v>12</v>
      </c>
      <c r="D310" s="77">
        <v>1602</v>
      </c>
      <c r="E310" s="77">
        <v>1719</v>
      </c>
      <c r="F310" s="77">
        <v>1744</v>
      </c>
      <c r="H310" s="81">
        <f>H309</f>
        <v>98311</v>
      </c>
      <c r="I310" s="17" t="s">
        <v>12</v>
      </c>
      <c r="J310" s="74">
        <v>48999.31</v>
      </c>
      <c r="K310" s="74">
        <v>33373.56</v>
      </c>
      <c r="L310" s="74">
        <v>214126.49</v>
      </c>
      <c r="M310" s="74">
        <v>410588.72</v>
      </c>
      <c r="N310" s="74">
        <v>53814.8</v>
      </c>
      <c r="O310" s="74">
        <v>35905.31</v>
      </c>
      <c r="P310" s="74">
        <v>228638.15</v>
      </c>
      <c r="Q310" s="74">
        <v>461750.26</v>
      </c>
      <c r="R310" s="74">
        <v>66242.23</v>
      </c>
      <c r="S310" s="74">
        <v>39016.639999999999</v>
      </c>
      <c r="T310" s="74">
        <v>241279.17</v>
      </c>
      <c r="U310" s="74">
        <v>571907.39</v>
      </c>
      <c r="AV310" s="97"/>
      <c r="AW310" s="58" t="s">
        <v>12</v>
      </c>
      <c r="AX310" s="77">
        <v>3</v>
      </c>
      <c r="AY310" s="77">
        <v>4</v>
      </c>
      <c r="AZ310" s="77">
        <v>2</v>
      </c>
      <c r="BB310" s="97"/>
      <c r="BC310" s="58" t="s">
        <v>12</v>
      </c>
      <c r="BD310" s="84">
        <v>-20.59</v>
      </c>
      <c r="BE310" s="84">
        <v>-43.3</v>
      </c>
      <c r="BF310" s="84">
        <v>631.09</v>
      </c>
    </row>
    <row r="311" spans="2:58" x14ac:dyDescent="0.25">
      <c r="B311" s="104">
        <v>98312</v>
      </c>
      <c r="C311" s="58" t="s">
        <v>11</v>
      </c>
      <c r="D311" s="77">
        <v>276</v>
      </c>
      <c r="E311" s="77">
        <v>303</v>
      </c>
      <c r="F311" s="77">
        <v>259</v>
      </c>
      <c r="H311" s="81">
        <v>98312</v>
      </c>
      <c r="I311" s="17" t="s">
        <v>11</v>
      </c>
      <c r="J311" s="74">
        <v>19898.060000000001</v>
      </c>
      <c r="K311" s="74">
        <v>14386.85</v>
      </c>
      <c r="L311" s="74">
        <v>57171.42</v>
      </c>
      <c r="M311" s="74">
        <v>167589.39000000001</v>
      </c>
      <c r="N311" s="74">
        <v>38845.65</v>
      </c>
      <c r="O311" s="74">
        <v>17391.669999999998</v>
      </c>
      <c r="P311" s="74">
        <v>63116.35</v>
      </c>
      <c r="Q311" s="74">
        <v>295976.51</v>
      </c>
      <c r="R311" s="74">
        <v>35387.050000000003</v>
      </c>
      <c r="S311" s="74">
        <v>19233.490000000002</v>
      </c>
      <c r="T311" s="74">
        <v>76475.929999999993</v>
      </c>
      <c r="U311" s="74">
        <v>300339.45</v>
      </c>
      <c r="AV311" s="58" t="s">
        <v>269</v>
      </c>
      <c r="AW311" s="58" t="s">
        <v>11</v>
      </c>
      <c r="AX311" s="69"/>
      <c r="AY311" s="77">
        <v>2</v>
      </c>
      <c r="AZ311" s="69"/>
      <c r="BB311" s="58" t="s">
        <v>269</v>
      </c>
      <c r="BC311" s="58" t="s">
        <v>11</v>
      </c>
      <c r="BD311" s="85"/>
      <c r="BE311" s="84">
        <v>-73.459999999999994</v>
      </c>
      <c r="BF311" s="85"/>
    </row>
    <row r="312" spans="2:58" x14ac:dyDescent="0.25">
      <c r="B312" s="97"/>
      <c r="C312" s="58" t="s">
        <v>12</v>
      </c>
      <c r="D312" s="77">
        <v>2507</v>
      </c>
      <c r="E312" s="77">
        <v>2562</v>
      </c>
      <c r="F312" s="77">
        <v>2604</v>
      </c>
      <c r="H312" s="81">
        <f>H311</f>
        <v>98312</v>
      </c>
      <c r="I312" s="17" t="s">
        <v>12</v>
      </c>
      <c r="J312" s="74">
        <v>82657.83</v>
      </c>
      <c r="K312" s="74">
        <v>60129.97</v>
      </c>
      <c r="L312" s="74">
        <v>492075.37</v>
      </c>
      <c r="M312" s="74">
        <v>807107.68</v>
      </c>
      <c r="N312" s="74">
        <v>93449.22</v>
      </c>
      <c r="O312" s="74">
        <v>62406.99</v>
      </c>
      <c r="P312" s="74">
        <v>515196.98</v>
      </c>
      <c r="Q312" s="74">
        <v>859124.87</v>
      </c>
      <c r="R312" s="74">
        <v>100574.78</v>
      </c>
      <c r="S312" s="74">
        <v>72072.41</v>
      </c>
      <c r="T312" s="74">
        <v>546380.42000000004</v>
      </c>
      <c r="U312" s="74">
        <v>1037023.93</v>
      </c>
      <c r="AV312" s="58" t="s">
        <v>270</v>
      </c>
      <c r="AW312" s="58" t="s">
        <v>12</v>
      </c>
      <c r="AX312" s="77">
        <v>4</v>
      </c>
      <c r="AY312" s="77">
        <v>5</v>
      </c>
      <c r="AZ312" s="77">
        <v>5</v>
      </c>
      <c r="BB312" s="58" t="s">
        <v>270</v>
      </c>
      <c r="BC312" s="58" t="s">
        <v>12</v>
      </c>
      <c r="BD312" s="84">
        <v>131.97</v>
      </c>
      <c r="BE312" s="84">
        <v>587.80999999999995</v>
      </c>
      <c r="BF312" s="84">
        <v>903.03</v>
      </c>
    </row>
    <row r="313" spans="2:58" x14ac:dyDescent="0.25">
      <c r="B313" s="59">
        <v>98314</v>
      </c>
      <c r="C313" s="58" t="s">
        <v>11</v>
      </c>
      <c r="D313" s="77">
        <v>1</v>
      </c>
      <c r="E313" s="77">
        <v>1</v>
      </c>
      <c r="F313" s="77">
        <v>1</v>
      </c>
      <c r="H313" s="81">
        <v>98314</v>
      </c>
      <c r="I313" s="17" t="s">
        <v>11</v>
      </c>
      <c r="J313" s="74">
        <v>290.16000000000003</v>
      </c>
      <c r="K313" s="74">
        <v>298.2</v>
      </c>
      <c r="L313" s="74"/>
      <c r="M313" s="74">
        <v>882.5</v>
      </c>
      <c r="N313" s="74">
        <v>294.14</v>
      </c>
      <c r="O313" s="74">
        <v>290.16000000000003</v>
      </c>
      <c r="P313" s="74"/>
      <c r="Q313" s="74">
        <v>961.96</v>
      </c>
      <c r="R313" s="74">
        <v>377.66</v>
      </c>
      <c r="S313" s="74">
        <v>294.14</v>
      </c>
      <c r="T313" s="74">
        <v>290.16000000000003</v>
      </c>
      <c r="U313" s="74">
        <v>1671.66</v>
      </c>
      <c r="AV313" s="58" t="s">
        <v>271</v>
      </c>
      <c r="AW313" s="58" t="s">
        <v>12</v>
      </c>
      <c r="AX313" s="77">
        <v>1</v>
      </c>
      <c r="AY313" s="69"/>
      <c r="AZ313" s="77">
        <v>1</v>
      </c>
      <c r="BB313" s="58" t="s">
        <v>271</v>
      </c>
      <c r="BC313" s="58" t="s">
        <v>12</v>
      </c>
      <c r="BD313" s="84">
        <v>574.51</v>
      </c>
      <c r="BE313" s="85"/>
      <c r="BF313" s="84">
        <v>112.88</v>
      </c>
    </row>
    <row r="314" spans="2:58" x14ac:dyDescent="0.25">
      <c r="B314" s="104">
        <v>98321</v>
      </c>
      <c r="C314" s="58" t="s">
        <v>11</v>
      </c>
      <c r="D314" s="77">
        <v>82</v>
      </c>
      <c r="E314" s="77">
        <v>141</v>
      </c>
      <c r="F314" s="77">
        <v>103</v>
      </c>
      <c r="H314" s="81">
        <v>98321</v>
      </c>
      <c r="I314" s="17" t="s">
        <v>11</v>
      </c>
      <c r="J314" s="74">
        <v>5519.45</v>
      </c>
      <c r="K314" s="74">
        <v>2822.6</v>
      </c>
      <c r="L314" s="74">
        <v>16609.23</v>
      </c>
      <c r="M314" s="74">
        <v>48211.87</v>
      </c>
      <c r="N314" s="74">
        <v>7505.14</v>
      </c>
      <c r="O314" s="74">
        <v>3762.98</v>
      </c>
      <c r="P314" s="74">
        <v>18996.990000000002</v>
      </c>
      <c r="Q314" s="74">
        <v>57297.52</v>
      </c>
      <c r="R314" s="74">
        <v>8524.8700000000008</v>
      </c>
      <c r="S314" s="74">
        <v>3943.93</v>
      </c>
      <c r="T314" s="74">
        <v>21964.29</v>
      </c>
      <c r="U314" s="74">
        <v>51434.76</v>
      </c>
      <c r="AV314" s="98" t="s">
        <v>275</v>
      </c>
      <c r="AW314" s="58" t="s">
        <v>11</v>
      </c>
      <c r="AX314" s="69"/>
      <c r="AY314" s="69"/>
      <c r="AZ314" s="77">
        <v>2</v>
      </c>
      <c r="BB314" s="98" t="s">
        <v>275</v>
      </c>
      <c r="BC314" s="58" t="s">
        <v>11</v>
      </c>
      <c r="BD314" s="85"/>
      <c r="BE314" s="85"/>
      <c r="BF314" s="84">
        <v>256.68</v>
      </c>
    </row>
    <row r="315" spans="2:58" x14ac:dyDescent="0.25">
      <c r="B315" s="97"/>
      <c r="C315" s="58" t="s">
        <v>12</v>
      </c>
      <c r="D315" s="77">
        <v>728</v>
      </c>
      <c r="E315" s="77">
        <v>739</v>
      </c>
      <c r="F315" s="77">
        <v>747</v>
      </c>
      <c r="H315" s="81">
        <f>H314</f>
        <v>98321</v>
      </c>
      <c r="I315" s="17" t="s">
        <v>12</v>
      </c>
      <c r="J315" s="74">
        <v>36759.160000000003</v>
      </c>
      <c r="K315" s="74">
        <v>18893.71</v>
      </c>
      <c r="L315" s="74">
        <v>136124.76999999999</v>
      </c>
      <c r="M315" s="74">
        <v>265703.67999999999</v>
      </c>
      <c r="N315" s="74">
        <v>34029.550000000003</v>
      </c>
      <c r="O315" s="74">
        <v>24868.3</v>
      </c>
      <c r="P315" s="74">
        <v>142055.18</v>
      </c>
      <c r="Q315" s="74">
        <v>289655.46999999997</v>
      </c>
      <c r="R315" s="74">
        <v>39305.379999999997</v>
      </c>
      <c r="S315" s="74">
        <v>23032.06</v>
      </c>
      <c r="T315" s="74">
        <v>151029.54</v>
      </c>
      <c r="U315" s="74">
        <v>329979.37</v>
      </c>
      <c r="AV315" s="97"/>
      <c r="AW315" s="58" t="s">
        <v>12</v>
      </c>
      <c r="AX315" s="77">
        <v>30</v>
      </c>
      <c r="AY315" s="77">
        <v>7</v>
      </c>
      <c r="AZ315" s="77">
        <v>18</v>
      </c>
      <c r="BB315" s="97"/>
      <c r="BC315" s="58" t="s">
        <v>12</v>
      </c>
      <c r="BD315" s="84">
        <v>9016.32</v>
      </c>
      <c r="BE315" s="84">
        <v>2020.1</v>
      </c>
      <c r="BF315" s="84">
        <v>5477.31</v>
      </c>
    </row>
    <row r="316" spans="2:58" x14ac:dyDescent="0.25">
      <c r="B316" s="59">
        <v>98322</v>
      </c>
      <c r="C316" s="58" t="s">
        <v>11</v>
      </c>
      <c r="D316" s="69"/>
      <c r="E316" s="77">
        <v>1</v>
      </c>
      <c r="F316" s="69"/>
      <c r="H316" s="81">
        <v>98322</v>
      </c>
      <c r="I316" s="17" t="s">
        <v>11</v>
      </c>
      <c r="J316" s="74"/>
      <c r="K316" s="74"/>
      <c r="L316" s="74"/>
      <c r="M316" s="74"/>
      <c r="N316" s="74"/>
      <c r="O316" s="74"/>
      <c r="P316" s="74"/>
      <c r="Q316" s="74">
        <v>15.54</v>
      </c>
      <c r="R316" s="74"/>
      <c r="S316" s="74"/>
      <c r="T316" s="74"/>
      <c r="U316" s="74"/>
      <c r="AV316" s="58" t="s">
        <v>276</v>
      </c>
      <c r="AW316" s="58" t="s">
        <v>12</v>
      </c>
      <c r="AX316" s="77">
        <v>1</v>
      </c>
      <c r="AY316" s="77">
        <v>4</v>
      </c>
      <c r="AZ316" s="69"/>
      <c r="BB316" s="58" t="s">
        <v>276</v>
      </c>
      <c r="BC316" s="58" t="s">
        <v>12</v>
      </c>
      <c r="BD316" s="84">
        <v>-235.62</v>
      </c>
      <c r="BE316" s="84">
        <v>174.63</v>
      </c>
      <c r="BF316" s="85"/>
    </row>
    <row r="317" spans="2:58" x14ac:dyDescent="0.25">
      <c r="B317" s="104">
        <v>98323</v>
      </c>
      <c r="C317" s="58" t="s">
        <v>11</v>
      </c>
      <c r="D317" s="77">
        <v>5</v>
      </c>
      <c r="E317" s="77">
        <v>7</v>
      </c>
      <c r="F317" s="77">
        <v>11</v>
      </c>
      <c r="H317" s="81">
        <v>98323</v>
      </c>
      <c r="I317" s="17" t="s">
        <v>11</v>
      </c>
      <c r="J317" s="74">
        <v>201.15</v>
      </c>
      <c r="K317" s="74">
        <v>297.55</v>
      </c>
      <c r="L317" s="74">
        <v>448.79</v>
      </c>
      <c r="M317" s="74">
        <v>1437.59</v>
      </c>
      <c r="N317" s="74">
        <v>490.1</v>
      </c>
      <c r="O317" s="74">
        <v>201.15</v>
      </c>
      <c r="P317" s="74">
        <v>746.34</v>
      </c>
      <c r="Q317" s="74">
        <v>1862.33</v>
      </c>
      <c r="R317" s="74">
        <v>424.74</v>
      </c>
      <c r="S317" s="74">
        <v>490.1</v>
      </c>
      <c r="T317" s="74">
        <v>947.49</v>
      </c>
      <c r="U317" s="74">
        <v>3383.31</v>
      </c>
      <c r="AV317" s="58" t="s">
        <v>277</v>
      </c>
      <c r="AW317" s="58" t="s">
        <v>12</v>
      </c>
      <c r="AX317" s="77">
        <v>8</v>
      </c>
      <c r="AY317" s="77">
        <v>1</v>
      </c>
      <c r="AZ317" s="77">
        <v>8</v>
      </c>
      <c r="BB317" s="58" t="s">
        <v>277</v>
      </c>
      <c r="BC317" s="58" t="s">
        <v>12</v>
      </c>
      <c r="BD317" s="84">
        <v>164.78</v>
      </c>
      <c r="BE317" s="84">
        <v>93.9</v>
      </c>
      <c r="BF317" s="84">
        <v>868.72</v>
      </c>
    </row>
    <row r="318" spans="2:58" x14ac:dyDescent="0.25">
      <c r="B318" s="97"/>
      <c r="C318" s="58" t="s">
        <v>12</v>
      </c>
      <c r="D318" s="77">
        <v>40</v>
      </c>
      <c r="E318" s="77">
        <v>26</v>
      </c>
      <c r="F318" s="77">
        <v>57</v>
      </c>
      <c r="H318" s="81">
        <f>H317</f>
        <v>98323</v>
      </c>
      <c r="I318" s="17" t="s">
        <v>12</v>
      </c>
      <c r="J318" s="74"/>
      <c r="K318" s="74">
        <v>2368.54</v>
      </c>
      <c r="L318" s="74">
        <v>3956.73</v>
      </c>
      <c r="M318" s="74">
        <v>17561.32</v>
      </c>
      <c r="N318" s="74">
        <v>7208.79</v>
      </c>
      <c r="O318" s="74"/>
      <c r="P318" s="74">
        <v>5585.18</v>
      </c>
      <c r="Q318" s="74">
        <v>13253.35</v>
      </c>
      <c r="R318" s="74">
        <v>205.37</v>
      </c>
      <c r="S318" s="74">
        <v>3680.6</v>
      </c>
      <c r="T318" s="74">
        <v>4929.2299999999996</v>
      </c>
      <c r="U318" s="74">
        <v>24224.05</v>
      </c>
      <c r="AV318" s="58" t="s">
        <v>278</v>
      </c>
      <c r="AW318" s="58" t="s">
        <v>12</v>
      </c>
      <c r="AX318" s="77">
        <v>6</v>
      </c>
      <c r="AY318" s="77">
        <v>12</v>
      </c>
      <c r="AZ318" s="77">
        <v>6</v>
      </c>
      <c r="BB318" s="58" t="s">
        <v>278</v>
      </c>
      <c r="BC318" s="58" t="s">
        <v>12</v>
      </c>
      <c r="BD318" s="84">
        <v>209.21000000000004</v>
      </c>
      <c r="BE318" s="84">
        <v>1847.67</v>
      </c>
      <c r="BF318" s="84">
        <v>935.92</v>
      </c>
    </row>
    <row r="319" spans="2:58" x14ac:dyDescent="0.25">
      <c r="B319" s="104">
        <v>98327</v>
      </c>
      <c r="C319" s="58" t="s">
        <v>11</v>
      </c>
      <c r="D319" s="77">
        <v>46</v>
      </c>
      <c r="E319" s="77">
        <v>76</v>
      </c>
      <c r="F319" s="77">
        <v>39</v>
      </c>
      <c r="H319" s="81">
        <v>98327</v>
      </c>
      <c r="I319" s="17" t="s">
        <v>11</v>
      </c>
      <c r="J319" s="74">
        <v>14222.09</v>
      </c>
      <c r="K319" s="74">
        <v>13845.38</v>
      </c>
      <c r="L319" s="74">
        <v>67384.42</v>
      </c>
      <c r="M319" s="74">
        <v>123846.68</v>
      </c>
      <c r="N319" s="74">
        <v>14978.78</v>
      </c>
      <c r="O319" s="74">
        <v>13776.53</v>
      </c>
      <c r="P319" s="74">
        <v>68166.75</v>
      </c>
      <c r="Q319" s="74">
        <v>136768.47</v>
      </c>
      <c r="R319" s="74">
        <v>14571.7</v>
      </c>
      <c r="S319" s="74">
        <v>14198.2</v>
      </c>
      <c r="T319" s="74">
        <v>80018.11</v>
      </c>
      <c r="U319" s="74">
        <v>158532.6</v>
      </c>
      <c r="AV319" s="58" t="s">
        <v>279</v>
      </c>
      <c r="AW319" s="58" t="s">
        <v>12</v>
      </c>
      <c r="AX319" s="77">
        <v>5</v>
      </c>
      <c r="AY319" s="77">
        <v>6</v>
      </c>
      <c r="AZ319" s="77">
        <v>10</v>
      </c>
      <c r="BB319" s="58" t="s">
        <v>279</v>
      </c>
      <c r="BC319" s="58" t="s">
        <v>12</v>
      </c>
      <c r="BD319" s="84">
        <v>214.53999999999996</v>
      </c>
      <c r="BE319" s="84">
        <v>-561.85</v>
      </c>
      <c r="BF319" s="84">
        <v>2129.39</v>
      </c>
    </row>
    <row r="320" spans="2:58" x14ac:dyDescent="0.25">
      <c r="B320" s="97"/>
      <c r="C320" s="58" t="s">
        <v>12</v>
      </c>
      <c r="D320" s="77">
        <v>416</v>
      </c>
      <c r="E320" s="77">
        <v>408</v>
      </c>
      <c r="F320" s="77">
        <v>410</v>
      </c>
      <c r="H320" s="81">
        <f>H319</f>
        <v>98327</v>
      </c>
      <c r="I320" s="17" t="s">
        <v>12</v>
      </c>
      <c r="J320" s="74">
        <v>9859.43</v>
      </c>
      <c r="K320" s="74">
        <v>5940.31</v>
      </c>
      <c r="L320" s="74">
        <v>24900.82</v>
      </c>
      <c r="M320" s="74">
        <v>74875.19</v>
      </c>
      <c r="N320" s="74">
        <v>11841.46</v>
      </c>
      <c r="O320" s="74">
        <v>6247.92</v>
      </c>
      <c r="P320" s="74">
        <v>28943.62</v>
      </c>
      <c r="Q320" s="74">
        <v>84803.87</v>
      </c>
      <c r="R320" s="74">
        <v>13063.51</v>
      </c>
      <c r="S320" s="74">
        <v>6889.67</v>
      </c>
      <c r="T320" s="74">
        <v>31696.65</v>
      </c>
      <c r="U320" s="74">
        <v>111854.27</v>
      </c>
      <c r="AV320" s="98" t="s">
        <v>282</v>
      </c>
      <c r="AW320" s="58" t="s">
        <v>11</v>
      </c>
      <c r="AX320" s="69"/>
      <c r="AY320" s="69"/>
      <c r="AZ320" s="77">
        <v>1</v>
      </c>
      <c r="BB320" s="98" t="s">
        <v>282</v>
      </c>
      <c r="BC320" s="58" t="s">
        <v>11</v>
      </c>
      <c r="BD320" s="85"/>
      <c r="BE320" s="85"/>
      <c r="BF320" s="84">
        <v>-2.39</v>
      </c>
    </row>
    <row r="321" spans="2:58" x14ac:dyDescent="0.25">
      <c r="B321" s="104">
        <v>98328</v>
      </c>
      <c r="C321" s="58" t="s">
        <v>11</v>
      </c>
      <c r="D321" s="77">
        <v>10</v>
      </c>
      <c r="E321" s="77">
        <v>4</v>
      </c>
      <c r="F321" s="77">
        <v>5</v>
      </c>
      <c r="H321" s="81">
        <v>98328</v>
      </c>
      <c r="I321" s="17" t="s">
        <v>11</v>
      </c>
      <c r="J321" s="74">
        <v>259.17</v>
      </c>
      <c r="K321" s="74"/>
      <c r="L321" s="74">
        <v>108.77</v>
      </c>
      <c r="M321" s="74">
        <v>1063.2</v>
      </c>
      <c r="N321" s="74">
        <v>175.44</v>
      </c>
      <c r="O321" s="74">
        <v>35.380000000000003</v>
      </c>
      <c r="P321" s="74">
        <v>108.77</v>
      </c>
      <c r="Q321" s="74">
        <v>320.08999999999997</v>
      </c>
      <c r="R321" s="74"/>
      <c r="S321" s="74"/>
      <c r="T321" s="74">
        <v>144.15</v>
      </c>
      <c r="U321" s="74">
        <v>647.4</v>
      </c>
      <c r="AV321" s="97"/>
      <c r="AW321" s="58" t="s">
        <v>12</v>
      </c>
      <c r="AX321" s="77">
        <v>7</v>
      </c>
      <c r="AY321" s="77">
        <v>3</v>
      </c>
      <c r="AZ321" s="77">
        <v>5</v>
      </c>
      <c r="BB321" s="97"/>
      <c r="BC321" s="58" t="s">
        <v>12</v>
      </c>
      <c r="BD321" s="84">
        <v>-51.720000000000255</v>
      </c>
      <c r="BE321" s="84">
        <v>37.1</v>
      </c>
      <c r="BF321" s="84">
        <v>952.13</v>
      </c>
    </row>
    <row r="322" spans="2:58" x14ac:dyDescent="0.25">
      <c r="B322" s="97"/>
      <c r="C322" s="58" t="s">
        <v>12</v>
      </c>
      <c r="D322" s="77">
        <v>47</v>
      </c>
      <c r="E322" s="77">
        <v>16</v>
      </c>
      <c r="F322" s="77">
        <v>22</v>
      </c>
      <c r="H322" s="81">
        <f>H321</f>
        <v>98328</v>
      </c>
      <c r="I322" s="17" t="s">
        <v>12</v>
      </c>
      <c r="J322" s="74">
        <v>2401.4</v>
      </c>
      <c r="K322" s="74">
        <v>501.76</v>
      </c>
      <c r="L322" s="74">
        <v>7968.24</v>
      </c>
      <c r="M322" s="74">
        <v>16415.82</v>
      </c>
      <c r="N322" s="74">
        <v>991.5</v>
      </c>
      <c r="O322" s="74">
        <v>1668.27</v>
      </c>
      <c r="P322" s="74">
        <v>7645.78</v>
      </c>
      <c r="Q322" s="74">
        <v>10305.549999999999</v>
      </c>
      <c r="R322" s="74"/>
      <c r="S322" s="74">
        <v>431.1</v>
      </c>
      <c r="T322" s="74">
        <v>8960.36</v>
      </c>
      <c r="U322" s="74">
        <v>14410.91</v>
      </c>
      <c r="AV322" s="58" t="s">
        <v>283</v>
      </c>
      <c r="AW322" s="58" t="s">
        <v>12</v>
      </c>
      <c r="AX322" s="77">
        <v>2</v>
      </c>
      <c r="AY322" s="77">
        <v>1</v>
      </c>
      <c r="AZ322" s="77">
        <v>3</v>
      </c>
      <c r="BB322" s="58" t="s">
        <v>283</v>
      </c>
      <c r="BC322" s="58" t="s">
        <v>12</v>
      </c>
      <c r="BD322" s="84">
        <v>98.17</v>
      </c>
      <c r="BE322" s="84">
        <v>22.19</v>
      </c>
      <c r="BF322" s="84">
        <v>1225.47</v>
      </c>
    </row>
    <row r="323" spans="2:58" x14ac:dyDescent="0.25">
      <c r="B323" s="59">
        <v>98329</v>
      </c>
      <c r="C323" s="58" t="s">
        <v>12</v>
      </c>
      <c r="D323" s="77">
        <v>4</v>
      </c>
      <c r="E323" s="77">
        <v>8</v>
      </c>
      <c r="F323" s="77">
        <v>3</v>
      </c>
      <c r="H323" s="81">
        <v>98329</v>
      </c>
      <c r="I323" s="17" t="s">
        <v>12</v>
      </c>
      <c r="J323" s="74">
        <v>698.08</v>
      </c>
      <c r="K323" s="74"/>
      <c r="L323" s="74">
        <v>30.17</v>
      </c>
      <c r="M323" s="74">
        <v>1058.69</v>
      </c>
      <c r="N323" s="74">
        <v>260</v>
      </c>
      <c r="O323" s="74">
        <v>26.31</v>
      </c>
      <c r="P323" s="74">
        <v>30.17</v>
      </c>
      <c r="Q323" s="74">
        <v>1338.48</v>
      </c>
      <c r="R323" s="74">
        <v>200.42</v>
      </c>
      <c r="S323" s="74"/>
      <c r="T323" s="74">
        <v>56.48</v>
      </c>
      <c r="U323" s="74">
        <v>563.53</v>
      </c>
      <c r="AV323" s="98" t="s">
        <v>286</v>
      </c>
      <c r="AW323" s="58" t="s">
        <v>11</v>
      </c>
      <c r="AX323" s="77">
        <v>1</v>
      </c>
      <c r="AY323" s="77">
        <v>2</v>
      </c>
      <c r="AZ323" s="77">
        <v>1</v>
      </c>
      <c r="BB323" s="98" t="s">
        <v>286</v>
      </c>
      <c r="BC323" s="58" t="s">
        <v>11</v>
      </c>
      <c r="BD323" s="84">
        <v>791.39</v>
      </c>
      <c r="BE323" s="84">
        <v>220.65</v>
      </c>
      <c r="BF323" s="84">
        <v>1951.5</v>
      </c>
    </row>
    <row r="324" spans="2:58" x14ac:dyDescent="0.25">
      <c r="B324" s="104">
        <v>98332</v>
      </c>
      <c r="C324" s="58" t="s">
        <v>11</v>
      </c>
      <c r="D324" s="77">
        <v>10</v>
      </c>
      <c r="E324" s="77">
        <v>9</v>
      </c>
      <c r="F324" s="77">
        <v>10</v>
      </c>
      <c r="H324" s="81">
        <v>98332</v>
      </c>
      <c r="I324" s="17" t="s">
        <v>11</v>
      </c>
      <c r="J324" s="74">
        <v>603.95000000000005</v>
      </c>
      <c r="K324" s="74">
        <v>626.75</v>
      </c>
      <c r="L324" s="74">
        <v>452.18</v>
      </c>
      <c r="M324" s="74">
        <v>3351.42</v>
      </c>
      <c r="N324" s="74">
        <v>709.14</v>
      </c>
      <c r="O324" s="74">
        <v>603.95000000000005</v>
      </c>
      <c r="P324" s="74">
        <v>578.92999999999995</v>
      </c>
      <c r="Q324" s="74">
        <v>2349.4</v>
      </c>
      <c r="R324" s="74">
        <v>191.46</v>
      </c>
      <c r="S324" s="74">
        <v>268.86</v>
      </c>
      <c r="T324" s="74">
        <v>301.64999999999998</v>
      </c>
      <c r="U324" s="74">
        <v>2174.61</v>
      </c>
      <c r="AV324" s="97"/>
      <c r="AW324" s="58" t="s">
        <v>12</v>
      </c>
      <c r="AX324" s="77">
        <v>39</v>
      </c>
      <c r="AY324" s="77">
        <v>19</v>
      </c>
      <c r="AZ324" s="77">
        <v>25</v>
      </c>
      <c r="BB324" s="97"/>
      <c r="BC324" s="58" t="s">
        <v>12</v>
      </c>
      <c r="BD324" s="84">
        <v>4338.7</v>
      </c>
      <c r="BE324" s="84">
        <v>4060.93</v>
      </c>
      <c r="BF324" s="84">
        <v>8508.4599999999991</v>
      </c>
    </row>
    <row r="325" spans="2:58" x14ac:dyDescent="0.25">
      <c r="B325" s="97"/>
      <c r="C325" s="58" t="s">
        <v>12</v>
      </c>
      <c r="D325" s="77">
        <v>240</v>
      </c>
      <c r="E325" s="77">
        <v>241</v>
      </c>
      <c r="F325" s="77">
        <v>232</v>
      </c>
      <c r="H325" s="81">
        <f>H324</f>
        <v>98332</v>
      </c>
      <c r="I325" s="17" t="s">
        <v>12</v>
      </c>
      <c r="J325" s="74">
        <v>3787.46</v>
      </c>
      <c r="K325" s="74">
        <v>2750.65</v>
      </c>
      <c r="L325" s="74">
        <v>22717.63</v>
      </c>
      <c r="M325" s="74">
        <v>38339.129999999997</v>
      </c>
      <c r="N325" s="74">
        <v>3656.84</v>
      </c>
      <c r="O325" s="74">
        <v>2463.5300000000002</v>
      </c>
      <c r="P325" s="74">
        <v>22159.91</v>
      </c>
      <c r="Q325" s="74">
        <v>38388.07</v>
      </c>
      <c r="R325" s="74">
        <v>4479.2299999999996</v>
      </c>
      <c r="S325" s="74">
        <v>2235.88</v>
      </c>
      <c r="T325" s="74">
        <v>22572.720000000001</v>
      </c>
      <c r="U325" s="74">
        <v>48864.91</v>
      </c>
      <c r="AV325" s="98" t="s">
        <v>287</v>
      </c>
      <c r="AW325" s="58" t="s">
        <v>11</v>
      </c>
      <c r="AX325" s="77">
        <v>2</v>
      </c>
      <c r="AY325" s="77">
        <v>1</v>
      </c>
      <c r="AZ325" s="77">
        <v>5</v>
      </c>
      <c r="BB325" s="98" t="s">
        <v>287</v>
      </c>
      <c r="BC325" s="58" t="s">
        <v>11</v>
      </c>
      <c r="BD325" s="84">
        <v>944.62</v>
      </c>
      <c r="BE325" s="84">
        <v>73.66</v>
      </c>
      <c r="BF325" s="84">
        <v>1504.9900000000002</v>
      </c>
    </row>
    <row r="326" spans="2:58" x14ac:dyDescent="0.25">
      <c r="B326" s="104">
        <v>98335</v>
      </c>
      <c r="C326" s="58" t="s">
        <v>11</v>
      </c>
      <c r="D326" s="77">
        <v>25</v>
      </c>
      <c r="E326" s="77">
        <v>15</v>
      </c>
      <c r="F326" s="77">
        <v>18</v>
      </c>
      <c r="H326" s="81">
        <v>98335</v>
      </c>
      <c r="I326" s="17" t="s">
        <v>11</v>
      </c>
      <c r="J326" s="74">
        <v>697.27</v>
      </c>
      <c r="K326" s="74">
        <v>713.46</v>
      </c>
      <c r="L326" s="74">
        <v>984.43</v>
      </c>
      <c r="M326" s="74">
        <v>6316.73</v>
      </c>
      <c r="N326" s="74">
        <v>569.47</v>
      </c>
      <c r="O326" s="74">
        <v>588.64</v>
      </c>
      <c r="P326" s="74">
        <v>1162.01</v>
      </c>
      <c r="Q326" s="74">
        <v>5839.19</v>
      </c>
      <c r="R326" s="74">
        <v>382.58</v>
      </c>
      <c r="S326" s="74">
        <v>424.98</v>
      </c>
      <c r="T326" s="74">
        <v>1433.68</v>
      </c>
      <c r="U326" s="74">
        <v>3773.87</v>
      </c>
      <c r="AV326" s="97"/>
      <c r="AW326" s="58" t="s">
        <v>12</v>
      </c>
      <c r="AX326" s="77">
        <v>5</v>
      </c>
      <c r="AY326" s="77">
        <v>4</v>
      </c>
      <c r="AZ326" s="77">
        <v>13</v>
      </c>
      <c r="BB326" s="97"/>
      <c r="BC326" s="58" t="s">
        <v>12</v>
      </c>
      <c r="BD326" s="84">
        <v>1650.68</v>
      </c>
      <c r="BE326" s="84">
        <v>46.29</v>
      </c>
      <c r="BF326" s="84">
        <v>5366.26</v>
      </c>
    </row>
    <row r="327" spans="2:58" x14ac:dyDescent="0.25">
      <c r="B327" s="97"/>
      <c r="C327" s="58" t="s">
        <v>12</v>
      </c>
      <c r="D327" s="77">
        <v>325</v>
      </c>
      <c r="E327" s="77">
        <v>305</v>
      </c>
      <c r="F327" s="77">
        <v>297</v>
      </c>
      <c r="H327" s="81">
        <f>H326</f>
        <v>98335</v>
      </c>
      <c r="I327" s="17" t="s">
        <v>12</v>
      </c>
      <c r="J327" s="74">
        <v>5782.64</v>
      </c>
      <c r="K327" s="74">
        <v>4136.3500000000004</v>
      </c>
      <c r="L327" s="74">
        <v>21627.03</v>
      </c>
      <c r="M327" s="74">
        <v>42175.68</v>
      </c>
      <c r="N327" s="74">
        <v>5120.43</v>
      </c>
      <c r="O327" s="74">
        <v>4292.57</v>
      </c>
      <c r="P327" s="74">
        <v>21977.56</v>
      </c>
      <c r="Q327" s="74">
        <v>43914.65</v>
      </c>
      <c r="R327" s="74">
        <v>5939.64</v>
      </c>
      <c r="S327" s="74">
        <v>3617.4</v>
      </c>
      <c r="T327" s="74">
        <v>21376.14</v>
      </c>
      <c r="U327" s="74">
        <v>53899.46</v>
      </c>
      <c r="AV327" s="98" t="s">
        <v>288</v>
      </c>
      <c r="AW327" s="58" t="s">
        <v>11</v>
      </c>
      <c r="AX327" s="77">
        <v>17</v>
      </c>
      <c r="AY327" s="77">
        <v>27</v>
      </c>
      <c r="AZ327" s="77">
        <v>3</v>
      </c>
      <c r="BB327" s="98" t="s">
        <v>288</v>
      </c>
      <c r="BC327" s="58" t="s">
        <v>11</v>
      </c>
      <c r="BD327" s="84">
        <v>10904.94</v>
      </c>
      <c r="BE327" s="84">
        <v>12550.109999999999</v>
      </c>
      <c r="BF327" s="84">
        <v>255.92</v>
      </c>
    </row>
    <row r="328" spans="2:58" x14ac:dyDescent="0.25">
      <c r="B328" s="104">
        <v>98337</v>
      </c>
      <c r="C328" s="58" t="s">
        <v>11</v>
      </c>
      <c r="D328" s="77">
        <v>90</v>
      </c>
      <c r="E328" s="77">
        <v>89</v>
      </c>
      <c r="F328" s="77">
        <v>75</v>
      </c>
      <c r="H328" s="81">
        <v>98337</v>
      </c>
      <c r="I328" s="17" t="s">
        <v>11</v>
      </c>
      <c r="J328" s="74">
        <v>5131.7</v>
      </c>
      <c r="K328" s="74">
        <v>3245.43</v>
      </c>
      <c r="L328" s="74">
        <v>16904.419999999998</v>
      </c>
      <c r="M328" s="74">
        <v>46209.75</v>
      </c>
      <c r="N328" s="74">
        <v>4931.24</v>
      </c>
      <c r="O328" s="74">
        <v>3702.77</v>
      </c>
      <c r="P328" s="74">
        <v>18556.400000000001</v>
      </c>
      <c r="Q328" s="74">
        <v>48145.83</v>
      </c>
      <c r="R328" s="74">
        <v>4412.78</v>
      </c>
      <c r="S328" s="74">
        <v>3841.77</v>
      </c>
      <c r="T328" s="74">
        <v>17296.98</v>
      </c>
      <c r="U328" s="74">
        <v>39896.19</v>
      </c>
      <c r="AV328" s="97"/>
      <c r="AW328" s="58" t="s">
        <v>12</v>
      </c>
      <c r="AX328" s="77">
        <v>50</v>
      </c>
      <c r="AY328" s="77">
        <v>36</v>
      </c>
      <c r="AZ328" s="77">
        <v>47</v>
      </c>
      <c r="BB328" s="97"/>
      <c r="BC328" s="58" t="s">
        <v>12</v>
      </c>
      <c r="BD328" s="84">
        <v>1212.0300000000025</v>
      </c>
      <c r="BE328" s="84">
        <v>8319.82</v>
      </c>
      <c r="BF328" s="84">
        <v>8609.2999999999993</v>
      </c>
    </row>
    <row r="329" spans="2:58" x14ac:dyDescent="0.25">
      <c r="B329" s="97"/>
      <c r="C329" s="58" t="s">
        <v>12</v>
      </c>
      <c r="D329" s="77">
        <v>747</v>
      </c>
      <c r="E329" s="77">
        <v>783</v>
      </c>
      <c r="F329" s="77">
        <v>794</v>
      </c>
      <c r="H329" s="81">
        <f>H328</f>
        <v>98337</v>
      </c>
      <c r="I329" s="17" t="s">
        <v>12</v>
      </c>
      <c r="J329" s="74">
        <v>21683.119999999999</v>
      </c>
      <c r="K329" s="74">
        <v>17602.71</v>
      </c>
      <c r="L329" s="74">
        <v>94263.07</v>
      </c>
      <c r="M329" s="74">
        <v>184749.51</v>
      </c>
      <c r="N329" s="74">
        <v>25806.01</v>
      </c>
      <c r="O329" s="74">
        <v>16358.76</v>
      </c>
      <c r="P329" s="74">
        <v>104447.43</v>
      </c>
      <c r="Q329" s="74">
        <v>204291.52</v>
      </c>
      <c r="R329" s="74">
        <v>28894.5</v>
      </c>
      <c r="S329" s="74">
        <v>19966.79</v>
      </c>
      <c r="T329" s="74">
        <v>114635.18</v>
      </c>
      <c r="U329" s="74">
        <v>241185.02</v>
      </c>
      <c r="AV329" s="98" t="s">
        <v>289</v>
      </c>
      <c r="AW329" s="58" t="s">
        <v>11</v>
      </c>
      <c r="AX329" s="69"/>
      <c r="AY329" s="77">
        <v>4</v>
      </c>
      <c r="AZ329" s="77">
        <v>3</v>
      </c>
      <c r="BB329" s="98" t="s">
        <v>289</v>
      </c>
      <c r="BC329" s="58" t="s">
        <v>11</v>
      </c>
      <c r="BD329" s="85"/>
      <c r="BE329" s="84">
        <v>1890.17</v>
      </c>
      <c r="BF329" s="84">
        <v>768.05</v>
      </c>
    </row>
    <row r="330" spans="2:58" x14ac:dyDescent="0.25">
      <c r="B330" s="104">
        <v>98338</v>
      </c>
      <c r="C330" s="58" t="s">
        <v>11</v>
      </c>
      <c r="D330" s="77">
        <v>66</v>
      </c>
      <c r="E330" s="77">
        <v>51</v>
      </c>
      <c r="F330" s="77">
        <v>58</v>
      </c>
      <c r="H330" s="81">
        <v>98338</v>
      </c>
      <c r="I330" s="17" t="s">
        <v>11</v>
      </c>
      <c r="J330" s="74">
        <v>4982.3</v>
      </c>
      <c r="K330" s="74">
        <v>3650.64</v>
      </c>
      <c r="L330" s="74">
        <v>11528.3</v>
      </c>
      <c r="M330" s="74">
        <v>28338</v>
      </c>
      <c r="N330" s="74">
        <v>4471.99</v>
      </c>
      <c r="O330" s="74">
        <v>1010.77</v>
      </c>
      <c r="P330" s="74">
        <v>10295.08</v>
      </c>
      <c r="Q330" s="74">
        <v>23171.1</v>
      </c>
      <c r="R330" s="74">
        <v>2420.5700000000002</v>
      </c>
      <c r="S330" s="74">
        <v>1286.3</v>
      </c>
      <c r="T330" s="74">
        <v>10441.629999999999</v>
      </c>
      <c r="U330" s="74">
        <v>28508.55</v>
      </c>
      <c r="AV330" s="97"/>
      <c r="AW330" s="58" t="s">
        <v>12</v>
      </c>
      <c r="AX330" s="77">
        <v>39</v>
      </c>
      <c r="AY330" s="77">
        <v>34</v>
      </c>
      <c r="AZ330" s="77">
        <v>39</v>
      </c>
      <c r="BB330" s="97"/>
      <c r="BC330" s="58" t="s">
        <v>12</v>
      </c>
      <c r="BD330" s="84">
        <v>5015.5500000000011</v>
      </c>
      <c r="BE330" s="84">
        <v>5233.4799999999996</v>
      </c>
      <c r="BF330" s="84">
        <v>3718.21</v>
      </c>
    </row>
    <row r="331" spans="2:58" x14ac:dyDescent="0.25">
      <c r="B331" s="97"/>
      <c r="C331" s="58" t="s">
        <v>12</v>
      </c>
      <c r="D331" s="77">
        <v>738</v>
      </c>
      <c r="E331" s="77">
        <v>702</v>
      </c>
      <c r="F331" s="77">
        <v>735</v>
      </c>
      <c r="H331" s="81">
        <f>H330</f>
        <v>98338</v>
      </c>
      <c r="I331" s="17" t="s">
        <v>12</v>
      </c>
      <c r="J331" s="74">
        <v>25854.06</v>
      </c>
      <c r="K331" s="74">
        <v>25767.38</v>
      </c>
      <c r="L331" s="74">
        <v>183874.84</v>
      </c>
      <c r="M331" s="74">
        <v>299420.51</v>
      </c>
      <c r="N331" s="74">
        <v>37120.89</v>
      </c>
      <c r="O331" s="74">
        <v>19851.240000000002</v>
      </c>
      <c r="P331" s="74">
        <v>187265.95</v>
      </c>
      <c r="Q331" s="74">
        <v>298348.87</v>
      </c>
      <c r="R331" s="74">
        <v>33676.17</v>
      </c>
      <c r="S331" s="74">
        <v>26339.63</v>
      </c>
      <c r="T331" s="74">
        <v>195402.95</v>
      </c>
      <c r="U331" s="74">
        <v>348939.34</v>
      </c>
      <c r="AV331" s="98" t="s">
        <v>290</v>
      </c>
      <c r="AW331" s="58" t="s">
        <v>11</v>
      </c>
      <c r="AX331" s="77">
        <v>1</v>
      </c>
      <c r="AY331" s="77">
        <v>3</v>
      </c>
      <c r="AZ331" s="77">
        <v>9</v>
      </c>
      <c r="BB331" s="98" t="s">
        <v>290</v>
      </c>
      <c r="BC331" s="58" t="s">
        <v>11</v>
      </c>
      <c r="BD331" s="84">
        <v>42.61</v>
      </c>
      <c r="BE331" s="84">
        <v>1109.72</v>
      </c>
      <c r="BF331" s="84">
        <v>1982.69</v>
      </c>
    </row>
    <row r="332" spans="2:58" x14ac:dyDescent="0.25">
      <c r="B332" s="104">
        <v>98340</v>
      </c>
      <c r="C332" s="58" t="s">
        <v>11</v>
      </c>
      <c r="D332" s="77">
        <v>38</v>
      </c>
      <c r="E332" s="77">
        <v>16</v>
      </c>
      <c r="F332" s="77">
        <v>14</v>
      </c>
      <c r="H332" s="81">
        <v>98340</v>
      </c>
      <c r="I332" s="17" t="s">
        <v>11</v>
      </c>
      <c r="J332" s="74">
        <v>394.46</v>
      </c>
      <c r="K332" s="74">
        <v>302.95</v>
      </c>
      <c r="L332" s="74">
        <v>2324.13</v>
      </c>
      <c r="M332" s="74">
        <v>6407.02</v>
      </c>
      <c r="N332" s="74">
        <v>1146.46</v>
      </c>
      <c r="O332" s="74">
        <v>294.58999999999997</v>
      </c>
      <c r="P332" s="74">
        <v>2575.79</v>
      </c>
      <c r="Q332" s="74">
        <v>4056.39</v>
      </c>
      <c r="R332" s="74">
        <v>14.68</v>
      </c>
      <c r="S332" s="74">
        <v>916.24</v>
      </c>
      <c r="T332" s="74">
        <v>2832.49</v>
      </c>
      <c r="U332" s="74">
        <v>4680.3599999999997</v>
      </c>
      <c r="AV332" s="97"/>
      <c r="AW332" s="58" t="s">
        <v>12</v>
      </c>
      <c r="AX332" s="77">
        <v>72</v>
      </c>
      <c r="AY332" s="77">
        <v>31</v>
      </c>
      <c r="AZ332" s="77">
        <v>37</v>
      </c>
      <c r="BB332" s="97"/>
      <c r="BC332" s="58" t="s">
        <v>12</v>
      </c>
      <c r="BD332" s="84">
        <v>4894.8499999999985</v>
      </c>
      <c r="BE332" s="84">
        <v>8596.3799999999992</v>
      </c>
      <c r="BF332" s="84">
        <v>10597.46</v>
      </c>
    </row>
    <row r="333" spans="2:58" x14ac:dyDescent="0.25">
      <c r="B333" s="97"/>
      <c r="C333" s="58" t="s">
        <v>12</v>
      </c>
      <c r="D333" s="77">
        <v>235</v>
      </c>
      <c r="E333" s="77">
        <v>64</v>
      </c>
      <c r="F333" s="77">
        <v>62</v>
      </c>
      <c r="H333" s="81">
        <f>H332</f>
        <v>98340</v>
      </c>
      <c r="I333" s="17" t="s">
        <v>12</v>
      </c>
      <c r="J333" s="74">
        <v>3797.15</v>
      </c>
      <c r="K333" s="74">
        <v>2015.34</v>
      </c>
      <c r="L333" s="74">
        <v>7445.6</v>
      </c>
      <c r="M333" s="74">
        <v>32661.19</v>
      </c>
      <c r="N333" s="74">
        <v>3835.54</v>
      </c>
      <c r="O333" s="74">
        <v>1741.6</v>
      </c>
      <c r="P333" s="74">
        <v>7964.49</v>
      </c>
      <c r="Q333" s="74">
        <v>14167.41</v>
      </c>
      <c r="R333" s="74">
        <v>383.45</v>
      </c>
      <c r="S333" s="74">
        <v>2100.92</v>
      </c>
      <c r="T333" s="74">
        <v>8458.24</v>
      </c>
      <c r="U333" s="74">
        <v>17645.87</v>
      </c>
      <c r="AV333" s="98" t="s">
        <v>292</v>
      </c>
      <c r="AW333" s="58" t="s">
        <v>11</v>
      </c>
      <c r="AX333" s="77">
        <v>2</v>
      </c>
      <c r="AY333" s="69"/>
      <c r="AZ333" s="69"/>
      <c r="BB333" s="98" t="s">
        <v>292</v>
      </c>
      <c r="BC333" s="58" t="s">
        <v>11</v>
      </c>
      <c r="BD333" s="84">
        <v>-126.23</v>
      </c>
      <c r="BE333" s="85"/>
      <c r="BF333" s="85"/>
    </row>
    <row r="334" spans="2:58" x14ac:dyDescent="0.25">
      <c r="B334" s="104">
        <v>98342</v>
      </c>
      <c r="C334" s="58" t="s">
        <v>11</v>
      </c>
      <c r="D334" s="77">
        <v>9</v>
      </c>
      <c r="E334" s="77">
        <v>2</v>
      </c>
      <c r="F334" s="77">
        <v>7</v>
      </c>
      <c r="H334" s="81">
        <v>98342</v>
      </c>
      <c r="I334" s="17" t="s">
        <v>11</v>
      </c>
      <c r="J334" s="74"/>
      <c r="K334" s="74"/>
      <c r="L334" s="74"/>
      <c r="M334" s="74">
        <v>416.98</v>
      </c>
      <c r="N334" s="74">
        <v>133.22</v>
      </c>
      <c r="O334" s="74"/>
      <c r="P334" s="74"/>
      <c r="Q334" s="74">
        <v>133.22</v>
      </c>
      <c r="R334" s="74">
        <v>12.77</v>
      </c>
      <c r="S334" s="74"/>
      <c r="T334" s="74"/>
      <c r="U334" s="74">
        <v>1162.1500000000001</v>
      </c>
      <c r="AV334" s="97"/>
      <c r="AW334" s="58" t="s">
        <v>12</v>
      </c>
      <c r="AX334" s="77">
        <v>9</v>
      </c>
      <c r="AY334" s="77">
        <v>14</v>
      </c>
      <c r="AZ334" s="77">
        <v>17</v>
      </c>
      <c r="BB334" s="97"/>
      <c r="BC334" s="58" t="s">
        <v>12</v>
      </c>
      <c r="BD334" s="84">
        <v>3610.6</v>
      </c>
      <c r="BE334" s="84">
        <v>5223.93</v>
      </c>
      <c r="BF334" s="84">
        <v>7633.72</v>
      </c>
    </row>
    <row r="335" spans="2:58" x14ac:dyDescent="0.25">
      <c r="B335" s="97"/>
      <c r="C335" s="58" t="s">
        <v>12</v>
      </c>
      <c r="D335" s="77">
        <v>115</v>
      </c>
      <c r="E335" s="77">
        <v>40</v>
      </c>
      <c r="F335" s="77">
        <v>121</v>
      </c>
      <c r="H335" s="81">
        <f>H334</f>
        <v>98342</v>
      </c>
      <c r="I335" s="17" t="s">
        <v>12</v>
      </c>
      <c r="J335" s="74">
        <v>2415.5100000000002</v>
      </c>
      <c r="K335" s="74">
        <v>1771.87</v>
      </c>
      <c r="L335" s="74">
        <v>6916.86</v>
      </c>
      <c r="M335" s="74">
        <v>21533.94</v>
      </c>
      <c r="N335" s="74">
        <v>2900.83</v>
      </c>
      <c r="O335" s="74">
        <v>1553.74</v>
      </c>
      <c r="P335" s="74">
        <v>7769.82</v>
      </c>
      <c r="Q335" s="74">
        <v>12834.73</v>
      </c>
      <c r="R335" s="74">
        <v>3380.55</v>
      </c>
      <c r="S335" s="74">
        <v>1840.62</v>
      </c>
      <c r="T335" s="74">
        <v>7642.29</v>
      </c>
      <c r="U335" s="74">
        <v>32324.9</v>
      </c>
      <c r="AV335" s="98" t="s">
        <v>293</v>
      </c>
      <c r="AW335" s="58" t="s">
        <v>11</v>
      </c>
      <c r="AX335" s="69"/>
      <c r="AY335" s="77">
        <v>2</v>
      </c>
      <c r="AZ335" s="77">
        <v>6</v>
      </c>
      <c r="BB335" s="98" t="s">
        <v>293</v>
      </c>
      <c r="BC335" s="58" t="s">
        <v>11</v>
      </c>
      <c r="BD335" s="85"/>
      <c r="BE335" s="84">
        <v>849.57</v>
      </c>
      <c r="BF335" s="84">
        <v>934.64</v>
      </c>
    </row>
    <row r="336" spans="2:58" x14ac:dyDescent="0.25">
      <c r="B336" s="104">
        <v>98345</v>
      </c>
      <c r="C336" s="58" t="s">
        <v>11</v>
      </c>
      <c r="D336" s="77">
        <v>4</v>
      </c>
      <c r="E336" s="77">
        <v>5</v>
      </c>
      <c r="F336" s="77">
        <v>2</v>
      </c>
      <c r="H336" s="81">
        <v>98345</v>
      </c>
      <c r="I336" s="17" t="s">
        <v>11</v>
      </c>
      <c r="J336" s="74">
        <v>46.03</v>
      </c>
      <c r="K336" s="74">
        <v>47.67</v>
      </c>
      <c r="L336" s="74">
        <v>170.74</v>
      </c>
      <c r="M336" s="74">
        <v>1198.5899999999999</v>
      </c>
      <c r="N336" s="74">
        <v>64.61</v>
      </c>
      <c r="O336" s="74">
        <v>46.03</v>
      </c>
      <c r="P336" s="74">
        <v>218.41</v>
      </c>
      <c r="Q336" s="74">
        <v>1440.57</v>
      </c>
      <c r="R336" s="74">
        <v>188.5</v>
      </c>
      <c r="S336" s="74">
        <v>47.6</v>
      </c>
      <c r="T336" s="74">
        <v>64.44</v>
      </c>
      <c r="U336" s="74">
        <v>545.65</v>
      </c>
      <c r="AV336" s="97"/>
      <c r="AW336" s="58" t="s">
        <v>12</v>
      </c>
      <c r="AX336" s="77">
        <v>36</v>
      </c>
      <c r="AY336" s="77">
        <v>26</v>
      </c>
      <c r="AZ336" s="77">
        <v>26</v>
      </c>
      <c r="BB336" s="97"/>
      <c r="BC336" s="58" t="s">
        <v>12</v>
      </c>
      <c r="BD336" s="84">
        <v>5466.93</v>
      </c>
      <c r="BE336" s="84">
        <v>5617.65</v>
      </c>
      <c r="BF336" s="84">
        <v>8778.4699999999993</v>
      </c>
    </row>
    <row r="337" spans="2:58" x14ac:dyDescent="0.25">
      <c r="B337" s="97"/>
      <c r="C337" s="58" t="s">
        <v>12</v>
      </c>
      <c r="D337" s="77">
        <v>33</v>
      </c>
      <c r="E337" s="77">
        <v>37</v>
      </c>
      <c r="F337" s="77">
        <v>29</v>
      </c>
      <c r="H337" s="81">
        <f>H336</f>
        <v>98345</v>
      </c>
      <c r="I337" s="17" t="s">
        <v>12</v>
      </c>
      <c r="J337" s="74">
        <v>1056.3599999999999</v>
      </c>
      <c r="K337" s="74">
        <v>582.82000000000005</v>
      </c>
      <c r="L337" s="74">
        <v>2338.92</v>
      </c>
      <c r="M337" s="74">
        <v>6076.03</v>
      </c>
      <c r="N337" s="74">
        <v>1219.3599999999999</v>
      </c>
      <c r="O337" s="74">
        <v>556.61</v>
      </c>
      <c r="P337" s="74">
        <v>1919.33</v>
      </c>
      <c r="Q337" s="74">
        <v>6679.74</v>
      </c>
      <c r="R337" s="74">
        <v>1261.56</v>
      </c>
      <c r="S337" s="74">
        <v>750.91</v>
      </c>
      <c r="T337" s="74">
        <v>2343.4899999999998</v>
      </c>
      <c r="U337" s="74">
        <v>7696.48</v>
      </c>
      <c r="AV337" s="98" t="s">
        <v>294</v>
      </c>
      <c r="AW337" s="58" t="s">
        <v>11</v>
      </c>
      <c r="AX337" s="77">
        <v>2</v>
      </c>
      <c r="AY337" s="77">
        <v>1</v>
      </c>
      <c r="AZ337" s="69"/>
      <c r="BB337" s="98" t="s">
        <v>294</v>
      </c>
      <c r="BC337" s="58" t="s">
        <v>11</v>
      </c>
      <c r="BD337" s="84">
        <v>670.61</v>
      </c>
      <c r="BE337" s="84">
        <v>297.32</v>
      </c>
      <c r="BF337" s="85"/>
    </row>
    <row r="338" spans="2:58" x14ac:dyDescent="0.25">
      <c r="B338" s="104">
        <v>98346</v>
      </c>
      <c r="C338" s="58" t="s">
        <v>11</v>
      </c>
      <c r="D338" s="77">
        <v>175</v>
      </c>
      <c r="E338" s="77">
        <v>52</v>
      </c>
      <c r="F338" s="77">
        <v>59</v>
      </c>
      <c r="H338" s="81">
        <v>98346</v>
      </c>
      <c r="I338" s="17" t="s">
        <v>11</v>
      </c>
      <c r="J338" s="74">
        <v>231.71</v>
      </c>
      <c r="K338" s="74">
        <v>1708.96</v>
      </c>
      <c r="L338" s="74">
        <v>5979.15</v>
      </c>
      <c r="M338" s="74">
        <v>37628.17</v>
      </c>
      <c r="N338" s="74">
        <v>3624.77</v>
      </c>
      <c r="O338" s="74">
        <v>153.86000000000001</v>
      </c>
      <c r="P338" s="74">
        <v>6815.55</v>
      </c>
      <c r="Q338" s="74">
        <v>11110.07</v>
      </c>
      <c r="R338" s="74">
        <v>183.44</v>
      </c>
      <c r="S338" s="74">
        <v>1324.01</v>
      </c>
      <c r="T338" s="74">
        <v>5857.85</v>
      </c>
      <c r="U338" s="74">
        <v>15402.42</v>
      </c>
      <c r="AV338" s="97"/>
      <c r="AW338" s="58" t="s">
        <v>12</v>
      </c>
      <c r="AX338" s="77">
        <v>34</v>
      </c>
      <c r="AY338" s="77">
        <v>36</v>
      </c>
      <c r="AZ338" s="77">
        <v>21</v>
      </c>
      <c r="BB338" s="97"/>
      <c r="BC338" s="58" t="s">
        <v>12</v>
      </c>
      <c r="BD338" s="84">
        <v>2406.9899999999998</v>
      </c>
      <c r="BE338" s="84">
        <v>6373.27</v>
      </c>
      <c r="BF338" s="84">
        <v>578.29999999999995</v>
      </c>
    </row>
    <row r="339" spans="2:58" x14ac:dyDescent="0.25">
      <c r="B339" s="97"/>
      <c r="C339" s="58" t="s">
        <v>12</v>
      </c>
      <c r="D339" s="77">
        <v>919</v>
      </c>
      <c r="E339" s="77">
        <v>328</v>
      </c>
      <c r="F339" s="77">
        <v>400</v>
      </c>
      <c r="H339" s="81">
        <f>H338</f>
        <v>98346</v>
      </c>
      <c r="I339" s="17" t="s">
        <v>12</v>
      </c>
      <c r="J339" s="74">
        <v>8951.48</v>
      </c>
      <c r="K339" s="74">
        <v>10240.370000000001</v>
      </c>
      <c r="L339" s="74">
        <v>78963.850000000006</v>
      </c>
      <c r="M339" s="74">
        <v>191813.29</v>
      </c>
      <c r="N339" s="74">
        <v>30091.7</v>
      </c>
      <c r="O339" s="74">
        <v>6006.18</v>
      </c>
      <c r="P339" s="74">
        <v>78052.72</v>
      </c>
      <c r="Q339" s="74">
        <v>118637.4</v>
      </c>
      <c r="R339" s="74">
        <v>4842.08</v>
      </c>
      <c r="S339" s="74">
        <v>13936.4</v>
      </c>
      <c r="T339" s="74">
        <v>81191.58</v>
      </c>
      <c r="U339" s="74">
        <v>157442.73000000001</v>
      </c>
      <c r="AV339" s="98" t="s">
        <v>295</v>
      </c>
      <c r="AW339" s="58" t="s">
        <v>11</v>
      </c>
      <c r="AX339" s="77">
        <v>8</v>
      </c>
      <c r="AY339" s="77">
        <v>2</v>
      </c>
      <c r="AZ339" s="77">
        <v>8</v>
      </c>
      <c r="BB339" s="98" t="s">
        <v>295</v>
      </c>
      <c r="BC339" s="58" t="s">
        <v>11</v>
      </c>
      <c r="BD339" s="84">
        <v>3412.02</v>
      </c>
      <c r="BE339" s="84">
        <v>-572.32000000000005</v>
      </c>
      <c r="BF339" s="84">
        <v>2086.6799999999998</v>
      </c>
    </row>
    <row r="340" spans="2:58" x14ac:dyDescent="0.25">
      <c r="B340" s="104">
        <v>98353</v>
      </c>
      <c r="C340" s="58" t="s">
        <v>11</v>
      </c>
      <c r="D340" s="77">
        <v>2</v>
      </c>
      <c r="E340" s="69"/>
      <c r="F340" s="69"/>
      <c r="H340" s="81">
        <v>98353</v>
      </c>
      <c r="I340" s="17" t="s">
        <v>11</v>
      </c>
      <c r="J340" s="74"/>
      <c r="K340" s="74"/>
      <c r="L340" s="74"/>
      <c r="M340" s="74">
        <v>206.76</v>
      </c>
      <c r="N340" s="74"/>
      <c r="O340" s="74"/>
      <c r="P340" s="74"/>
      <c r="Q340" s="74"/>
      <c r="R340" s="74"/>
      <c r="S340" s="74"/>
      <c r="T340" s="74"/>
      <c r="U340" s="74"/>
      <c r="AV340" s="97"/>
      <c r="AW340" s="58" t="s">
        <v>12</v>
      </c>
      <c r="AX340" s="77">
        <v>29</v>
      </c>
      <c r="AY340" s="77">
        <v>25</v>
      </c>
      <c r="AZ340" s="77">
        <v>26</v>
      </c>
      <c r="BB340" s="97"/>
      <c r="BC340" s="58" t="s">
        <v>12</v>
      </c>
      <c r="BD340" s="84">
        <v>7499.2800000000007</v>
      </c>
      <c r="BE340" s="84">
        <v>4656.29</v>
      </c>
      <c r="BF340" s="84">
        <v>8441.7199999999993</v>
      </c>
    </row>
    <row r="341" spans="2:58" x14ac:dyDescent="0.25">
      <c r="B341" s="97"/>
      <c r="C341" s="58" t="s">
        <v>12</v>
      </c>
      <c r="D341" s="69"/>
      <c r="E341" s="77">
        <v>1</v>
      </c>
      <c r="F341" s="77">
        <v>4</v>
      </c>
      <c r="H341" s="81">
        <f>H340</f>
        <v>98353</v>
      </c>
      <c r="I341" s="17" t="s">
        <v>12</v>
      </c>
      <c r="J341" s="74"/>
      <c r="K341" s="74"/>
      <c r="L341" s="74"/>
      <c r="M341" s="74"/>
      <c r="N341" s="74"/>
      <c r="O341" s="74"/>
      <c r="P341" s="74"/>
      <c r="Q341" s="74">
        <v>44.5</v>
      </c>
      <c r="R341" s="74">
        <v>44.5</v>
      </c>
      <c r="S341" s="74"/>
      <c r="T341" s="74"/>
      <c r="U341" s="74">
        <v>564.33000000000004</v>
      </c>
      <c r="AV341" s="58" t="s">
        <v>296</v>
      </c>
      <c r="AW341" s="58" t="s">
        <v>12</v>
      </c>
      <c r="AX341" s="69"/>
      <c r="AY341" s="77">
        <v>1</v>
      </c>
      <c r="AZ341" s="69"/>
      <c r="BB341" s="58" t="s">
        <v>296</v>
      </c>
      <c r="BC341" s="58" t="s">
        <v>12</v>
      </c>
      <c r="BD341" s="85"/>
      <c r="BE341" s="84">
        <v>1330.66</v>
      </c>
      <c r="BF341" s="85"/>
    </row>
    <row r="342" spans="2:58" x14ac:dyDescent="0.25">
      <c r="B342" s="104">
        <v>98354</v>
      </c>
      <c r="C342" s="58" t="s">
        <v>11</v>
      </c>
      <c r="D342" s="77">
        <v>10</v>
      </c>
      <c r="E342" s="77">
        <v>13</v>
      </c>
      <c r="F342" s="77">
        <v>12</v>
      </c>
      <c r="H342" s="81">
        <v>98354</v>
      </c>
      <c r="I342" s="17" t="s">
        <v>11</v>
      </c>
      <c r="J342" s="74">
        <v>755.14</v>
      </c>
      <c r="K342" s="74">
        <v>789.28</v>
      </c>
      <c r="L342" s="74">
        <v>9420.7999999999993</v>
      </c>
      <c r="M342" s="74">
        <v>12560.49</v>
      </c>
      <c r="N342" s="74">
        <v>1558.87</v>
      </c>
      <c r="O342" s="74">
        <v>755.14</v>
      </c>
      <c r="P342" s="74">
        <v>10210.08</v>
      </c>
      <c r="Q342" s="74">
        <v>14351.05</v>
      </c>
      <c r="R342" s="74">
        <v>1308.07</v>
      </c>
      <c r="S342" s="74">
        <v>1327.63</v>
      </c>
      <c r="T342" s="74">
        <v>5018.37</v>
      </c>
      <c r="U342" s="74">
        <v>10602.78</v>
      </c>
      <c r="AV342" s="98" t="s">
        <v>297</v>
      </c>
      <c r="AW342" s="58" t="s">
        <v>11</v>
      </c>
      <c r="AX342" s="69"/>
      <c r="AY342" s="77">
        <v>1</v>
      </c>
      <c r="AZ342" s="69"/>
      <c r="BB342" s="98" t="s">
        <v>297</v>
      </c>
      <c r="BC342" s="58" t="s">
        <v>11</v>
      </c>
      <c r="BD342" s="85"/>
      <c r="BE342" s="84">
        <v>1006.37</v>
      </c>
      <c r="BF342" s="85"/>
    </row>
    <row r="343" spans="2:58" x14ac:dyDescent="0.25">
      <c r="B343" s="97"/>
      <c r="C343" s="58" t="s">
        <v>12</v>
      </c>
      <c r="D343" s="77">
        <v>162</v>
      </c>
      <c r="E343" s="77">
        <v>164</v>
      </c>
      <c r="F343" s="77">
        <v>157</v>
      </c>
      <c r="H343" s="81">
        <f>H342</f>
        <v>98354</v>
      </c>
      <c r="I343" s="17" t="s">
        <v>12</v>
      </c>
      <c r="J343" s="74">
        <v>2081.8000000000002</v>
      </c>
      <c r="K343" s="74">
        <v>1249.29</v>
      </c>
      <c r="L343" s="74">
        <v>8891.7000000000007</v>
      </c>
      <c r="M343" s="74">
        <v>16785.54</v>
      </c>
      <c r="N343" s="74">
        <v>1933.56</v>
      </c>
      <c r="O343" s="74">
        <v>1140.8599999999999</v>
      </c>
      <c r="P343" s="74">
        <v>9154.07</v>
      </c>
      <c r="Q343" s="74">
        <v>17868.169999999998</v>
      </c>
      <c r="R343" s="74">
        <v>2468.4499999999998</v>
      </c>
      <c r="S343" s="74">
        <v>1209.4100000000001</v>
      </c>
      <c r="T343" s="74">
        <v>9523.84</v>
      </c>
      <c r="U343" s="74">
        <v>23229.01</v>
      </c>
      <c r="AV343" s="97"/>
      <c r="AW343" s="58" t="s">
        <v>12</v>
      </c>
      <c r="AX343" s="77">
        <v>3</v>
      </c>
      <c r="AY343" s="77">
        <v>3</v>
      </c>
      <c r="AZ343" s="77">
        <v>3</v>
      </c>
      <c r="BB343" s="97"/>
      <c r="BC343" s="58" t="s">
        <v>12</v>
      </c>
      <c r="BD343" s="84">
        <v>-71.349999999999994</v>
      </c>
      <c r="BE343" s="84">
        <v>568.34</v>
      </c>
      <c r="BF343" s="84">
        <v>313.16000000000003</v>
      </c>
    </row>
    <row r="344" spans="2:58" x14ac:dyDescent="0.25">
      <c r="B344" s="104">
        <v>98359</v>
      </c>
      <c r="C344" s="58" t="s">
        <v>11</v>
      </c>
      <c r="D344" s="77">
        <v>35</v>
      </c>
      <c r="E344" s="77">
        <v>31</v>
      </c>
      <c r="F344" s="77">
        <v>31</v>
      </c>
      <c r="H344" s="81">
        <v>98359</v>
      </c>
      <c r="I344" s="17" t="s">
        <v>11</v>
      </c>
      <c r="J344" s="74">
        <v>1475.99</v>
      </c>
      <c r="K344" s="74">
        <v>196.58</v>
      </c>
      <c r="L344" s="74">
        <v>641.99</v>
      </c>
      <c r="M344" s="74">
        <v>5014.8100000000004</v>
      </c>
      <c r="N344" s="74">
        <v>1278.3599999999999</v>
      </c>
      <c r="O344" s="74">
        <v>510.74</v>
      </c>
      <c r="P344" s="74">
        <v>717.81</v>
      </c>
      <c r="Q344" s="74">
        <v>4753.45</v>
      </c>
      <c r="R344" s="74">
        <v>1006.16</v>
      </c>
      <c r="S344" s="74">
        <v>493.15</v>
      </c>
      <c r="T344" s="74">
        <v>983.33</v>
      </c>
      <c r="U344" s="74">
        <v>5491.44</v>
      </c>
      <c r="AV344" s="98" t="s">
        <v>298</v>
      </c>
      <c r="AW344" s="58" t="s">
        <v>11</v>
      </c>
      <c r="AX344" s="77">
        <v>1</v>
      </c>
      <c r="AY344" s="69"/>
      <c r="AZ344" s="69"/>
      <c r="BB344" s="98" t="s">
        <v>298</v>
      </c>
      <c r="BC344" s="58" t="s">
        <v>11</v>
      </c>
      <c r="BD344" s="84">
        <v>13205.44</v>
      </c>
      <c r="BE344" s="85"/>
      <c r="BF344" s="85"/>
    </row>
    <row r="345" spans="2:58" x14ac:dyDescent="0.25">
      <c r="B345" s="97"/>
      <c r="C345" s="58" t="s">
        <v>12</v>
      </c>
      <c r="D345" s="77">
        <v>256</v>
      </c>
      <c r="E345" s="77">
        <v>244</v>
      </c>
      <c r="F345" s="77">
        <v>247</v>
      </c>
      <c r="H345" s="81">
        <f>H344</f>
        <v>98359</v>
      </c>
      <c r="I345" s="17" t="s">
        <v>12</v>
      </c>
      <c r="J345" s="74">
        <v>9340.3700000000008</v>
      </c>
      <c r="K345" s="74">
        <v>5783.7</v>
      </c>
      <c r="L345" s="74">
        <v>50238.42</v>
      </c>
      <c r="M345" s="74">
        <v>88030.68</v>
      </c>
      <c r="N345" s="74">
        <v>9697.9599999999991</v>
      </c>
      <c r="O345" s="74">
        <v>7113.45</v>
      </c>
      <c r="P345" s="74">
        <v>52052.79</v>
      </c>
      <c r="Q345" s="74">
        <v>96608.15</v>
      </c>
      <c r="R345" s="74">
        <v>12750.19</v>
      </c>
      <c r="S345" s="74">
        <v>7671.86</v>
      </c>
      <c r="T345" s="74">
        <v>55734.53</v>
      </c>
      <c r="U345" s="74">
        <v>114225.81</v>
      </c>
      <c r="AV345" s="97"/>
      <c r="AW345" s="58" t="s">
        <v>12</v>
      </c>
      <c r="AX345" s="77">
        <v>2</v>
      </c>
      <c r="AY345" s="77">
        <v>2</v>
      </c>
      <c r="AZ345" s="77">
        <v>3</v>
      </c>
      <c r="BB345" s="97"/>
      <c r="BC345" s="58" t="s">
        <v>12</v>
      </c>
      <c r="BD345" s="84">
        <v>229.5</v>
      </c>
      <c r="BE345" s="84">
        <v>1432.99</v>
      </c>
      <c r="BF345" s="84">
        <v>87.75</v>
      </c>
    </row>
    <row r="346" spans="2:58" x14ac:dyDescent="0.25">
      <c r="B346" s="104">
        <v>98360</v>
      </c>
      <c r="C346" s="58" t="s">
        <v>11</v>
      </c>
      <c r="D346" s="77">
        <v>30</v>
      </c>
      <c r="E346" s="77">
        <v>30</v>
      </c>
      <c r="F346" s="77">
        <v>43</v>
      </c>
      <c r="H346" s="81">
        <v>98360</v>
      </c>
      <c r="I346" s="17" t="s">
        <v>11</v>
      </c>
      <c r="J346" s="74">
        <v>1405.61</v>
      </c>
      <c r="K346" s="74">
        <v>939.56</v>
      </c>
      <c r="L346" s="74">
        <v>6791.55</v>
      </c>
      <c r="M346" s="74">
        <v>12391.24</v>
      </c>
      <c r="N346" s="74">
        <v>2697.16</v>
      </c>
      <c r="O346" s="74">
        <v>697.09</v>
      </c>
      <c r="P346" s="74">
        <v>6522.27</v>
      </c>
      <c r="Q346" s="74">
        <v>13184.35</v>
      </c>
      <c r="R346" s="74">
        <v>2262.6</v>
      </c>
      <c r="S346" s="74">
        <v>1899.05</v>
      </c>
      <c r="T346" s="74">
        <v>6874.27</v>
      </c>
      <c r="U346" s="74">
        <v>19847.87</v>
      </c>
      <c r="AV346" s="98" t="s">
        <v>301</v>
      </c>
      <c r="AW346" s="58" t="s">
        <v>11</v>
      </c>
      <c r="AX346" s="69"/>
      <c r="AY346" s="77">
        <v>1</v>
      </c>
      <c r="AZ346" s="77">
        <v>2</v>
      </c>
      <c r="BB346" s="98" t="s">
        <v>301</v>
      </c>
      <c r="BC346" s="58" t="s">
        <v>11</v>
      </c>
      <c r="BD346" s="85"/>
      <c r="BE346" s="84">
        <v>179.35</v>
      </c>
      <c r="BF346" s="84">
        <v>42.67</v>
      </c>
    </row>
    <row r="347" spans="2:58" x14ac:dyDescent="0.25">
      <c r="B347" s="97"/>
      <c r="C347" s="58" t="s">
        <v>12</v>
      </c>
      <c r="D347" s="77">
        <v>450</v>
      </c>
      <c r="E347" s="77">
        <v>486</v>
      </c>
      <c r="F347" s="77">
        <v>527</v>
      </c>
      <c r="H347" s="81">
        <f>H346</f>
        <v>98360</v>
      </c>
      <c r="I347" s="17" t="s">
        <v>12</v>
      </c>
      <c r="J347" s="74">
        <v>33019.64</v>
      </c>
      <c r="K347" s="74">
        <v>19742.12</v>
      </c>
      <c r="L347" s="74">
        <v>109423.41</v>
      </c>
      <c r="M347" s="74">
        <v>214320.83</v>
      </c>
      <c r="N347" s="74">
        <v>29397.200000000001</v>
      </c>
      <c r="O347" s="74">
        <v>22448.639999999999</v>
      </c>
      <c r="P347" s="74">
        <v>114473.58</v>
      </c>
      <c r="Q347" s="74">
        <v>224373.6</v>
      </c>
      <c r="R347" s="74">
        <v>33738.629999999997</v>
      </c>
      <c r="S347" s="74">
        <v>22287.29</v>
      </c>
      <c r="T347" s="74">
        <v>125950.86</v>
      </c>
      <c r="U347" s="74">
        <v>257512.73</v>
      </c>
      <c r="AV347" s="97"/>
      <c r="AW347" s="58" t="s">
        <v>12</v>
      </c>
      <c r="AX347" s="77">
        <v>4</v>
      </c>
      <c r="AY347" s="77">
        <v>2</v>
      </c>
      <c r="AZ347" s="77">
        <v>4</v>
      </c>
      <c r="BB347" s="97"/>
      <c r="BC347" s="58" t="s">
        <v>12</v>
      </c>
      <c r="BD347" s="84">
        <v>62.74</v>
      </c>
      <c r="BE347" s="84">
        <v>160.41</v>
      </c>
      <c r="BF347" s="84">
        <v>2508.79</v>
      </c>
    </row>
    <row r="348" spans="2:58" x14ac:dyDescent="0.25">
      <c r="B348" s="59">
        <v>98364</v>
      </c>
      <c r="C348" s="58" t="s">
        <v>11</v>
      </c>
      <c r="D348" s="77">
        <v>2</v>
      </c>
      <c r="E348" s="69"/>
      <c r="F348" s="69"/>
      <c r="H348" s="81">
        <v>98364</v>
      </c>
      <c r="I348" s="17" t="s">
        <v>11</v>
      </c>
      <c r="J348" s="74">
        <v>0.04</v>
      </c>
      <c r="K348" s="74"/>
      <c r="L348" s="74"/>
      <c r="M348" s="74">
        <v>53.78</v>
      </c>
      <c r="N348" s="74"/>
      <c r="O348" s="74"/>
      <c r="P348" s="74"/>
      <c r="Q348" s="74"/>
      <c r="R348" s="74"/>
      <c r="S348" s="74"/>
      <c r="T348" s="74"/>
      <c r="U348" s="74"/>
      <c r="AV348" s="98" t="s">
        <v>302</v>
      </c>
      <c r="AW348" s="58" t="s">
        <v>11</v>
      </c>
      <c r="AX348" s="77">
        <v>1</v>
      </c>
      <c r="AY348" s="77">
        <v>1</v>
      </c>
      <c r="AZ348" s="69"/>
      <c r="BB348" s="98" t="s">
        <v>302</v>
      </c>
      <c r="BC348" s="58" t="s">
        <v>11</v>
      </c>
      <c r="BD348" s="84">
        <v>2418.8000000000002</v>
      </c>
      <c r="BE348" s="84">
        <v>-2418.8000000000002</v>
      </c>
      <c r="BF348" s="85"/>
    </row>
    <row r="349" spans="2:58" x14ac:dyDescent="0.25">
      <c r="B349" s="104">
        <v>98366</v>
      </c>
      <c r="C349" s="58" t="s">
        <v>11</v>
      </c>
      <c r="D349" s="77">
        <v>188</v>
      </c>
      <c r="E349" s="77">
        <v>225</v>
      </c>
      <c r="F349" s="77">
        <v>274</v>
      </c>
      <c r="H349" s="81">
        <v>98366</v>
      </c>
      <c r="I349" s="17" t="s">
        <v>11</v>
      </c>
      <c r="J349" s="74">
        <v>6758.67</v>
      </c>
      <c r="K349" s="74">
        <v>3790.91</v>
      </c>
      <c r="L349" s="74">
        <v>22478.19</v>
      </c>
      <c r="M349" s="74">
        <v>84546.17</v>
      </c>
      <c r="N349" s="74">
        <v>7219.71</v>
      </c>
      <c r="O349" s="74">
        <v>4316.24</v>
      </c>
      <c r="P349" s="74">
        <v>22881.33</v>
      </c>
      <c r="Q349" s="74">
        <v>101152.64</v>
      </c>
      <c r="R349" s="74">
        <v>7588.91</v>
      </c>
      <c r="S349" s="74">
        <v>5490.04</v>
      </c>
      <c r="T349" s="74">
        <v>21579.26</v>
      </c>
      <c r="U349" s="74">
        <v>99881.08</v>
      </c>
      <c r="AV349" s="97"/>
      <c r="AW349" s="58" t="s">
        <v>12</v>
      </c>
      <c r="AX349" s="77">
        <v>15</v>
      </c>
      <c r="AY349" s="77">
        <v>5</v>
      </c>
      <c r="AZ349" s="77">
        <v>6</v>
      </c>
      <c r="BB349" s="97"/>
      <c r="BC349" s="58" t="s">
        <v>12</v>
      </c>
      <c r="BD349" s="84">
        <v>3627.9900000000007</v>
      </c>
      <c r="BE349" s="84">
        <v>1783.38</v>
      </c>
      <c r="BF349" s="84">
        <v>3698.93</v>
      </c>
    </row>
    <row r="350" spans="2:58" x14ac:dyDescent="0.25">
      <c r="B350" s="97"/>
      <c r="C350" s="58" t="s">
        <v>12</v>
      </c>
      <c r="D350" s="77">
        <v>2335</v>
      </c>
      <c r="E350" s="77">
        <v>2394</v>
      </c>
      <c r="F350" s="77">
        <v>3347</v>
      </c>
      <c r="H350" s="81">
        <f>H349</f>
        <v>98366</v>
      </c>
      <c r="I350" s="17" t="s">
        <v>12</v>
      </c>
      <c r="J350" s="74">
        <v>79313.03</v>
      </c>
      <c r="K350" s="74">
        <v>56630.17</v>
      </c>
      <c r="L350" s="74">
        <v>304162.94</v>
      </c>
      <c r="M350" s="74">
        <v>598321.96</v>
      </c>
      <c r="N350" s="74">
        <v>87511.11</v>
      </c>
      <c r="O350" s="74">
        <v>60081.69</v>
      </c>
      <c r="P350" s="74">
        <v>329145.61</v>
      </c>
      <c r="Q350" s="74">
        <v>662867.31000000006</v>
      </c>
      <c r="R350" s="74">
        <v>102886.24</v>
      </c>
      <c r="S350" s="74">
        <v>66826.92</v>
      </c>
      <c r="T350" s="74">
        <v>361730.07</v>
      </c>
      <c r="U350" s="74">
        <v>917869.66</v>
      </c>
      <c r="AV350" s="98" t="s">
        <v>303</v>
      </c>
      <c r="AW350" s="58" t="s">
        <v>11</v>
      </c>
      <c r="AX350" s="69"/>
      <c r="AY350" s="77">
        <v>1</v>
      </c>
      <c r="AZ350" s="69"/>
      <c r="BB350" s="98" t="s">
        <v>303</v>
      </c>
      <c r="BC350" s="58" t="s">
        <v>11</v>
      </c>
      <c r="BD350" s="85"/>
      <c r="BE350" s="84">
        <v>38.44</v>
      </c>
      <c r="BF350" s="85"/>
    </row>
    <row r="351" spans="2:58" x14ac:dyDescent="0.25">
      <c r="B351" s="104">
        <v>98367</v>
      </c>
      <c r="C351" s="58" t="s">
        <v>11</v>
      </c>
      <c r="D351" s="77">
        <v>131</v>
      </c>
      <c r="E351" s="77">
        <v>152</v>
      </c>
      <c r="F351" s="77">
        <v>142</v>
      </c>
      <c r="H351" s="81">
        <v>98367</v>
      </c>
      <c r="I351" s="17" t="s">
        <v>11</v>
      </c>
      <c r="J351" s="74">
        <v>4075.68</v>
      </c>
      <c r="K351" s="74">
        <v>3759.12</v>
      </c>
      <c r="L351" s="74">
        <v>28813.3</v>
      </c>
      <c r="M351" s="74">
        <v>57302.86</v>
      </c>
      <c r="N351" s="74">
        <v>4994.1400000000003</v>
      </c>
      <c r="O351" s="74">
        <v>2886.48</v>
      </c>
      <c r="P351" s="74">
        <v>28405.81</v>
      </c>
      <c r="Q351" s="74">
        <v>59282.11</v>
      </c>
      <c r="R351" s="74">
        <v>14880.84</v>
      </c>
      <c r="S351" s="74">
        <v>3632.68</v>
      </c>
      <c r="T351" s="74">
        <v>30520.62</v>
      </c>
      <c r="U351" s="74">
        <v>63960.09</v>
      </c>
      <c r="AV351" s="97"/>
      <c r="AW351" s="58" t="s">
        <v>12</v>
      </c>
      <c r="AX351" s="77">
        <v>4</v>
      </c>
      <c r="AY351" s="77">
        <v>3</v>
      </c>
      <c r="AZ351" s="77">
        <v>3</v>
      </c>
      <c r="BB351" s="97"/>
      <c r="BC351" s="58" t="s">
        <v>12</v>
      </c>
      <c r="BD351" s="84">
        <v>-461.91</v>
      </c>
      <c r="BE351" s="84">
        <v>25.59</v>
      </c>
      <c r="BF351" s="84">
        <v>121.62</v>
      </c>
    </row>
    <row r="352" spans="2:58" x14ac:dyDescent="0.25">
      <c r="B352" s="97"/>
      <c r="C352" s="58" t="s">
        <v>12</v>
      </c>
      <c r="D352" s="77">
        <v>1306</v>
      </c>
      <c r="E352" s="77">
        <v>1318</v>
      </c>
      <c r="F352" s="77">
        <v>1395</v>
      </c>
      <c r="H352" s="81">
        <f>H351</f>
        <v>98367</v>
      </c>
      <c r="I352" s="17" t="s">
        <v>12</v>
      </c>
      <c r="J352" s="74">
        <v>55600.43</v>
      </c>
      <c r="K352" s="74">
        <v>36901.160000000003</v>
      </c>
      <c r="L352" s="74">
        <v>248500.82</v>
      </c>
      <c r="M352" s="74">
        <v>463780.51</v>
      </c>
      <c r="N352" s="74">
        <v>54195.15</v>
      </c>
      <c r="O352" s="74">
        <v>37380.71</v>
      </c>
      <c r="P352" s="74">
        <v>260977.17</v>
      </c>
      <c r="Q352" s="74">
        <v>508425.39</v>
      </c>
      <c r="R352" s="74">
        <v>75008.77</v>
      </c>
      <c r="S352" s="74">
        <v>40780.47</v>
      </c>
      <c r="T352" s="74">
        <v>277938.59000000003</v>
      </c>
      <c r="U352" s="74">
        <v>603714.80000000005</v>
      </c>
      <c r="AV352" s="58" t="s">
        <v>304</v>
      </c>
      <c r="AW352" s="58" t="s">
        <v>12</v>
      </c>
      <c r="AX352" s="77">
        <v>4</v>
      </c>
      <c r="AY352" s="77">
        <v>4</v>
      </c>
      <c r="AZ352" s="77">
        <v>7</v>
      </c>
      <c r="BB352" s="58" t="s">
        <v>304</v>
      </c>
      <c r="BC352" s="58" t="s">
        <v>12</v>
      </c>
      <c r="BD352" s="84">
        <v>-685.30000000000018</v>
      </c>
      <c r="BE352" s="84">
        <v>1445.4</v>
      </c>
      <c r="BF352" s="84">
        <v>3378.45</v>
      </c>
    </row>
    <row r="353" spans="2:58" x14ac:dyDescent="0.25">
      <c r="B353" s="104">
        <v>98370</v>
      </c>
      <c r="C353" s="58" t="s">
        <v>11</v>
      </c>
      <c r="D353" s="77">
        <v>334</v>
      </c>
      <c r="E353" s="77">
        <v>291</v>
      </c>
      <c r="F353" s="77">
        <v>278</v>
      </c>
      <c r="H353" s="81">
        <v>98370</v>
      </c>
      <c r="I353" s="17" t="s">
        <v>11</v>
      </c>
      <c r="J353" s="74">
        <v>12984.56</v>
      </c>
      <c r="K353" s="74">
        <v>16288.9</v>
      </c>
      <c r="L353" s="74">
        <v>56413.32</v>
      </c>
      <c r="M353" s="74">
        <v>253435.36</v>
      </c>
      <c r="N353" s="74">
        <v>18589.07</v>
      </c>
      <c r="O353" s="74">
        <v>11281.97</v>
      </c>
      <c r="P353" s="74">
        <v>61676.9</v>
      </c>
      <c r="Q353" s="74">
        <v>326217.31</v>
      </c>
      <c r="R353" s="74">
        <v>16624.53</v>
      </c>
      <c r="S353" s="74">
        <v>14764.77</v>
      </c>
      <c r="T353" s="74">
        <v>69743.94</v>
      </c>
      <c r="U353" s="74">
        <v>276955.88</v>
      </c>
      <c r="AV353" s="98" t="s">
        <v>307</v>
      </c>
      <c r="AW353" s="58" t="s">
        <v>11</v>
      </c>
      <c r="AX353" s="77">
        <v>6</v>
      </c>
      <c r="AY353" s="77">
        <v>2</v>
      </c>
      <c r="AZ353" s="77">
        <v>3</v>
      </c>
      <c r="BB353" s="98" t="s">
        <v>307</v>
      </c>
      <c r="BC353" s="58" t="s">
        <v>11</v>
      </c>
      <c r="BD353" s="84">
        <v>-35.42</v>
      </c>
      <c r="BE353" s="84">
        <v>-127.55</v>
      </c>
      <c r="BF353" s="84">
        <v>-29.72</v>
      </c>
    </row>
    <row r="354" spans="2:58" x14ac:dyDescent="0.25">
      <c r="B354" s="97"/>
      <c r="C354" s="58" t="s">
        <v>12</v>
      </c>
      <c r="D354" s="77">
        <v>1648</v>
      </c>
      <c r="E354" s="77">
        <v>1404</v>
      </c>
      <c r="F354" s="77">
        <v>1661</v>
      </c>
      <c r="H354" s="81">
        <f>H353</f>
        <v>98370</v>
      </c>
      <c r="I354" s="17" t="s">
        <v>12</v>
      </c>
      <c r="J354" s="74">
        <v>40012.04</v>
      </c>
      <c r="K354" s="74">
        <v>30549.49</v>
      </c>
      <c r="L354" s="74">
        <v>177536.58</v>
      </c>
      <c r="M354" s="74">
        <v>397929.76</v>
      </c>
      <c r="N354" s="74">
        <v>52333.15</v>
      </c>
      <c r="O354" s="74">
        <v>25455.58</v>
      </c>
      <c r="P354" s="74">
        <v>187719.88</v>
      </c>
      <c r="Q354" s="74">
        <v>389199.59</v>
      </c>
      <c r="R354" s="74">
        <v>59630.61</v>
      </c>
      <c r="S354" s="74">
        <v>34836.14</v>
      </c>
      <c r="T354" s="74">
        <v>200118.68</v>
      </c>
      <c r="U354" s="74">
        <v>538562.06000000006</v>
      </c>
      <c r="AV354" s="97"/>
      <c r="AW354" s="58" t="s">
        <v>12</v>
      </c>
      <c r="AX354" s="77">
        <v>26</v>
      </c>
      <c r="AY354" s="77">
        <v>19</v>
      </c>
      <c r="AZ354" s="77">
        <v>26</v>
      </c>
      <c r="BB354" s="97"/>
      <c r="BC354" s="58" t="s">
        <v>12</v>
      </c>
      <c r="BD354" s="84">
        <v>4470.6099999999997</v>
      </c>
      <c r="BE354" s="84">
        <v>7001.67</v>
      </c>
      <c r="BF354" s="84">
        <v>3110.73</v>
      </c>
    </row>
    <row r="355" spans="2:58" x14ac:dyDescent="0.25">
      <c r="B355" s="104">
        <v>98371</v>
      </c>
      <c r="C355" s="58" t="s">
        <v>11</v>
      </c>
      <c r="D355" s="77">
        <v>134</v>
      </c>
      <c r="E355" s="77">
        <v>123</v>
      </c>
      <c r="F355" s="77">
        <v>101</v>
      </c>
      <c r="H355" s="81">
        <v>98371</v>
      </c>
      <c r="I355" s="17" t="s">
        <v>11</v>
      </c>
      <c r="J355" s="74">
        <v>7391.7</v>
      </c>
      <c r="K355" s="74">
        <v>3674.86</v>
      </c>
      <c r="L355" s="74">
        <v>30085.53</v>
      </c>
      <c r="M355" s="74">
        <v>59533.55</v>
      </c>
      <c r="N355" s="74">
        <v>5277.88</v>
      </c>
      <c r="O355" s="74">
        <v>2851.61</v>
      </c>
      <c r="P355" s="74">
        <v>31332.93</v>
      </c>
      <c r="Q355" s="74">
        <v>69317.06</v>
      </c>
      <c r="R355" s="74">
        <v>4062.1</v>
      </c>
      <c r="S355" s="74">
        <v>4045.85</v>
      </c>
      <c r="T355" s="74">
        <v>31950.35</v>
      </c>
      <c r="U355" s="74">
        <v>69718.36</v>
      </c>
      <c r="AV355" s="98" t="s">
        <v>308</v>
      </c>
      <c r="AW355" s="58" t="s">
        <v>11</v>
      </c>
      <c r="AX355" s="77">
        <v>1</v>
      </c>
      <c r="AY355" s="69"/>
      <c r="AZ355" s="77">
        <v>3</v>
      </c>
      <c r="BB355" s="98" t="s">
        <v>308</v>
      </c>
      <c r="BC355" s="58" t="s">
        <v>11</v>
      </c>
      <c r="BD355" s="84">
        <v>554.29</v>
      </c>
      <c r="BE355" s="85"/>
      <c r="BF355" s="84">
        <v>187.78</v>
      </c>
    </row>
    <row r="356" spans="2:58" x14ac:dyDescent="0.25">
      <c r="B356" s="97"/>
      <c r="C356" s="58" t="s">
        <v>12</v>
      </c>
      <c r="D356" s="77">
        <v>1250</v>
      </c>
      <c r="E356" s="77">
        <v>1276</v>
      </c>
      <c r="F356" s="77">
        <v>1169</v>
      </c>
      <c r="H356" s="81">
        <f>H355</f>
        <v>98371</v>
      </c>
      <c r="I356" s="17" t="s">
        <v>12</v>
      </c>
      <c r="J356" s="74">
        <v>39703.440000000002</v>
      </c>
      <c r="K356" s="74">
        <v>29745.74</v>
      </c>
      <c r="L356" s="74">
        <v>162693.29</v>
      </c>
      <c r="M356" s="74">
        <v>321690.71000000002</v>
      </c>
      <c r="N356" s="74">
        <v>45729.26</v>
      </c>
      <c r="O356" s="74">
        <v>29821.7</v>
      </c>
      <c r="P356" s="74">
        <v>174348.34</v>
      </c>
      <c r="Q356" s="74">
        <v>340821.45</v>
      </c>
      <c r="R356" s="74">
        <v>47432.08</v>
      </c>
      <c r="S356" s="74">
        <v>34751.449999999997</v>
      </c>
      <c r="T356" s="74">
        <v>177819.76</v>
      </c>
      <c r="U356" s="74">
        <v>411011.67</v>
      </c>
      <c r="AV356" s="97"/>
      <c r="AW356" s="58" t="s">
        <v>12</v>
      </c>
      <c r="AX356" s="77">
        <v>3</v>
      </c>
      <c r="AY356" s="77">
        <v>3</v>
      </c>
      <c r="AZ356" s="77">
        <v>4</v>
      </c>
      <c r="BB356" s="97"/>
      <c r="BC356" s="58" t="s">
        <v>12</v>
      </c>
      <c r="BD356" s="84">
        <v>653.64</v>
      </c>
      <c r="BE356" s="84">
        <v>1987.42</v>
      </c>
      <c r="BF356" s="84">
        <v>4254.7299999999996</v>
      </c>
    </row>
    <row r="357" spans="2:58" x14ac:dyDescent="0.25">
      <c r="B357" s="104">
        <v>98372</v>
      </c>
      <c r="C357" s="58" t="s">
        <v>11</v>
      </c>
      <c r="D357" s="77">
        <v>116</v>
      </c>
      <c r="E357" s="77">
        <v>118</v>
      </c>
      <c r="F357" s="77">
        <v>115</v>
      </c>
      <c r="H357" s="81">
        <v>98372</v>
      </c>
      <c r="I357" s="17" t="s">
        <v>11</v>
      </c>
      <c r="J357" s="74">
        <v>4102.9799999999996</v>
      </c>
      <c r="K357" s="74">
        <v>1580.62</v>
      </c>
      <c r="L357" s="74">
        <v>5175.3599999999997</v>
      </c>
      <c r="M357" s="74">
        <v>41787.120000000003</v>
      </c>
      <c r="N357" s="74">
        <v>10405.290000000001</v>
      </c>
      <c r="O357" s="74">
        <v>2877.73</v>
      </c>
      <c r="P357" s="74">
        <v>6106.7</v>
      </c>
      <c r="Q357" s="74">
        <v>57171.63</v>
      </c>
      <c r="R357" s="74">
        <v>13736.65</v>
      </c>
      <c r="S357" s="74">
        <v>6611.09</v>
      </c>
      <c r="T357" s="74">
        <v>8685.81</v>
      </c>
      <c r="U357" s="74">
        <v>65889.45</v>
      </c>
      <c r="AV357" s="98" t="s">
        <v>309</v>
      </c>
      <c r="AW357" s="58" t="s">
        <v>11</v>
      </c>
      <c r="AX357" s="69"/>
      <c r="AY357" s="69"/>
      <c r="AZ357" s="77">
        <v>1</v>
      </c>
      <c r="BB357" s="98" t="s">
        <v>309</v>
      </c>
      <c r="BC357" s="58" t="s">
        <v>11</v>
      </c>
      <c r="BD357" s="85"/>
      <c r="BE357" s="85"/>
      <c r="BF357" s="84">
        <v>256.5</v>
      </c>
    </row>
    <row r="358" spans="2:58" x14ac:dyDescent="0.25">
      <c r="B358" s="97"/>
      <c r="C358" s="58" t="s">
        <v>12</v>
      </c>
      <c r="D358" s="77">
        <v>1461</v>
      </c>
      <c r="E358" s="77">
        <v>1472</v>
      </c>
      <c r="F358" s="77">
        <v>1559</v>
      </c>
      <c r="H358" s="81">
        <f>H357</f>
        <v>98372</v>
      </c>
      <c r="I358" s="17" t="s">
        <v>12</v>
      </c>
      <c r="J358" s="74">
        <v>58944.92</v>
      </c>
      <c r="K358" s="74">
        <v>39721.75</v>
      </c>
      <c r="L358" s="74">
        <v>220439.32</v>
      </c>
      <c r="M358" s="74">
        <v>456861.57</v>
      </c>
      <c r="N358" s="74">
        <v>83476.12</v>
      </c>
      <c r="O358" s="74">
        <v>46361.09</v>
      </c>
      <c r="P358" s="74">
        <v>229268.66</v>
      </c>
      <c r="Q358" s="74">
        <v>477272.58</v>
      </c>
      <c r="R358" s="74">
        <v>67376.45</v>
      </c>
      <c r="S358" s="74">
        <v>63837.25</v>
      </c>
      <c r="T358" s="74">
        <v>246654.42</v>
      </c>
      <c r="U358" s="74">
        <v>555591.97</v>
      </c>
      <c r="AV358" s="97"/>
      <c r="AW358" s="58" t="s">
        <v>12</v>
      </c>
      <c r="AX358" s="69"/>
      <c r="AY358" s="77">
        <v>2</v>
      </c>
      <c r="AZ358" s="77">
        <v>2</v>
      </c>
      <c r="BB358" s="97"/>
      <c r="BC358" s="58" t="s">
        <v>12</v>
      </c>
      <c r="BD358" s="85"/>
      <c r="BE358" s="84">
        <v>1516.23</v>
      </c>
      <c r="BF358" s="84">
        <v>1475.22</v>
      </c>
    </row>
    <row r="359" spans="2:58" x14ac:dyDescent="0.25">
      <c r="B359" s="104">
        <v>98373</v>
      </c>
      <c r="C359" s="58" t="s">
        <v>11</v>
      </c>
      <c r="D359" s="77">
        <v>107</v>
      </c>
      <c r="E359" s="77">
        <v>88</v>
      </c>
      <c r="F359" s="77">
        <v>92</v>
      </c>
      <c r="H359" s="81">
        <v>98373</v>
      </c>
      <c r="I359" s="17" t="s">
        <v>11</v>
      </c>
      <c r="J359" s="74">
        <v>18036.12</v>
      </c>
      <c r="K359" s="74">
        <v>10322.92</v>
      </c>
      <c r="L359" s="74">
        <v>56529.16</v>
      </c>
      <c r="M359" s="74">
        <v>122786.9</v>
      </c>
      <c r="N359" s="74">
        <v>10713.07</v>
      </c>
      <c r="O359" s="74">
        <v>10204.219999999999</v>
      </c>
      <c r="P359" s="74">
        <v>55323.85</v>
      </c>
      <c r="Q359" s="74">
        <v>100790.61</v>
      </c>
      <c r="R359" s="74">
        <v>9967.7099999999991</v>
      </c>
      <c r="S359" s="74">
        <v>9329.9599999999991</v>
      </c>
      <c r="T359" s="74">
        <v>58327.93</v>
      </c>
      <c r="U359" s="74">
        <v>106746.58</v>
      </c>
      <c r="AV359" s="58" t="s">
        <v>310</v>
      </c>
      <c r="AW359" s="58" t="s">
        <v>12</v>
      </c>
      <c r="AX359" s="77">
        <v>3</v>
      </c>
      <c r="AY359" s="77">
        <v>5</v>
      </c>
      <c r="AZ359" s="77">
        <v>4</v>
      </c>
      <c r="BB359" s="58" t="s">
        <v>310</v>
      </c>
      <c r="BC359" s="58" t="s">
        <v>12</v>
      </c>
      <c r="BD359" s="84">
        <v>514</v>
      </c>
      <c r="BE359" s="84">
        <v>3007.5</v>
      </c>
      <c r="BF359" s="84">
        <v>1710.98</v>
      </c>
    </row>
    <row r="360" spans="2:58" x14ac:dyDescent="0.25">
      <c r="B360" s="97"/>
      <c r="C360" s="58" t="s">
        <v>12</v>
      </c>
      <c r="D360" s="77">
        <v>1371</v>
      </c>
      <c r="E360" s="77">
        <v>1435</v>
      </c>
      <c r="F360" s="77">
        <v>1456</v>
      </c>
      <c r="H360" s="81">
        <f>H359</f>
        <v>98373</v>
      </c>
      <c r="I360" s="17" t="s">
        <v>12</v>
      </c>
      <c r="J360" s="74">
        <v>49272.84</v>
      </c>
      <c r="K360" s="74">
        <v>34914.699999999997</v>
      </c>
      <c r="L360" s="74">
        <v>197754.37</v>
      </c>
      <c r="M360" s="74">
        <v>375585.19</v>
      </c>
      <c r="N360" s="74">
        <v>58646.75</v>
      </c>
      <c r="O360" s="74">
        <v>39160.410000000003</v>
      </c>
      <c r="P360" s="74">
        <v>214593.68</v>
      </c>
      <c r="Q360" s="74">
        <v>407195.98</v>
      </c>
      <c r="R360" s="74">
        <v>57710.52</v>
      </c>
      <c r="S360" s="74">
        <v>45573.13</v>
      </c>
      <c r="T360" s="74">
        <v>228541.12</v>
      </c>
      <c r="U360" s="74">
        <v>477971.79</v>
      </c>
      <c r="AV360" s="58" t="s">
        <v>311</v>
      </c>
      <c r="AW360" s="58" t="s">
        <v>12</v>
      </c>
      <c r="AX360" s="77">
        <v>4</v>
      </c>
      <c r="AY360" s="69"/>
      <c r="AZ360" s="77">
        <v>1</v>
      </c>
      <c r="BB360" s="58" t="s">
        <v>311</v>
      </c>
      <c r="BC360" s="58" t="s">
        <v>12</v>
      </c>
      <c r="BD360" s="84">
        <v>73.079999999999927</v>
      </c>
      <c r="BE360" s="85"/>
      <c r="BF360" s="84">
        <v>179.65</v>
      </c>
    </row>
    <row r="361" spans="2:58" x14ac:dyDescent="0.25">
      <c r="B361" s="104">
        <v>98374</v>
      </c>
      <c r="C361" s="58" t="s">
        <v>11</v>
      </c>
      <c r="D361" s="77">
        <v>81</v>
      </c>
      <c r="E361" s="77">
        <v>65</v>
      </c>
      <c r="F361" s="77">
        <v>62</v>
      </c>
      <c r="H361" s="81">
        <v>98374</v>
      </c>
      <c r="I361" s="17" t="s">
        <v>11</v>
      </c>
      <c r="J361" s="74">
        <v>2337.3000000000002</v>
      </c>
      <c r="K361" s="74">
        <v>2330.2600000000002</v>
      </c>
      <c r="L361" s="74">
        <v>46632.61</v>
      </c>
      <c r="M361" s="74">
        <v>82127.839999999997</v>
      </c>
      <c r="N361" s="74">
        <v>4906.03</v>
      </c>
      <c r="O361" s="74">
        <v>2246.4299999999998</v>
      </c>
      <c r="P361" s="74">
        <v>48766.44</v>
      </c>
      <c r="Q361" s="74">
        <v>86355.47</v>
      </c>
      <c r="R361" s="74">
        <v>4894.93</v>
      </c>
      <c r="S361" s="74">
        <v>2579.6999999999998</v>
      </c>
      <c r="T361" s="74">
        <v>50959.88</v>
      </c>
      <c r="U361" s="74">
        <v>72539.3</v>
      </c>
      <c r="AV361" s="58" t="s">
        <v>313</v>
      </c>
      <c r="AW361" s="58" t="s">
        <v>12</v>
      </c>
      <c r="AX361" s="77">
        <v>1</v>
      </c>
      <c r="AY361" s="69"/>
      <c r="AZ361" s="69"/>
      <c r="BB361" s="58" t="s">
        <v>313</v>
      </c>
      <c r="BC361" s="58" t="s">
        <v>12</v>
      </c>
      <c r="BD361" s="84">
        <v>413.01</v>
      </c>
      <c r="BE361" s="85"/>
      <c r="BF361" s="85"/>
    </row>
    <row r="362" spans="2:58" x14ac:dyDescent="0.25">
      <c r="B362" s="97"/>
      <c r="C362" s="58" t="s">
        <v>12</v>
      </c>
      <c r="D362" s="77">
        <v>1558</v>
      </c>
      <c r="E362" s="77">
        <v>1661</v>
      </c>
      <c r="F362" s="77">
        <v>1749</v>
      </c>
      <c r="H362" s="81">
        <f>H361</f>
        <v>98374</v>
      </c>
      <c r="I362" s="17" t="s">
        <v>12</v>
      </c>
      <c r="J362" s="74">
        <v>77054.259999999995</v>
      </c>
      <c r="K362" s="74">
        <v>53897.08</v>
      </c>
      <c r="L362" s="74">
        <v>322980.34999999998</v>
      </c>
      <c r="M362" s="74">
        <v>601756.78</v>
      </c>
      <c r="N362" s="74">
        <v>89563.23</v>
      </c>
      <c r="O362" s="74">
        <v>60394.26</v>
      </c>
      <c r="P362" s="74">
        <v>350068.31</v>
      </c>
      <c r="Q362" s="74">
        <v>639152.17000000004</v>
      </c>
      <c r="R362" s="74">
        <v>83328.97</v>
      </c>
      <c r="S362" s="74">
        <v>71241.600000000006</v>
      </c>
      <c r="T362" s="74">
        <v>372706.87</v>
      </c>
      <c r="U362" s="74">
        <v>747171.94</v>
      </c>
      <c r="AV362" s="58" t="s">
        <v>314</v>
      </c>
      <c r="AW362" s="58" t="s">
        <v>12</v>
      </c>
      <c r="AX362" s="77">
        <v>1</v>
      </c>
      <c r="AY362" s="69"/>
      <c r="AZ362" s="69"/>
      <c r="BB362" s="58" t="s">
        <v>314</v>
      </c>
      <c r="BC362" s="58" t="s">
        <v>12</v>
      </c>
      <c r="BD362" s="84">
        <v>661.65</v>
      </c>
      <c r="BE362" s="85"/>
      <c r="BF362" s="85"/>
    </row>
    <row r="363" spans="2:58" x14ac:dyDescent="0.25">
      <c r="B363" s="104">
        <v>98375</v>
      </c>
      <c r="C363" s="58" t="s">
        <v>11</v>
      </c>
      <c r="D363" s="77">
        <v>31</v>
      </c>
      <c r="E363" s="77">
        <v>30</v>
      </c>
      <c r="F363" s="77">
        <v>26</v>
      </c>
      <c r="H363" s="81">
        <v>98375</v>
      </c>
      <c r="I363" s="17" t="s">
        <v>11</v>
      </c>
      <c r="J363" s="74">
        <v>663.26</v>
      </c>
      <c r="K363" s="74">
        <v>537.03</v>
      </c>
      <c r="L363" s="74">
        <v>7196.61</v>
      </c>
      <c r="M363" s="74">
        <v>81910.66</v>
      </c>
      <c r="N363" s="74">
        <v>39624.480000000003</v>
      </c>
      <c r="O363" s="74">
        <v>514.70000000000005</v>
      </c>
      <c r="P363" s="74">
        <v>7580.71</v>
      </c>
      <c r="Q363" s="74">
        <v>93400.54</v>
      </c>
      <c r="R363" s="74">
        <v>40048.42</v>
      </c>
      <c r="S363" s="74">
        <v>21819.35</v>
      </c>
      <c r="T363" s="74">
        <v>6724.15</v>
      </c>
      <c r="U363" s="74">
        <v>117764.59</v>
      </c>
      <c r="AV363" s="98" t="s">
        <v>334</v>
      </c>
      <c r="AW363" s="58" t="s">
        <v>11</v>
      </c>
      <c r="AX363" s="77">
        <v>1</v>
      </c>
      <c r="AY363" s="77">
        <v>2</v>
      </c>
      <c r="AZ363" s="77">
        <v>1</v>
      </c>
      <c r="BB363" s="98" t="s">
        <v>334</v>
      </c>
      <c r="BC363" s="58" t="s">
        <v>11</v>
      </c>
      <c r="BD363" s="84">
        <v>-43.48</v>
      </c>
      <c r="BE363" s="84">
        <v>-59.14</v>
      </c>
      <c r="BF363" s="84">
        <v>-126.66</v>
      </c>
    </row>
    <row r="364" spans="2:58" ht="15.75" thickBot="1" x14ac:dyDescent="0.3">
      <c r="B364" s="97"/>
      <c r="C364" s="58" t="s">
        <v>12</v>
      </c>
      <c r="D364" s="77">
        <v>992</v>
      </c>
      <c r="E364" s="77">
        <v>1071</v>
      </c>
      <c r="F364" s="77">
        <v>1128</v>
      </c>
      <c r="H364" s="81">
        <f>H363</f>
        <v>98375</v>
      </c>
      <c r="I364" s="17" t="s">
        <v>12</v>
      </c>
      <c r="J364" s="74">
        <v>41956.97</v>
      </c>
      <c r="K364" s="74">
        <v>30208.13</v>
      </c>
      <c r="L364" s="74">
        <v>170325.54</v>
      </c>
      <c r="M364" s="74">
        <v>323760.55</v>
      </c>
      <c r="N364" s="74">
        <v>50574.79</v>
      </c>
      <c r="O364" s="74">
        <v>32310.880000000001</v>
      </c>
      <c r="P364" s="74">
        <v>185755.3</v>
      </c>
      <c r="Q364" s="74">
        <v>348164.52</v>
      </c>
      <c r="R364" s="74">
        <v>50373.93</v>
      </c>
      <c r="S364" s="74">
        <v>40763.15</v>
      </c>
      <c r="T364" s="74">
        <v>196835.34</v>
      </c>
      <c r="U364" s="74">
        <v>420283.61</v>
      </c>
      <c r="AV364" s="99"/>
      <c r="AW364" s="60" t="s">
        <v>12</v>
      </c>
      <c r="AX364" s="78">
        <v>41</v>
      </c>
      <c r="AY364" s="78">
        <v>15</v>
      </c>
      <c r="AZ364" s="78">
        <v>7</v>
      </c>
      <c r="BB364" s="99"/>
      <c r="BC364" s="60" t="s">
        <v>12</v>
      </c>
      <c r="BD364" s="86">
        <v>-2693.2599999999993</v>
      </c>
      <c r="BE364" s="86">
        <v>-511.97</v>
      </c>
      <c r="BF364" s="86">
        <v>-1521.07</v>
      </c>
    </row>
    <row r="365" spans="2:58" x14ac:dyDescent="0.25">
      <c r="B365" s="104">
        <v>98380</v>
      </c>
      <c r="C365" s="58" t="s">
        <v>11</v>
      </c>
      <c r="D365" s="77">
        <v>20</v>
      </c>
      <c r="E365" s="77">
        <v>31</v>
      </c>
      <c r="F365" s="77">
        <v>26</v>
      </c>
      <c r="H365" s="81">
        <v>98380</v>
      </c>
      <c r="I365" s="17" t="s">
        <v>11</v>
      </c>
      <c r="J365" s="74">
        <v>815.07</v>
      </c>
      <c r="K365" s="74"/>
      <c r="L365" s="74">
        <v>256.63</v>
      </c>
      <c r="M365" s="74">
        <v>2635.65</v>
      </c>
      <c r="N365" s="74">
        <v>122.15</v>
      </c>
      <c r="O365" s="74">
        <v>321.25</v>
      </c>
      <c r="P365" s="74">
        <v>256.63</v>
      </c>
      <c r="Q365" s="74">
        <v>3071.81</v>
      </c>
      <c r="R365" s="74">
        <v>897.61</v>
      </c>
      <c r="S365" s="74">
        <v>61.23</v>
      </c>
      <c r="T365" s="74">
        <v>577.88</v>
      </c>
      <c r="U365" s="74">
        <v>3024.04</v>
      </c>
    </row>
    <row r="366" spans="2:58" x14ac:dyDescent="0.25">
      <c r="B366" s="97"/>
      <c r="C366" s="58" t="s">
        <v>12</v>
      </c>
      <c r="D366" s="77">
        <v>178</v>
      </c>
      <c r="E366" s="77">
        <v>215</v>
      </c>
      <c r="F366" s="77">
        <v>181</v>
      </c>
      <c r="H366" s="81">
        <f>H365</f>
        <v>98380</v>
      </c>
      <c r="I366" s="17" t="s">
        <v>12</v>
      </c>
      <c r="J366" s="74">
        <v>12474.19</v>
      </c>
      <c r="K366" s="74">
        <v>6348.07</v>
      </c>
      <c r="L366" s="74">
        <v>60290.71</v>
      </c>
      <c r="M366" s="74">
        <v>93749.07</v>
      </c>
      <c r="N366" s="74">
        <v>8229.86</v>
      </c>
      <c r="O366" s="74">
        <v>8845.91</v>
      </c>
      <c r="P366" s="74">
        <v>61158.96</v>
      </c>
      <c r="Q366" s="74">
        <v>110336.68</v>
      </c>
      <c r="R366" s="74">
        <v>16734.8</v>
      </c>
      <c r="S366" s="74">
        <v>5274.28</v>
      </c>
      <c r="T366" s="74">
        <v>63069.68</v>
      </c>
      <c r="U366" s="74">
        <v>108790.93</v>
      </c>
    </row>
    <row r="367" spans="2:58" x14ac:dyDescent="0.25">
      <c r="B367" s="104">
        <v>98383</v>
      </c>
      <c r="C367" s="58" t="s">
        <v>11</v>
      </c>
      <c r="D367" s="77">
        <v>155</v>
      </c>
      <c r="E367" s="77">
        <v>215</v>
      </c>
      <c r="F367" s="77">
        <v>124</v>
      </c>
      <c r="H367" s="81">
        <v>98383</v>
      </c>
      <c r="I367" s="17" t="s">
        <v>11</v>
      </c>
      <c r="J367" s="74">
        <v>25852.44</v>
      </c>
      <c r="K367" s="74">
        <v>2915.17</v>
      </c>
      <c r="L367" s="74">
        <v>16500.919999999998</v>
      </c>
      <c r="M367" s="74">
        <v>223978.88</v>
      </c>
      <c r="N367" s="74">
        <v>90872.94</v>
      </c>
      <c r="O367" s="74">
        <v>23070.01</v>
      </c>
      <c r="P367" s="74">
        <v>18096.54</v>
      </c>
      <c r="Q367" s="74">
        <v>276613.14</v>
      </c>
      <c r="R367" s="74">
        <v>25455.89</v>
      </c>
      <c r="S367" s="74">
        <v>71143.429999999993</v>
      </c>
      <c r="T367" s="74">
        <v>39031.5</v>
      </c>
      <c r="U367" s="74">
        <v>425462.17</v>
      </c>
    </row>
    <row r="368" spans="2:58" x14ac:dyDescent="0.25">
      <c r="B368" s="97"/>
      <c r="C368" s="58" t="s">
        <v>12</v>
      </c>
      <c r="D368" s="77">
        <v>1160</v>
      </c>
      <c r="E368" s="77">
        <v>1215</v>
      </c>
      <c r="F368" s="77">
        <v>1276</v>
      </c>
      <c r="H368" s="81">
        <f>H367</f>
        <v>98383</v>
      </c>
      <c r="I368" s="17" t="s">
        <v>12</v>
      </c>
      <c r="J368" s="74">
        <v>31393.37</v>
      </c>
      <c r="K368" s="74">
        <v>20981.57</v>
      </c>
      <c r="L368" s="74">
        <v>103574.23</v>
      </c>
      <c r="M368" s="74">
        <v>228780.99</v>
      </c>
      <c r="N368" s="74">
        <v>32854.01</v>
      </c>
      <c r="O368" s="74">
        <v>22723.46</v>
      </c>
      <c r="P368" s="74">
        <v>110922.24000000001</v>
      </c>
      <c r="Q368" s="74">
        <v>251664.96</v>
      </c>
      <c r="R368" s="74">
        <v>38291.26</v>
      </c>
      <c r="S368" s="74">
        <v>23087.279999999999</v>
      </c>
      <c r="T368" s="74">
        <v>121666.36</v>
      </c>
      <c r="U368" s="74">
        <v>312358.43</v>
      </c>
    </row>
    <row r="369" spans="2:21" x14ac:dyDescent="0.25">
      <c r="B369" s="104">
        <v>98385</v>
      </c>
      <c r="C369" s="58" t="s">
        <v>11</v>
      </c>
      <c r="D369" s="77">
        <v>1</v>
      </c>
      <c r="E369" s="77">
        <v>4</v>
      </c>
      <c r="F369" s="77">
        <v>3</v>
      </c>
      <c r="H369" s="81">
        <v>98385</v>
      </c>
      <c r="I369" s="17" t="s">
        <v>11</v>
      </c>
      <c r="J369" s="74"/>
      <c r="K369" s="74"/>
      <c r="L369" s="74"/>
      <c r="M369" s="74">
        <v>449.46</v>
      </c>
      <c r="N369" s="74"/>
      <c r="O369" s="74"/>
      <c r="P369" s="74"/>
      <c r="Q369" s="74">
        <v>520.99</v>
      </c>
      <c r="R369" s="74">
        <v>219.47</v>
      </c>
      <c r="S369" s="74"/>
      <c r="T369" s="74"/>
      <c r="U369" s="74">
        <v>1161.68</v>
      </c>
    </row>
    <row r="370" spans="2:21" x14ac:dyDescent="0.25">
      <c r="B370" s="97"/>
      <c r="C370" s="58" t="s">
        <v>12</v>
      </c>
      <c r="D370" s="77">
        <v>17</v>
      </c>
      <c r="E370" s="77">
        <v>17</v>
      </c>
      <c r="F370" s="77">
        <v>18</v>
      </c>
      <c r="H370" s="81">
        <f>H369</f>
        <v>98385</v>
      </c>
      <c r="I370" s="17" t="s">
        <v>12</v>
      </c>
      <c r="J370" s="74">
        <v>1248.72</v>
      </c>
      <c r="K370" s="74">
        <v>521.26</v>
      </c>
      <c r="L370" s="74">
        <v>3560.94</v>
      </c>
      <c r="M370" s="74">
        <v>7438.66</v>
      </c>
      <c r="N370" s="74">
        <v>1402.24</v>
      </c>
      <c r="O370" s="74">
        <v>908.11</v>
      </c>
      <c r="P370" s="74">
        <v>4028.63</v>
      </c>
      <c r="Q370" s="74">
        <v>8446.48</v>
      </c>
      <c r="R370" s="74">
        <v>1313.33</v>
      </c>
      <c r="S370" s="74">
        <v>794.86</v>
      </c>
      <c r="T370" s="74">
        <v>4465.4399999999996</v>
      </c>
      <c r="U370" s="74">
        <v>9570.44</v>
      </c>
    </row>
    <row r="371" spans="2:21" x14ac:dyDescent="0.25">
      <c r="B371" s="104">
        <v>98387</v>
      </c>
      <c r="C371" s="58" t="s">
        <v>11</v>
      </c>
      <c r="D371" s="77">
        <v>64</v>
      </c>
      <c r="E371" s="77">
        <v>36</v>
      </c>
      <c r="F371" s="77">
        <v>27</v>
      </c>
      <c r="H371" s="81">
        <v>98387</v>
      </c>
      <c r="I371" s="17" t="s">
        <v>11</v>
      </c>
      <c r="J371" s="74">
        <v>745.07</v>
      </c>
      <c r="K371" s="74">
        <v>399.69</v>
      </c>
      <c r="L371" s="74">
        <v>8352.41</v>
      </c>
      <c r="M371" s="74">
        <v>16850.5</v>
      </c>
      <c r="N371" s="74">
        <v>930.93</v>
      </c>
      <c r="O371" s="74">
        <v>658.1</v>
      </c>
      <c r="P371" s="74">
        <v>8030.92</v>
      </c>
      <c r="Q371" s="74">
        <v>12594.1</v>
      </c>
      <c r="R371" s="74">
        <v>33.840000000000003</v>
      </c>
      <c r="S371" s="74">
        <v>687.47</v>
      </c>
      <c r="T371" s="74">
        <v>8465.56</v>
      </c>
      <c r="U371" s="74">
        <v>11449.98</v>
      </c>
    </row>
    <row r="372" spans="2:21" x14ac:dyDescent="0.25">
      <c r="B372" s="97"/>
      <c r="C372" s="58" t="s">
        <v>12</v>
      </c>
      <c r="D372" s="77">
        <v>2174</v>
      </c>
      <c r="E372" s="77">
        <v>1634</v>
      </c>
      <c r="F372" s="77">
        <v>1759</v>
      </c>
      <c r="H372" s="81">
        <f>H371</f>
        <v>98387</v>
      </c>
      <c r="I372" s="17" t="s">
        <v>12</v>
      </c>
      <c r="J372" s="74">
        <v>37091.31</v>
      </c>
      <c r="K372" s="74">
        <v>25087.85</v>
      </c>
      <c r="L372" s="74">
        <v>170681.83</v>
      </c>
      <c r="M372" s="74">
        <v>330521.11</v>
      </c>
      <c r="N372" s="74">
        <v>44756.41</v>
      </c>
      <c r="O372" s="74">
        <v>26411.82</v>
      </c>
      <c r="P372" s="74">
        <v>173077.36</v>
      </c>
      <c r="Q372" s="74">
        <v>306180.14</v>
      </c>
      <c r="R372" s="74">
        <v>27989.279999999999</v>
      </c>
      <c r="S372" s="74">
        <v>26646.400000000001</v>
      </c>
      <c r="T372" s="74">
        <v>179391.46</v>
      </c>
      <c r="U372" s="74">
        <v>398636.68</v>
      </c>
    </row>
    <row r="373" spans="2:21" x14ac:dyDescent="0.25">
      <c r="B373" s="104">
        <v>98388</v>
      </c>
      <c r="C373" s="58" t="s">
        <v>11</v>
      </c>
      <c r="D373" s="69"/>
      <c r="E373" s="69"/>
      <c r="F373" s="69"/>
      <c r="H373" s="81">
        <v>98388</v>
      </c>
      <c r="I373" s="17" t="s">
        <v>12</v>
      </c>
      <c r="J373" s="74">
        <v>1818.65</v>
      </c>
      <c r="K373" s="74">
        <v>1214.1500000000001</v>
      </c>
      <c r="L373" s="74">
        <v>5625.87</v>
      </c>
      <c r="M373" s="74">
        <v>12838.19</v>
      </c>
      <c r="N373" s="74">
        <v>1741.06</v>
      </c>
      <c r="O373" s="74">
        <v>973.88</v>
      </c>
      <c r="P373" s="74">
        <v>5314.54</v>
      </c>
      <c r="Q373" s="74">
        <v>12809.05</v>
      </c>
      <c r="R373" s="74">
        <v>2070.2600000000002</v>
      </c>
      <c r="S373" s="74">
        <v>914.76</v>
      </c>
      <c r="T373" s="74">
        <v>6074.97</v>
      </c>
      <c r="U373" s="74">
        <v>18901.47</v>
      </c>
    </row>
    <row r="374" spans="2:21" x14ac:dyDescent="0.25">
      <c r="B374" s="97"/>
      <c r="C374" s="58" t="s">
        <v>12</v>
      </c>
      <c r="D374" s="77">
        <v>134</v>
      </c>
      <c r="E374" s="77">
        <v>130</v>
      </c>
      <c r="F374" s="77">
        <v>125</v>
      </c>
      <c r="H374" s="81">
        <v>98390</v>
      </c>
      <c r="I374" s="17" t="s">
        <v>11</v>
      </c>
      <c r="J374" s="74">
        <v>100467.29</v>
      </c>
      <c r="K374" s="74">
        <v>73816.87</v>
      </c>
      <c r="L374" s="74">
        <v>17746.240000000002</v>
      </c>
      <c r="M374" s="74">
        <v>336853.07</v>
      </c>
      <c r="N374" s="74">
        <v>105071.26</v>
      </c>
      <c r="O374" s="74">
        <v>84221.02</v>
      </c>
      <c r="P374" s="74">
        <v>23962.09</v>
      </c>
      <c r="Q374" s="74">
        <v>454929.09</v>
      </c>
      <c r="R374" s="74">
        <v>100133.68</v>
      </c>
      <c r="S374" s="74">
        <v>78992.149999999994</v>
      </c>
      <c r="T374" s="74">
        <v>21748.7</v>
      </c>
      <c r="U374" s="74">
        <v>416257.21</v>
      </c>
    </row>
    <row r="375" spans="2:21" x14ac:dyDescent="0.25">
      <c r="B375" s="104">
        <v>98390</v>
      </c>
      <c r="C375" s="58" t="s">
        <v>11</v>
      </c>
      <c r="D375" s="77">
        <v>123</v>
      </c>
      <c r="E375" s="77">
        <v>203</v>
      </c>
      <c r="F375" s="77">
        <v>153</v>
      </c>
      <c r="H375" s="81">
        <f>H374</f>
        <v>98390</v>
      </c>
      <c r="I375" s="17" t="s">
        <v>12</v>
      </c>
      <c r="J375" s="74">
        <v>31478.92</v>
      </c>
      <c r="K375" s="74">
        <v>21425.360000000001</v>
      </c>
      <c r="L375" s="74">
        <v>123112.16</v>
      </c>
      <c r="M375" s="74">
        <v>242393.41</v>
      </c>
      <c r="N375" s="74">
        <v>39576.89</v>
      </c>
      <c r="O375" s="74">
        <v>23159.360000000001</v>
      </c>
      <c r="P375" s="74">
        <v>128046.63</v>
      </c>
      <c r="Q375" s="74">
        <v>245627.76</v>
      </c>
      <c r="R375" s="74">
        <v>31621.279999999999</v>
      </c>
      <c r="S375" s="74">
        <v>30515.31</v>
      </c>
      <c r="T375" s="74">
        <v>136112.78</v>
      </c>
      <c r="U375" s="74">
        <v>287170.01</v>
      </c>
    </row>
    <row r="376" spans="2:21" x14ac:dyDescent="0.25">
      <c r="B376" s="97"/>
      <c r="C376" s="58" t="s">
        <v>12</v>
      </c>
      <c r="D376" s="77">
        <v>777</v>
      </c>
      <c r="E376" s="77">
        <v>766</v>
      </c>
      <c r="F376" s="77">
        <v>805</v>
      </c>
      <c r="H376" s="81">
        <v>98391</v>
      </c>
      <c r="I376" s="17" t="s">
        <v>11</v>
      </c>
      <c r="J376" s="74">
        <v>10910.14</v>
      </c>
      <c r="K376" s="74">
        <v>10061.33</v>
      </c>
      <c r="L376" s="74">
        <v>47651.01</v>
      </c>
      <c r="M376" s="74">
        <v>113702.07</v>
      </c>
      <c r="N376" s="74">
        <v>5783.55</v>
      </c>
      <c r="O376" s="74">
        <v>10476.09</v>
      </c>
      <c r="P376" s="74">
        <v>47833.96</v>
      </c>
      <c r="Q376" s="74">
        <v>106052.62</v>
      </c>
      <c r="R376" s="74">
        <v>6168.6</v>
      </c>
      <c r="S376" s="74">
        <v>3550.09</v>
      </c>
      <c r="T376" s="74">
        <v>50769.3</v>
      </c>
      <c r="U376" s="74">
        <v>114579.57</v>
      </c>
    </row>
    <row r="377" spans="2:21" x14ac:dyDescent="0.25">
      <c r="B377" s="104">
        <v>98391</v>
      </c>
      <c r="C377" s="58" t="s">
        <v>11</v>
      </c>
      <c r="D377" s="77">
        <v>175</v>
      </c>
      <c r="E377" s="77">
        <v>223</v>
      </c>
      <c r="F377" s="77">
        <v>187</v>
      </c>
      <c r="H377" s="81">
        <f>H376</f>
        <v>98391</v>
      </c>
      <c r="I377" s="17" t="s">
        <v>12</v>
      </c>
      <c r="J377" s="74">
        <v>88554.15</v>
      </c>
      <c r="K377" s="74">
        <v>62642.25</v>
      </c>
      <c r="L377" s="74">
        <v>357149.21</v>
      </c>
      <c r="M377" s="74">
        <v>715276.44</v>
      </c>
      <c r="N377" s="74">
        <v>108516.99</v>
      </c>
      <c r="O377" s="74">
        <v>64717.72</v>
      </c>
      <c r="P377" s="74">
        <v>383979.51</v>
      </c>
      <c r="Q377" s="74">
        <v>780619.54</v>
      </c>
      <c r="R377" s="74">
        <v>125249.01</v>
      </c>
      <c r="S377" s="74">
        <v>81494.960000000006</v>
      </c>
      <c r="T377" s="74">
        <v>411510.99</v>
      </c>
      <c r="U377" s="74">
        <v>942037.83</v>
      </c>
    </row>
    <row r="378" spans="2:21" x14ac:dyDescent="0.25">
      <c r="B378" s="97"/>
      <c r="C378" s="58" t="s">
        <v>12</v>
      </c>
      <c r="D378" s="77">
        <v>2053</v>
      </c>
      <c r="E378" s="77">
        <v>2313</v>
      </c>
      <c r="F378" s="77">
        <v>2255</v>
      </c>
      <c r="H378" s="81">
        <v>98392</v>
      </c>
      <c r="I378" s="17" t="s">
        <v>11</v>
      </c>
      <c r="J378" s="74">
        <v>118.4</v>
      </c>
      <c r="K378" s="74">
        <v>44.41</v>
      </c>
      <c r="L378" s="74">
        <v>1546.79</v>
      </c>
      <c r="M378" s="74">
        <v>5822.49</v>
      </c>
      <c r="N378" s="74">
        <v>144.44</v>
      </c>
      <c r="O378" s="74">
        <v>108.6</v>
      </c>
      <c r="P378" s="74">
        <v>1915.89</v>
      </c>
      <c r="Q378" s="74">
        <v>2946.39</v>
      </c>
      <c r="R378" s="74">
        <v>267.22000000000003</v>
      </c>
      <c r="S378" s="74">
        <v>79.319999999999993</v>
      </c>
      <c r="T378" s="74">
        <v>2024.49</v>
      </c>
      <c r="U378" s="74">
        <v>11363.52</v>
      </c>
    </row>
    <row r="379" spans="2:21" x14ac:dyDescent="0.25">
      <c r="B379" s="104">
        <v>98392</v>
      </c>
      <c r="C379" s="58" t="s">
        <v>11</v>
      </c>
      <c r="D379" s="77">
        <v>20</v>
      </c>
      <c r="E379" s="77">
        <v>11</v>
      </c>
      <c r="F379" s="77">
        <v>24</v>
      </c>
      <c r="H379" s="81">
        <f>H378</f>
        <v>98392</v>
      </c>
      <c r="I379" s="17" t="s">
        <v>12</v>
      </c>
      <c r="J379" s="74">
        <v>9616.16</v>
      </c>
      <c r="K379" s="74">
        <v>7231.41</v>
      </c>
      <c r="L379" s="74">
        <v>33655.42</v>
      </c>
      <c r="M379" s="74">
        <v>79077.19</v>
      </c>
      <c r="N379" s="74">
        <v>12601.19</v>
      </c>
      <c r="O379" s="74">
        <v>6876.87</v>
      </c>
      <c r="P379" s="74">
        <v>37754.81</v>
      </c>
      <c r="Q379" s="74">
        <v>58211.25</v>
      </c>
      <c r="R379" s="74">
        <v>15095.52</v>
      </c>
      <c r="S379" s="74">
        <v>9932.14</v>
      </c>
      <c r="T379" s="74">
        <v>40318.57</v>
      </c>
      <c r="U379" s="74">
        <v>120050.26</v>
      </c>
    </row>
    <row r="380" spans="2:21" x14ac:dyDescent="0.25">
      <c r="B380" s="97"/>
      <c r="C380" s="58" t="s">
        <v>12</v>
      </c>
      <c r="D380" s="77">
        <v>306</v>
      </c>
      <c r="E380" s="77">
        <v>146</v>
      </c>
      <c r="F380" s="77">
        <v>326</v>
      </c>
      <c r="H380" s="81">
        <v>98396</v>
      </c>
      <c r="I380" s="17" t="s">
        <v>11</v>
      </c>
      <c r="J380" s="74"/>
      <c r="K380" s="74"/>
      <c r="L380" s="74"/>
      <c r="M380" s="74">
        <v>112.67</v>
      </c>
      <c r="N380" s="74"/>
      <c r="O380" s="74"/>
      <c r="P380" s="74"/>
      <c r="Q380" s="74">
        <v>748.23</v>
      </c>
      <c r="R380" s="74"/>
      <c r="S380" s="74"/>
      <c r="T380" s="74"/>
      <c r="U380" s="74"/>
    </row>
    <row r="381" spans="2:21" x14ac:dyDescent="0.25">
      <c r="B381" s="59">
        <v>98393</v>
      </c>
      <c r="C381" s="58" t="s">
        <v>11</v>
      </c>
      <c r="D381" s="69"/>
      <c r="E381" s="69"/>
      <c r="F381" s="69"/>
      <c r="H381" s="81">
        <f>H380</f>
        <v>98396</v>
      </c>
      <c r="I381" s="17" t="s">
        <v>12</v>
      </c>
      <c r="J381" s="74">
        <v>2928.51</v>
      </c>
      <c r="K381" s="74"/>
      <c r="L381" s="74">
        <v>3830.76</v>
      </c>
      <c r="M381" s="74">
        <v>7701.37</v>
      </c>
      <c r="N381" s="74">
        <v>516.59</v>
      </c>
      <c r="O381" s="74">
        <v>1537.44</v>
      </c>
      <c r="P381" s="74">
        <v>2058.46</v>
      </c>
      <c r="Q381" s="74">
        <v>12368.99</v>
      </c>
      <c r="R381" s="74">
        <v>4590.8999999999996</v>
      </c>
      <c r="S381" s="74">
        <v>54.76</v>
      </c>
      <c r="T381" s="74">
        <v>2515.52</v>
      </c>
      <c r="U381" s="74">
        <v>8515.39</v>
      </c>
    </row>
    <row r="382" spans="2:21" x14ac:dyDescent="0.25">
      <c r="B382" s="104">
        <v>98396</v>
      </c>
      <c r="C382" s="58" t="s">
        <v>11</v>
      </c>
      <c r="D382" s="77">
        <v>1</v>
      </c>
      <c r="E382" s="77">
        <v>2</v>
      </c>
      <c r="F382" s="69"/>
      <c r="H382" s="81">
        <v>98402</v>
      </c>
      <c r="I382" s="17" t="s">
        <v>11</v>
      </c>
      <c r="J382" s="74">
        <v>1866.14</v>
      </c>
      <c r="K382" s="74">
        <v>1155.7</v>
      </c>
      <c r="L382" s="74">
        <v>12438.63</v>
      </c>
      <c r="M382" s="74">
        <v>31690.66</v>
      </c>
      <c r="N382" s="74">
        <v>3001.06</v>
      </c>
      <c r="O382" s="74">
        <v>1156.95</v>
      </c>
      <c r="P382" s="74">
        <v>10439.43</v>
      </c>
      <c r="Q382" s="74">
        <v>38824.31</v>
      </c>
      <c r="R382" s="74">
        <v>4689.24</v>
      </c>
      <c r="S382" s="74">
        <v>1272.28</v>
      </c>
      <c r="T382" s="74">
        <v>9943.5499999999993</v>
      </c>
      <c r="U382" s="74">
        <v>107345.7</v>
      </c>
    </row>
    <row r="383" spans="2:21" x14ac:dyDescent="0.25">
      <c r="B383" s="97"/>
      <c r="C383" s="58" t="s">
        <v>12</v>
      </c>
      <c r="D383" s="77">
        <v>17</v>
      </c>
      <c r="E383" s="77">
        <v>38</v>
      </c>
      <c r="F383" s="77">
        <v>25</v>
      </c>
      <c r="H383" s="81">
        <f>H382</f>
        <v>98402</v>
      </c>
      <c r="I383" s="17" t="s">
        <v>12</v>
      </c>
      <c r="J383" s="74">
        <v>488.07</v>
      </c>
      <c r="K383" s="74">
        <v>346.18</v>
      </c>
      <c r="L383" s="74">
        <v>4637.18</v>
      </c>
      <c r="M383" s="74">
        <v>6527.97</v>
      </c>
      <c r="N383" s="74">
        <v>497.63</v>
      </c>
      <c r="O383" s="74">
        <v>289.22000000000003</v>
      </c>
      <c r="P383" s="74">
        <v>4070.43</v>
      </c>
      <c r="Q383" s="74">
        <v>6457.13</v>
      </c>
      <c r="R383" s="74">
        <v>829.57</v>
      </c>
      <c r="S383" s="74">
        <v>416.5</v>
      </c>
      <c r="T383" s="74">
        <v>4301.92</v>
      </c>
      <c r="U383" s="74">
        <v>8453.75</v>
      </c>
    </row>
    <row r="384" spans="2:21" x14ac:dyDescent="0.25">
      <c r="B384" s="104">
        <v>98402</v>
      </c>
      <c r="C384" s="58" t="s">
        <v>11</v>
      </c>
      <c r="D384" s="77">
        <v>79</v>
      </c>
      <c r="E384" s="77">
        <v>73</v>
      </c>
      <c r="F384" s="77">
        <v>91</v>
      </c>
      <c r="H384" s="81">
        <v>98403</v>
      </c>
      <c r="I384" s="17" t="s">
        <v>11</v>
      </c>
      <c r="J384" s="74">
        <v>933.92</v>
      </c>
      <c r="K384" s="74">
        <v>3420.33</v>
      </c>
      <c r="L384" s="74">
        <v>2809.71</v>
      </c>
      <c r="M384" s="74">
        <v>12122.02</v>
      </c>
      <c r="N384" s="74">
        <v>1727.19</v>
      </c>
      <c r="O384" s="74">
        <v>439.41</v>
      </c>
      <c r="P384" s="74">
        <v>5201.96</v>
      </c>
      <c r="Q384" s="74">
        <v>15879.83</v>
      </c>
      <c r="R384" s="74">
        <v>811.79</v>
      </c>
      <c r="S384" s="74">
        <v>440.81</v>
      </c>
      <c r="T384" s="74">
        <v>4681.45</v>
      </c>
      <c r="U384" s="74">
        <v>16426.349999999999</v>
      </c>
    </row>
    <row r="385" spans="2:21" x14ac:dyDescent="0.25">
      <c r="B385" s="97"/>
      <c r="C385" s="58" t="s">
        <v>12</v>
      </c>
      <c r="D385" s="77">
        <v>46</v>
      </c>
      <c r="E385" s="77">
        <v>43</v>
      </c>
      <c r="F385" s="77">
        <v>47</v>
      </c>
      <c r="H385" s="81">
        <f>H384</f>
        <v>98403</v>
      </c>
      <c r="I385" s="17" t="s">
        <v>12</v>
      </c>
      <c r="J385" s="74">
        <v>2898.49</v>
      </c>
      <c r="K385" s="74">
        <v>2235.27</v>
      </c>
      <c r="L385" s="74">
        <v>24515.24</v>
      </c>
      <c r="M385" s="74">
        <v>37826.81</v>
      </c>
      <c r="N385" s="74">
        <v>3751.03</v>
      </c>
      <c r="O385" s="74">
        <v>1753.92</v>
      </c>
      <c r="P385" s="74">
        <v>24927.02</v>
      </c>
      <c r="Q385" s="74">
        <v>47678.39</v>
      </c>
      <c r="R385" s="74">
        <v>5230.8999999999996</v>
      </c>
      <c r="S385" s="74">
        <v>1915.56</v>
      </c>
      <c r="T385" s="74">
        <v>24523.67</v>
      </c>
      <c r="U385" s="74">
        <v>57130.57</v>
      </c>
    </row>
    <row r="386" spans="2:21" x14ac:dyDescent="0.25">
      <c r="B386" s="104">
        <v>98403</v>
      </c>
      <c r="C386" s="58" t="s">
        <v>11</v>
      </c>
      <c r="D386" s="77">
        <v>26</v>
      </c>
      <c r="E386" s="77">
        <v>28</v>
      </c>
      <c r="F386" s="77">
        <v>31</v>
      </c>
      <c r="H386" s="81">
        <v>98404</v>
      </c>
      <c r="I386" s="17" t="s">
        <v>11</v>
      </c>
      <c r="J386" s="74">
        <v>1617</v>
      </c>
      <c r="K386" s="74">
        <v>1292.56</v>
      </c>
      <c r="L386" s="74">
        <v>6937.3</v>
      </c>
      <c r="M386" s="74">
        <v>17708.3</v>
      </c>
      <c r="N386" s="74">
        <v>1643.42</v>
      </c>
      <c r="O386" s="74">
        <v>1064.17</v>
      </c>
      <c r="P386" s="74">
        <v>3060.82</v>
      </c>
      <c r="Q386" s="74">
        <v>15228.09</v>
      </c>
      <c r="R386" s="74">
        <v>2470.94</v>
      </c>
      <c r="S386" s="74">
        <v>1533.23</v>
      </c>
      <c r="T386" s="74">
        <v>2856.51</v>
      </c>
      <c r="U386" s="74">
        <v>25972.87</v>
      </c>
    </row>
    <row r="387" spans="2:21" x14ac:dyDescent="0.25">
      <c r="B387" s="97"/>
      <c r="C387" s="58" t="s">
        <v>12</v>
      </c>
      <c r="D387" s="77">
        <v>284</v>
      </c>
      <c r="E387" s="77">
        <v>293</v>
      </c>
      <c r="F387" s="77">
        <v>273</v>
      </c>
      <c r="H387" s="81">
        <f>H386</f>
        <v>98404</v>
      </c>
      <c r="I387" s="17" t="s">
        <v>12</v>
      </c>
      <c r="J387" s="74">
        <v>13411.19</v>
      </c>
      <c r="K387" s="74">
        <v>10332.379999999999</v>
      </c>
      <c r="L387" s="74">
        <v>69216.160000000003</v>
      </c>
      <c r="M387" s="74">
        <v>121814.65</v>
      </c>
      <c r="N387" s="74">
        <v>15511.89</v>
      </c>
      <c r="O387" s="74">
        <v>9179.1299999999992</v>
      </c>
      <c r="P387" s="74">
        <v>71123.37</v>
      </c>
      <c r="Q387" s="74">
        <v>140107.67000000001</v>
      </c>
      <c r="R387" s="74">
        <v>23832.58</v>
      </c>
      <c r="S387" s="74">
        <v>10088.06</v>
      </c>
      <c r="T387" s="74">
        <v>73618.080000000002</v>
      </c>
      <c r="U387" s="74">
        <v>202005.1</v>
      </c>
    </row>
    <row r="388" spans="2:21" x14ac:dyDescent="0.25">
      <c r="B388" s="104">
        <v>98404</v>
      </c>
      <c r="C388" s="58" t="s">
        <v>11</v>
      </c>
      <c r="D388" s="77">
        <v>41</v>
      </c>
      <c r="E388" s="77">
        <v>44</v>
      </c>
      <c r="F388" s="77">
        <v>40</v>
      </c>
      <c r="H388" s="81">
        <v>98405</v>
      </c>
      <c r="I388" s="17" t="s">
        <v>11</v>
      </c>
      <c r="J388" s="74">
        <v>831.01</v>
      </c>
      <c r="K388" s="74">
        <v>614.84</v>
      </c>
      <c r="L388" s="74">
        <v>6852.21</v>
      </c>
      <c r="M388" s="74">
        <v>28364.23</v>
      </c>
      <c r="N388" s="74">
        <v>854.45</v>
      </c>
      <c r="O388" s="74">
        <v>607.87</v>
      </c>
      <c r="P388" s="74">
        <v>7245.77</v>
      </c>
      <c r="Q388" s="74">
        <v>46385.58</v>
      </c>
      <c r="R388" s="74">
        <v>2211.64</v>
      </c>
      <c r="S388" s="74">
        <v>672.01</v>
      </c>
      <c r="T388" s="74">
        <v>7263.13</v>
      </c>
      <c r="U388" s="74">
        <v>33798.6</v>
      </c>
    </row>
    <row r="389" spans="2:21" x14ac:dyDescent="0.25">
      <c r="B389" s="97"/>
      <c r="C389" s="58" t="s">
        <v>12</v>
      </c>
      <c r="D389" s="77">
        <v>1018</v>
      </c>
      <c r="E389" s="77">
        <v>1038</v>
      </c>
      <c r="F389" s="77">
        <v>1085</v>
      </c>
      <c r="H389" s="81">
        <f>H388</f>
        <v>98405</v>
      </c>
      <c r="I389" s="17" t="s">
        <v>12</v>
      </c>
      <c r="J389" s="74">
        <v>11670.13</v>
      </c>
      <c r="K389" s="74">
        <v>7880.53</v>
      </c>
      <c r="L389" s="74">
        <v>73969.55</v>
      </c>
      <c r="M389" s="74">
        <v>123366.6</v>
      </c>
      <c r="N389" s="74">
        <v>15705.22</v>
      </c>
      <c r="O389" s="74">
        <v>8275.82</v>
      </c>
      <c r="P389" s="74">
        <v>75877.47</v>
      </c>
      <c r="Q389" s="74">
        <v>118764.93</v>
      </c>
      <c r="R389" s="74">
        <v>16250.89</v>
      </c>
      <c r="S389" s="74">
        <v>9476.73</v>
      </c>
      <c r="T389" s="74">
        <v>76371.14</v>
      </c>
      <c r="U389" s="74">
        <v>192848.83</v>
      </c>
    </row>
    <row r="390" spans="2:21" x14ac:dyDescent="0.25">
      <c r="B390" s="104">
        <v>98405</v>
      </c>
      <c r="C390" s="58" t="s">
        <v>11</v>
      </c>
      <c r="D390" s="77">
        <v>54</v>
      </c>
      <c r="E390" s="77">
        <v>47</v>
      </c>
      <c r="F390" s="77">
        <v>58</v>
      </c>
      <c r="H390" s="81">
        <v>98406</v>
      </c>
      <c r="I390" s="17" t="s">
        <v>11</v>
      </c>
      <c r="J390" s="74">
        <v>1193.8800000000001</v>
      </c>
      <c r="K390" s="74">
        <v>988.35</v>
      </c>
      <c r="L390" s="74">
        <v>5406.31</v>
      </c>
      <c r="M390" s="74">
        <v>19438.41</v>
      </c>
      <c r="N390" s="74">
        <v>1487.81</v>
      </c>
      <c r="O390" s="74">
        <v>716.42</v>
      </c>
      <c r="P390" s="74">
        <v>4601.18</v>
      </c>
      <c r="Q390" s="74">
        <v>7366.93</v>
      </c>
      <c r="R390" s="74">
        <v>494.11</v>
      </c>
      <c r="S390" s="74">
        <v>1016.84</v>
      </c>
      <c r="T390" s="74">
        <v>5237.5200000000004</v>
      </c>
      <c r="U390" s="74">
        <v>18958.75</v>
      </c>
    </row>
    <row r="391" spans="2:21" x14ac:dyDescent="0.25">
      <c r="B391" s="97"/>
      <c r="C391" s="58" t="s">
        <v>12</v>
      </c>
      <c r="D391" s="77">
        <v>1092</v>
      </c>
      <c r="E391" s="77">
        <v>768</v>
      </c>
      <c r="F391" s="77">
        <v>1014</v>
      </c>
      <c r="H391" s="81">
        <f>H390</f>
        <v>98406</v>
      </c>
      <c r="I391" s="17" t="s">
        <v>12</v>
      </c>
      <c r="J391" s="74">
        <v>6483.84</v>
      </c>
      <c r="K391" s="74">
        <v>4870.07</v>
      </c>
      <c r="L391" s="74">
        <v>45335.26</v>
      </c>
      <c r="M391" s="74">
        <v>88873.95</v>
      </c>
      <c r="N391" s="74">
        <v>12871.59</v>
      </c>
      <c r="O391" s="74">
        <v>3801.78</v>
      </c>
      <c r="P391" s="74">
        <v>45577.87</v>
      </c>
      <c r="Q391" s="74">
        <v>68775.679999999993</v>
      </c>
      <c r="R391" s="74">
        <v>4068.69</v>
      </c>
      <c r="S391" s="74">
        <v>5992.79</v>
      </c>
      <c r="T391" s="74">
        <v>40434.53</v>
      </c>
      <c r="U391" s="74">
        <v>117993.51</v>
      </c>
    </row>
    <row r="392" spans="2:21" x14ac:dyDescent="0.25">
      <c r="B392" s="104">
        <v>98406</v>
      </c>
      <c r="C392" s="58" t="s">
        <v>11</v>
      </c>
      <c r="D392" s="77">
        <v>81</v>
      </c>
      <c r="E392" s="77">
        <v>26</v>
      </c>
      <c r="F392" s="77">
        <v>37</v>
      </c>
      <c r="H392" s="81">
        <v>98407</v>
      </c>
      <c r="I392" s="17" t="s">
        <v>11</v>
      </c>
      <c r="J392" s="74">
        <v>566.67999999999995</v>
      </c>
      <c r="K392" s="74">
        <v>456.54</v>
      </c>
      <c r="L392" s="74">
        <v>8817.24</v>
      </c>
      <c r="M392" s="74">
        <v>20223.8</v>
      </c>
      <c r="N392" s="74">
        <v>583.66</v>
      </c>
      <c r="O392" s="74">
        <v>427.18</v>
      </c>
      <c r="P392" s="74">
        <v>9273.7800000000007</v>
      </c>
      <c r="Q392" s="74">
        <v>30415.7</v>
      </c>
      <c r="R392" s="74">
        <v>3980.59</v>
      </c>
      <c r="S392" s="74">
        <v>417.09</v>
      </c>
      <c r="T392" s="74">
        <v>8700.9599999999991</v>
      </c>
      <c r="U392" s="74">
        <v>40244.39</v>
      </c>
    </row>
    <row r="393" spans="2:21" x14ac:dyDescent="0.25">
      <c r="B393" s="97"/>
      <c r="C393" s="58" t="s">
        <v>12</v>
      </c>
      <c r="D393" s="77">
        <v>946</v>
      </c>
      <c r="E393" s="77">
        <v>461</v>
      </c>
      <c r="F393" s="77">
        <v>654</v>
      </c>
      <c r="H393" s="81">
        <f>H392</f>
        <v>98407</v>
      </c>
      <c r="I393" s="17" t="s">
        <v>12</v>
      </c>
      <c r="J393" s="74">
        <v>7269.02</v>
      </c>
      <c r="K393" s="74">
        <v>4452.8999999999996</v>
      </c>
      <c r="L393" s="74">
        <v>26352.65</v>
      </c>
      <c r="M393" s="74">
        <v>58403.83</v>
      </c>
      <c r="N393" s="74">
        <v>7691.71</v>
      </c>
      <c r="O393" s="74">
        <v>3715.66</v>
      </c>
      <c r="P393" s="74">
        <v>26118.36</v>
      </c>
      <c r="Q393" s="74">
        <v>69138.42</v>
      </c>
      <c r="R393" s="74">
        <v>10770.67</v>
      </c>
      <c r="S393" s="74">
        <v>3845.12</v>
      </c>
      <c r="T393" s="74">
        <v>26520.84</v>
      </c>
      <c r="U393" s="74">
        <v>99986.82</v>
      </c>
    </row>
    <row r="394" spans="2:21" x14ac:dyDescent="0.25">
      <c r="B394" s="104">
        <v>98407</v>
      </c>
      <c r="C394" s="58" t="s">
        <v>11</v>
      </c>
      <c r="D394" s="77">
        <v>32</v>
      </c>
      <c r="E394" s="77">
        <v>50</v>
      </c>
      <c r="F394" s="77">
        <v>30</v>
      </c>
      <c r="H394" s="81">
        <v>98408</v>
      </c>
      <c r="I394" s="17" t="s">
        <v>11</v>
      </c>
      <c r="J394" s="74">
        <v>482.75</v>
      </c>
      <c r="K394" s="74">
        <v>423.23</v>
      </c>
      <c r="L394" s="74">
        <v>4659.51</v>
      </c>
      <c r="M394" s="74">
        <v>7754.19</v>
      </c>
      <c r="N394" s="74">
        <v>540.54</v>
      </c>
      <c r="O394" s="74">
        <v>402.1</v>
      </c>
      <c r="P394" s="74">
        <v>5059.28</v>
      </c>
      <c r="Q394" s="74">
        <v>9187.42</v>
      </c>
      <c r="R394" s="74">
        <v>718.79</v>
      </c>
      <c r="S394" s="74">
        <v>421.18</v>
      </c>
      <c r="T394" s="74">
        <v>5114.21</v>
      </c>
      <c r="U394" s="74">
        <v>17523.98</v>
      </c>
    </row>
    <row r="395" spans="2:21" x14ac:dyDescent="0.25">
      <c r="B395" s="97"/>
      <c r="C395" s="58" t="s">
        <v>12</v>
      </c>
      <c r="D395" s="77">
        <v>705</v>
      </c>
      <c r="E395" s="77">
        <v>656</v>
      </c>
      <c r="F395" s="77">
        <v>638</v>
      </c>
      <c r="H395" s="81">
        <f>H394</f>
        <v>98408</v>
      </c>
      <c r="I395" s="17" t="s">
        <v>12</v>
      </c>
      <c r="J395" s="74">
        <v>12090.56</v>
      </c>
      <c r="K395" s="74">
        <v>9275.66</v>
      </c>
      <c r="L395" s="74">
        <v>83410.7</v>
      </c>
      <c r="M395" s="74">
        <v>130111.36</v>
      </c>
      <c r="N395" s="74">
        <v>12928.24</v>
      </c>
      <c r="O395" s="74">
        <v>7678.98</v>
      </c>
      <c r="P395" s="74">
        <v>86127.69</v>
      </c>
      <c r="Q395" s="74">
        <v>145834.99</v>
      </c>
      <c r="R395" s="74">
        <v>22803.88</v>
      </c>
      <c r="S395" s="74">
        <v>8480.0300000000007</v>
      </c>
      <c r="T395" s="74">
        <v>88714.02</v>
      </c>
      <c r="U395" s="74">
        <v>216754.72</v>
      </c>
    </row>
    <row r="396" spans="2:21" x14ac:dyDescent="0.25">
      <c r="B396" s="104">
        <v>98408</v>
      </c>
      <c r="C396" s="58" t="s">
        <v>11</v>
      </c>
      <c r="D396" s="77">
        <v>19</v>
      </c>
      <c r="E396" s="77">
        <v>20</v>
      </c>
      <c r="F396" s="77">
        <v>27</v>
      </c>
      <c r="H396" s="81">
        <v>98409</v>
      </c>
      <c r="I396" s="17" t="s">
        <v>11</v>
      </c>
      <c r="J396" s="74">
        <v>2054.63</v>
      </c>
      <c r="K396" s="74">
        <v>3314.85</v>
      </c>
      <c r="L396" s="74">
        <v>21847.5</v>
      </c>
      <c r="M396" s="74">
        <v>47160.81</v>
      </c>
      <c r="N396" s="74">
        <v>2761.82</v>
      </c>
      <c r="O396" s="74">
        <v>1711.85</v>
      </c>
      <c r="P396" s="74">
        <v>21766.6</v>
      </c>
      <c r="Q396" s="74">
        <v>53559.15</v>
      </c>
      <c r="R396" s="74">
        <v>3638.81</v>
      </c>
      <c r="S396" s="74">
        <v>1787.32</v>
      </c>
      <c r="T396" s="74">
        <v>20125.240000000002</v>
      </c>
      <c r="U396" s="74">
        <v>64328.93</v>
      </c>
    </row>
    <row r="397" spans="2:21" x14ac:dyDescent="0.25">
      <c r="B397" s="97"/>
      <c r="C397" s="58" t="s">
        <v>12</v>
      </c>
      <c r="D397" s="77">
        <v>959</v>
      </c>
      <c r="E397" s="77">
        <v>854</v>
      </c>
      <c r="F397" s="77">
        <v>1027</v>
      </c>
      <c r="H397" s="81">
        <f>H396</f>
        <v>98409</v>
      </c>
      <c r="I397" s="17" t="s">
        <v>12</v>
      </c>
      <c r="J397" s="74">
        <v>8404.25</v>
      </c>
      <c r="K397" s="74">
        <v>6116.35</v>
      </c>
      <c r="L397" s="74">
        <v>54291.45</v>
      </c>
      <c r="M397" s="74">
        <v>85443.25</v>
      </c>
      <c r="N397" s="74">
        <v>9000.31</v>
      </c>
      <c r="O397" s="74">
        <v>5363.22</v>
      </c>
      <c r="P397" s="74">
        <v>54361.42</v>
      </c>
      <c r="Q397" s="74">
        <v>92112.06</v>
      </c>
      <c r="R397" s="74">
        <v>12967.53</v>
      </c>
      <c r="S397" s="74">
        <v>6019.58</v>
      </c>
      <c r="T397" s="74">
        <v>55542.62</v>
      </c>
      <c r="U397" s="74">
        <v>136363.38</v>
      </c>
    </row>
    <row r="398" spans="2:21" x14ac:dyDescent="0.25">
      <c r="B398" s="104">
        <v>98409</v>
      </c>
      <c r="C398" s="58" t="s">
        <v>11</v>
      </c>
      <c r="D398" s="77">
        <v>86</v>
      </c>
      <c r="E398" s="77">
        <v>80</v>
      </c>
      <c r="F398" s="77">
        <v>96</v>
      </c>
      <c r="H398" s="81">
        <v>98418</v>
      </c>
      <c r="I398" s="17" t="s">
        <v>11</v>
      </c>
      <c r="J398" s="74">
        <v>636.11</v>
      </c>
      <c r="K398" s="74">
        <v>545.78</v>
      </c>
      <c r="L398" s="74">
        <v>5727.7</v>
      </c>
      <c r="M398" s="74">
        <v>7831.84</v>
      </c>
      <c r="N398" s="74">
        <v>628.51</v>
      </c>
      <c r="O398" s="74">
        <v>438.59</v>
      </c>
      <c r="P398" s="74">
        <v>5285.22</v>
      </c>
      <c r="Q398" s="74">
        <v>9628.67</v>
      </c>
      <c r="R398" s="74">
        <v>1465.45</v>
      </c>
      <c r="S398" s="74">
        <v>472.52</v>
      </c>
      <c r="T398" s="74">
        <v>5672.26</v>
      </c>
      <c r="U398" s="74">
        <v>16274.05</v>
      </c>
    </row>
    <row r="399" spans="2:21" x14ac:dyDescent="0.25">
      <c r="B399" s="97"/>
      <c r="C399" s="58" t="s">
        <v>12</v>
      </c>
      <c r="D399" s="77">
        <v>667</v>
      </c>
      <c r="E399" s="77">
        <v>631</v>
      </c>
      <c r="F399" s="77">
        <v>807</v>
      </c>
      <c r="H399" s="81">
        <f>H398</f>
        <v>98418</v>
      </c>
      <c r="I399" s="17" t="s">
        <v>12</v>
      </c>
      <c r="J399" s="74">
        <v>6718.64</v>
      </c>
      <c r="K399" s="74">
        <v>4873.49</v>
      </c>
      <c r="L399" s="74">
        <v>48504.08</v>
      </c>
      <c r="M399" s="74">
        <v>73023.5</v>
      </c>
      <c r="N399" s="74">
        <v>7180.38</v>
      </c>
      <c r="O399" s="74">
        <v>4684.5</v>
      </c>
      <c r="P399" s="74">
        <v>49097.52</v>
      </c>
      <c r="Q399" s="74">
        <v>86139.27</v>
      </c>
      <c r="R399" s="74">
        <v>12848.79</v>
      </c>
      <c r="S399" s="74">
        <v>4862.82</v>
      </c>
      <c r="T399" s="74">
        <v>50656.72</v>
      </c>
      <c r="U399" s="74">
        <v>115910.99</v>
      </c>
    </row>
    <row r="400" spans="2:21" x14ac:dyDescent="0.25">
      <c r="B400" s="104">
        <v>98418</v>
      </c>
      <c r="C400" s="58" t="s">
        <v>11</v>
      </c>
      <c r="D400" s="77">
        <v>17</v>
      </c>
      <c r="E400" s="77">
        <v>28</v>
      </c>
      <c r="F400" s="77">
        <v>28</v>
      </c>
      <c r="H400" s="81">
        <v>98421</v>
      </c>
      <c r="I400" s="17" t="s">
        <v>11</v>
      </c>
      <c r="J400" s="74">
        <v>2499.09</v>
      </c>
      <c r="K400" s="74">
        <v>2285.58</v>
      </c>
      <c r="L400" s="74">
        <v>32783.699999999997</v>
      </c>
      <c r="M400" s="74">
        <v>42936.17</v>
      </c>
      <c r="N400" s="74">
        <v>4545.63</v>
      </c>
      <c r="O400" s="74">
        <v>2122.16</v>
      </c>
      <c r="P400" s="74">
        <v>32030.13</v>
      </c>
      <c r="Q400" s="74">
        <v>71919.69</v>
      </c>
      <c r="R400" s="74">
        <v>8576.33</v>
      </c>
      <c r="S400" s="74">
        <v>2387.9499999999998</v>
      </c>
      <c r="T400" s="74">
        <v>29871.75</v>
      </c>
      <c r="U400" s="74">
        <v>62082.78</v>
      </c>
    </row>
    <row r="401" spans="2:21" x14ac:dyDescent="0.25">
      <c r="B401" s="97"/>
      <c r="C401" s="58" t="s">
        <v>12</v>
      </c>
      <c r="D401" s="77">
        <v>518</v>
      </c>
      <c r="E401" s="77">
        <v>512</v>
      </c>
      <c r="F401" s="77">
        <v>516</v>
      </c>
      <c r="H401" s="81">
        <f>H400</f>
        <v>98421</v>
      </c>
      <c r="I401" s="17" t="s">
        <v>12</v>
      </c>
      <c r="J401" s="74">
        <v>202.02</v>
      </c>
      <c r="K401" s="74">
        <v>96.99</v>
      </c>
      <c r="L401" s="74">
        <v>90.41</v>
      </c>
      <c r="M401" s="74">
        <v>710.34</v>
      </c>
      <c r="N401" s="74">
        <v>284.19</v>
      </c>
      <c r="O401" s="74">
        <v>202.02</v>
      </c>
      <c r="P401" s="74">
        <v>187.4</v>
      </c>
      <c r="Q401" s="74">
        <v>1123.5999999999999</v>
      </c>
      <c r="R401" s="74">
        <v>449.99</v>
      </c>
      <c r="S401" s="74">
        <v>284.19</v>
      </c>
      <c r="T401" s="74">
        <v>389.42</v>
      </c>
      <c r="U401" s="74">
        <v>1754.57</v>
      </c>
    </row>
    <row r="402" spans="2:21" x14ac:dyDescent="0.25">
      <c r="B402" s="104">
        <v>98421</v>
      </c>
      <c r="C402" s="58" t="s">
        <v>11</v>
      </c>
      <c r="D402" s="77">
        <v>27</v>
      </c>
      <c r="E402" s="77">
        <v>34</v>
      </c>
      <c r="F402" s="77">
        <v>31</v>
      </c>
      <c r="H402" s="81">
        <v>98422</v>
      </c>
      <c r="I402" s="17" t="s">
        <v>11</v>
      </c>
      <c r="J402" s="74">
        <v>165.33</v>
      </c>
      <c r="K402" s="74">
        <v>245.44</v>
      </c>
      <c r="L402" s="74">
        <v>202.19</v>
      </c>
      <c r="M402" s="74">
        <v>649.69000000000005</v>
      </c>
      <c r="N402" s="74">
        <v>36.729999999999997</v>
      </c>
      <c r="O402" s="74">
        <v>165.33</v>
      </c>
      <c r="P402" s="74">
        <v>447.63</v>
      </c>
      <c r="Q402" s="74">
        <v>7924.72</v>
      </c>
      <c r="R402" s="74">
        <v>76.260000000000005</v>
      </c>
      <c r="S402" s="74">
        <v>36.729999999999997</v>
      </c>
      <c r="T402" s="74">
        <v>612.96</v>
      </c>
      <c r="U402" s="74">
        <v>852.41</v>
      </c>
    </row>
    <row r="403" spans="2:21" x14ac:dyDescent="0.25">
      <c r="B403" s="97"/>
      <c r="C403" s="58" t="s">
        <v>12</v>
      </c>
      <c r="D403" s="77">
        <v>5</v>
      </c>
      <c r="E403" s="77">
        <v>5</v>
      </c>
      <c r="F403" s="77">
        <v>5</v>
      </c>
      <c r="H403" s="81">
        <f>H402</f>
        <v>98422</v>
      </c>
      <c r="I403" s="17" t="s">
        <v>12</v>
      </c>
      <c r="J403" s="74">
        <v>6583.01</v>
      </c>
      <c r="K403" s="74">
        <v>3713.37</v>
      </c>
      <c r="L403" s="74">
        <v>25434.31</v>
      </c>
      <c r="M403" s="74">
        <v>48617.3</v>
      </c>
      <c r="N403" s="74">
        <v>5888.93</v>
      </c>
      <c r="O403" s="74">
        <v>4124.45</v>
      </c>
      <c r="P403" s="74">
        <v>25479.26</v>
      </c>
      <c r="Q403" s="74">
        <v>51767.03</v>
      </c>
      <c r="R403" s="74">
        <v>7882.35</v>
      </c>
      <c r="S403" s="74">
        <v>3877.45</v>
      </c>
      <c r="T403" s="74">
        <v>26377.66</v>
      </c>
      <c r="U403" s="74">
        <v>72034.81</v>
      </c>
    </row>
    <row r="404" spans="2:21" x14ac:dyDescent="0.25">
      <c r="B404" s="104">
        <v>98422</v>
      </c>
      <c r="C404" s="58" t="s">
        <v>11</v>
      </c>
      <c r="D404" s="77">
        <v>1</v>
      </c>
      <c r="E404" s="77">
        <v>5</v>
      </c>
      <c r="F404" s="77">
        <v>2</v>
      </c>
      <c r="H404" s="81">
        <v>98424</v>
      </c>
      <c r="I404" s="17" t="s">
        <v>11</v>
      </c>
      <c r="J404" s="74">
        <v>1072.6600000000001</v>
      </c>
      <c r="K404" s="74">
        <v>815.09</v>
      </c>
      <c r="L404" s="74">
        <v>17486.62</v>
      </c>
      <c r="M404" s="74">
        <v>25625.56</v>
      </c>
      <c r="N404" s="74">
        <v>4159.95</v>
      </c>
      <c r="O404" s="74">
        <v>846.51</v>
      </c>
      <c r="P404" s="74">
        <v>18130.2</v>
      </c>
      <c r="Q404" s="74">
        <v>35895.279999999999</v>
      </c>
      <c r="R404" s="74">
        <v>3195.51</v>
      </c>
      <c r="S404" s="74">
        <v>599.89</v>
      </c>
      <c r="T404" s="74">
        <v>18976.71</v>
      </c>
      <c r="U404" s="74">
        <v>60651.66</v>
      </c>
    </row>
    <row r="405" spans="2:21" x14ac:dyDescent="0.25">
      <c r="B405" s="97"/>
      <c r="C405" s="58" t="s">
        <v>12</v>
      </c>
      <c r="D405" s="77">
        <v>442</v>
      </c>
      <c r="E405" s="77">
        <v>429</v>
      </c>
      <c r="F405" s="77">
        <v>418</v>
      </c>
      <c r="H405" s="81">
        <f>H404</f>
        <v>98424</v>
      </c>
      <c r="I405" s="17" t="s">
        <v>12</v>
      </c>
      <c r="J405" s="74">
        <v>3537.15</v>
      </c>
      <c r="K405" s="74">
        <v>2957.5</v>
      </c>
      <c r="L405" s="74">
        <v>19233.47</v>
      </c>
      <c r="M405" s="74">
        <v>34063.65</v>
      </c>
      <c r="N405" s="74">
        <v>5079.07</v>
      </c>
      <c r="O405" s="74">
        <v>2643.07</v>
      </c>
      <c r="P405" s="74">
        <v>21072.080000000002</v>
      </c>
      <c r="Q405" s="74">
        <v>39549.449999999997</v>
      </c>
      <c r="R405" s="74">
        <v>5059.16</v>
      </c>
      <c r="S405" s="74">
        <v>3270.55</v>
      </c>
      <c r="T405" s="74">
        <v>22705.23</v>
      </c>
      <c r="U405" s="74">
        <v>51330.32</v>
      </c>
    </row>
    <row r="406" spans="2:21" x14ac:dyDescent="0.25">
      <c r="B406" s="104">
        <v>98424</v>
      </c>
      <c r="C406" s="58" t="s">
        <v>11</v>
      </c>
      <c r="D406" s="77">
        <v>31</v>
      </c>
      <c r="E406" s="77">
        <v>54</v>
      </c>
      <c r="F406" s="77">
        <v>52</v>
      </c>
      <c r="H406" s="81">
        <v>98430</v>
      </c>
      <c r="I406" s="17" t="s">
        <v>11</v>
      </c>
      <c r="J406" s="74">
        <v>34144.660000000003</v>
      </c>
      <c r="K406" s="74">
        <v>47602.55</v>
      </c>
      <c r="L406" s="74">
        <v>28924.98</v>
      </c>
      <c r="M406" s="74">
        <v>149488.04999999999</v>
      </c>
      <c r="N406" s="74">
        <v>35670.26</v>
      </c>
      <c r="O406" s="74">
        <v>31518.080000000002</v>
      </c>
      <c r="P406" s="74">
        <v>45590.48</v>
      </c>
      <c r="Q406" s="74">
        <v>174908.15</v>
      </c>
      <c r="R406" s="74">
        <v>40395.78</v>
      </c>
      <c r="S406" s="74">
        <v>35670.26</v>
      </c>
      <c r="T406" s="74">
        <v>77108.56</v>
      </c>
      <c r="U406" s="74">
        <v>236695.38</v>
      </c>
    </row>
    <row r="407" spans="2:21" x14ac:dyDescent="0.25">
      <c r="B407" s="97"/>
      <c r="C407" s="58" t="s">
        <v>12</v>
      </c>
      <c r="D407" s="77">
        <v>218</v>
      </c>
      <c r="E407" s="77">
        <v>255</v>
      </c>
      <c r="F407" s="77">
        <v>235</v>
      </c>
      <c r="H407" s="81">
        <f>H406</f>
        <v>98430</v>
      </c>
      <c r="I407" s="17" t="s">
        <v>12</v>
      </c>
      <c r="J407" s="74">
        <v>48.2</v>
      </c>
      <c r="K407" s="74">
        <v>52.99</v>
      </c>
      <c r="L407" s="74">
        <v>57.7</v>
      </c>
      <c r="M407" s="74">
        <v>216.99</v>
      </c>
      <c r="N407" s="74">
        <v>58.1</v>
      </c>
      <c r="O407" s="74">
        <v>48.2</v>
      </c>
      <c r="P407" s="74">
        <v>52.99</v>
      </c>
      <c r="Q407" s="74">
        <v>212.04</v>
      </c>
      <c r="R407" s="74">
        <v>52.75</v>
      </c>
      <c r="S407" s="74">
        <v>58.1</v>
      </c>
      <c r="T407" s="74">
        <v>101.19</v>
      </c>
      <c r="U407" s="74">
        <v>273.29000000000002</v>
      </c>
    </row>
    <row r="408" spans="2:21" x14ac:dyDescent="0.25">
      <c r="B408" s="104">
        <v>98430</v>
      </c>
      <c r="C408" s="58" t="s">
        <v>11</v>
      </c>
      <c r="D408" s="77">
        <v>69</v>
      </c>
      <c r="E408" s="77">
        <v>86</v>
      </c>
      <c r="F408" s="77">
        <v>93</v>
      </c>
      <c r="H408" s="81">
        <v>98433</v>
      </c>
      <c r="I408" s="17" t="s">
        <v>11</v>
      </c>
      <c r="J408" s="74">
        <v>599.53</v>
      </c>
      <c r="K408" s="74">
        <v>543.76</v>
      </c>
      <c r="L408" s="74"/>
      <c r="M408" s="74">
        <v>63520.12</v>
      </c>
      <c r="N408" s="74">
        <v>316.29000000000002</v>
      </c>
      <c r="O408" s="74">
        <v>175.62</v>
      </c>
      <c r="P408" s="74">
        <v>114.74</v>
      </c>
      <c r="Q408" s="74">
        <v>328933.18</v>
      </c>
      <c r="R408" s="74">
        <v>1515.95</v>
      </c>
      <c r="S408" s="74">
        <v>187.99</v>
      </c>
      <c r="T408" s="74">
        <v>189.65</v>
      </c>
      <c r="U408" s="74">
        <v>67086.899999999994</v>
      </c>
    </row>
    <row r="409" spans="2:21" x14ac:dyDescent="0.25">
      <c r="B409" s="97"/>
      <c r="C409" s="58" t="s">
        <v>12</v>
      </c>
      <c r="D409" s="77">
        <v>1</v>
      </c>
      <c r="E409" s="77">
        <v>1</v>
      </c>
      <c r="F409" s="77">
        <v>1</v>
      </c>
      <c r="H409" s="81">
        <f>H408</f>
        <v>98433</v>
      </c>
      <c r="I409" s="17" t="s">
        <v>12</v>
      </c>
      <c r="J409" s="74"/>
      <c r="K409" s="74"/>
      <c r="L409" s="74"/>
      <c r="M409" s="74">
        <v>4617.37</v>
      </c>
      <c r="N409" s="74"/>
      <c r="O409" s="74"/>
      <c r="P409" s="74"/>
      <c r="Q409" s="74"/>
      <c r="R409" s="74"/>
      <c r="S409" s="74"/>
      <c r="T409" s="74"/>
      <c r="U409" s="74"/>
    </row>
    <row r="410" spans="2:21" x14ac:dyDescent="0.25">
      <c r="B410" s="104">
        <v>98433</v>
      </c>
      <c r="C410" s="58" t="s">
        <v>11</v>
      </c>
      <c r="D410" s="77">
        <v>445</v>
      </c>
      <c r="E410" s="77">
        <v>465</v>
      </c>
      <c r="F410" s="77">
        <v>12</v>
      </c>
      <c r="H410" s="81">
        <v>98438</v>
      </c>
      <c r="I410" s="17" t="s">
        <v>11</v>
      </c>
      <c r="J410" s="74">
        <v>548.39</v>
      </c>
      <c r="K410" s="74"/>
      <c r="L410" s="74"/>
      <c r="M410" s="74">
        <v>12938.67</v>
      </c>
      <c r="N410" s="74">
        <v>514.54999999999995</v>
      </c>
      <c r="O410" s="74"/>
      <c r="P410" s="74"/>
      <c r="Q410" s="74">
        <v>131279.18</v>
      </c>
      <c r="R410" s="74"/>
      <c r="S410" s="74"/>
      <c r="T410" s="74"/>
      <c r="U410" s="74">
        <v>79642.28</v>
      </c>
    </row>
    <row r="411" spans="2:21" x14ac:dyDescent="0.25">
      <c r="B411" s="97"/>
      <c r="C411" s="58" t="s">
        <v>12</v>
      </c>
      <c r="D411" s="77">
        <v>361</v>
      </c>
      <c r="E411" s="69"/>
      <c r="F411" s="69"/>
      <c r="H411" s="81">
        <v>98439</v>
      </c>
      <c r="I411" s="17" t="s">
        <v>11</v>
      </c>
      <c r="J411" s="74">
        <v>433.05</v>
      </c>
      <c r="K411" s="74">
        <v>221.26</v>
      </c>
      <c r="L411" s="74">
        <v>31047.22</v>
      </c>
      <c r="M411" s="74">
        <v>34299.57</v>
      </c>
      <c r="N411" s="74">
        <v>269.01</v>
      </c>
      <c r="O411" s="74">
        <v>387.02</v>
      </c>
      <c r="P411" s="74">
        <v>31268.48</v>
      </c>
      <c r="Q411" s="74">
        <v>40291.72</v>
      </c>
      <c r="R411" s="74">
        <v>1091.7</v>
      </c>
      <c r="S411" s="74">
        <v>269.01</v>
      </c>
      <c r="T411" s="74">
        <v>31655.5</v>
      </c>
      <c r="U411" s="74">
        <v>35973.5</v>
      </c>
    </row>
    <row r="412" spans="2:21" x14ac:dyDescent="0.25">
      <c r="B412" s="59">
        <v>98438</v>
      </c>
      <c r="C412" s="58" t="s">
        <v>11</v>
      </c>
      <c r="D412" s="77">
        <v>40</v>
      </c>
      <c r="E412" s="77">
        <v>40</v>
      </c>
      <c r="F412" s="77">
        <v>2</v>
      </c>
      <c r="H412" s="81">
        <f>H411</f>
        <v>98439</v>
      </c>
      <c r="I412" s="17" t="s">
        <v>12</v>
      </c>
      <c r="J412" s="74">
        <v>18501.71</v>
      </c>
      <c r="K412" s="74">
        <v>13921.56</v>
      </c>
      <c r="L412" s="74">
        <v>89347.81</v>
      </c>
      <c r="M412" s="74">
        <v>156261.42000000001</v>
      </c>
      <c r="N412" s="74">
        <v>22723.48</v>
      </c>
      <c r="O412" s="74">
        <v>15330.89</v>
      </c>
      <c r="P412" s="74">
        <v>93668.43</v>
      </c>
      <c r="Q412" s="74">
        <v>171175.26</v>
      </c>
      <c r="R412" s="74">
        <v>26238.25</v>
      </c>
      <c r="S412" s="74">
        <v>17710.45</v>
      </c>
      <c r="T412" s="74">
        <v>95487.5</v>
      </c>
      <c r="U412" s="74">
        <v>205737.78</v>
      </c>
    </row>
    <row r="413" spans="2:21" x14ac:dyDescent="0.25">
      <c r="B413" s="104">
        <v>98439</v>
      </c>
      <c r="C413" s="58" t="s">
        <v>11</v>
      </c>
      <c r="D413" s="77">
        <v>19</v>
      </c>
      <c r="E413" s="77">
        <v>29</v>
      </c>
      <c r="F413" s="77">
        <v>32</v>
      </c>
      <c r="H413" s="81">
        <v>98443</v>
      </c>
      <c r="I413" s="17" t="s">
        <v>11</v>
      </c>
      <c r="J413" s="74"/>
      <c r="K413" s="74"/>
      <c r="L413" s="74"/>
      <c r="M413" s="74">
        <v>269.57</v>
      </c>
      <c r="N413" s="74"/>
      <c r="O413" s="74"/>
      <c r="P413" s="74"/>
      <c r="Q413" s="74">
        <v>901.7</v>
      </c>
      <c r="R413" s="74"/>
      <c r="S413" s="74"/>
      <c r="T413" s="74"/>
      <c r="U413" s="74">
        <v>33.840000000000003</v>
      </c>
    </row>
    <row r="414" spans="2:21" x14ac:dyDescent="0.25">
      <c r="B414" s="97"/>
      <c r="C414" s="58" t="s">
        <v>12</v>
      </c>
      <c r="D414" s="77">
        <v>556</v>
      </c>
      <c r="E414" s="77">
        <v>561</v>
      </c>
      <c r="F414" s="77">
        <v>568</v>
      </c>
      <c r="H414" s="81">
        <f>H413</f>
        <v>98443</v>
      </c>
      <c r="I414" s="17" t="s">
        <v>12</v>
      </c>
      <c r="J414" s="74">
        <v>663.24</v>
      </c>
      <c r="K414" s="74">
        <v>481.35</v>
      </c>
      <c r="L414" s="74">
        <v>3720.68</v>
      </c>
      <c r="M414" s="74">
        <v>6785.15</v>
      </c>
      <c r="N414" s="74">
        <v>575.08000000000004</v>
      </c>
      <c r="O414" s="74">
        <v>301.62</v>
      </c>
      <c r="P414" s="74">
        <v>3806.53</v>
      </c>
      <c r="Q414" s="74">
        <v>6956.15</v>
      </c>
      <c r="R414" s="74">
        <v>1193.6099999999999</v>
      </c>
      <c r="S414" s="74">
        <v>291.83999999999997</v>
      </c>
      <c r="T414" s="74">
        <v>3639.91</v>
      </c>
      <c r="U414" s="74">
        <v>11462.19</v>
      </c>
    </row>
    <row r="415" spans="2:21" x14ac:dyDescent="0.25">
      <c r="B415" s="104">
        <v>98443</v>
      </c>
      <c r="C415" s="58" t="s">
        <v>11</v>
      </c>
      <c r="D415" s="77">
        <v>2</v>
      </c>
      <c r="E415" s="77">
        <v>1</v>
      </c>
      <c r="F415" s="77">
        <v>1</v>
      </c>
      <c r="H415" s="81">
        <v>98444</v>
      </c>
      <c r="I415" s="17" t="s">
        <v>11</v>
      </c>
      <c r="J415" s="74">
        <v>2837.02</v>
      </c>
      <c r="K415" s="74">
        <v>1967.77</v>
      </c>
      <c r="L415" s="74">
        <v>7728.61</v>
      </c>
      <c r="M415" s="74">
        <v>25794.15</v>
      </c>
      <c r="N415" s="74">
        <v>3090.06</v>
      </c>
      <c r="O415" s="74">
        <v>1877.69</v>
      </c>
      <c r="P415" s="74">
        <v>8466.7900000000009</v>
      </c>
      <c r="Q415" s="74">
        <v>15480.81</v>
      </c>
      <c r="R415" s="74">
        <v>3125.26</v>
      </c>
      <c r="S415" s="74">
        <v>2022.37</v>
      </c>
      <c r="T415" s="74">
        <v>9209.6299999999992</v>
      </c>
      <c r="U415" s="74">
        <v>51205.15</v>
      </c>
    </row>
    <row r="416" spans="2:21" x14ac:dyDescent="0.25">
      <c r="B416" s="97"/>
      <c r="C416" s="58" t="s">
        <v>12</v>
      </c>
      <c r="D416" s="77">
        <v>61</v>
      </c>
      <c r="E416" s="77">
        <v>51</v>
      </c>
      <c r="F416" s="77">
        <v>62</v>
      </c>
      <c r="H416" s="81">
        <f>H415</f>
        <v>98444</v>
      </c>
      <c r="I416" s="17" t="s">
        <v>12</v>
      </c>
      <c r="J416" s="74">
        <v>8183.03</v>
      </c>
      <c r="K416" s="74">
        <v>5507.69</v>
      </c>
      <c r="L416" s="74">
        <v>46598.1</v>
      </c>
      <c r="M416" s="74">
        <v>81450.259999999995</v>
      </c>
      <c r="N416" s="74">
        <v>10137.07</v>
      </c>
      <c r="O416" s="74">
        <v>5505.29</v>
      </c>
      <c r="P416" s="74">
        <v>48103.14</v>
      </c>
      <c r="Q416" s="74">
        <v>64657.19</v>
      </c>
      <c r="R416" s="74">
        <v>9313.5300000000007</v>
      </c>
      <c r="S416" s="74">
        <v>6263.19</v>
      </c>
      <c r="T416" s="74">
        <v>47051.22</v>
      </c>
      <c r="U416" s="74">
        <v>135300.41</v>
      </c>
    </row>
    <row r="417" spans="2:21" x14ac:dyDescent="0.25">
      <c r="B417" s="104">
        <v>98444</v>
      </c>
      <c r="C417" s="58" t="s">
        <v>11</v>
      </c>
      <c r="D417" s="77">
        <v>99</v>
      </c>
      <c r="E417" s="77">
        <v>46</v>
      </c>
      <c r="F417" s="77">
        <v>100</v>
      </c>
      <c r="H417" s="81">
        <v>98445</v>
      </c>
      <c r="I417" s="17" t="s">
        <v>11</v>
      </c>
      <c r="J417" s="74">
        <v>135.36000000000001</v>
      </c>
      <c r="K417" s="74">
        <v>107.62</v>
      </c>
      <c r="L417" s="74">
        <v>67.680000000000007</v>
      </c>
      <c r="M417" s="74">
        <v>3265.11</v>
      </c>
      <c r="N417" s="74">
        <v>101.52</v>
      </c>
      <c r="O417" s="74">
        <v>101.52</v>
      </c>
      <c r="P417" s="74">
        <v>175.3</v>
      </c>
      <c r="Q417" s="74">
        <v>422.08</v>
      </c>
      <c r="R417" s="74">
        <v>176.66</v>
      </c>
      <c r="S417" s="74">
        <v>101.52</v>
      </c>
      <c r="T417" s="74">
        <v>276.82</v>
      </c>
      <c r="U417" s="74">
        <v>6045.65</v>
      </c>
    </row>
    <row r="418" spans="2:21" x14ac:dyDescent="0.25">
      <c r="B418" s="97"/>
      <c r="C418" s="58" t="s">
        <v>12</v>
      </c>
      <c r="D418" s="77">
        <v>724</v>
      </c>
      <c r="E418" s="77">
        <v>379</v>
      </c>
      <c r="F418" s="77">
        <v>764</v>
      </c>
      <c r="H418" s="81">
        <f>H417</f>
        <v>98445</v>
      </c>
      <c r="I418" s="17" t="s">
        <v>12</v>
      </c>
      <c r="J418" s="74">
        <v>11380.96</v>
      </c>
      <c r="K418" s="74">
        <v>7045.35</v>
      </c>
      <c r="L418" s="74">
        <v>68642.100000000006</v>
      </c>
      <c r="M418" s="74">
        <v>118633.91</v>
      </c>
      <c r="N418" s="74">
        <v>13427.63</v>
      </c>
      <c r="O418" s="74">
        <v>7348.47</v>
      </c>
      <c r="P418" s="74">
        <v>67184.5</v>
      </c>
      <c r="Q418" s="74">
        <v>96570.66</v>
      </c>
      <c r="R418" s="74">
        <v>5779.63</v>
      </c>
      <c r="S418" s="74">
        <v>8007.32</v>
      </c>
      <c r="T418" s="74">
        <v>65717.33</v>
      </c>
      <c r="U418" s="74">
        <v>160061.07999999999</v>
      </c>
    </row>
    <row r="419" spans="2:21" x14ac:dyDescent="0.25">
      <c r="B419" s="104">
        <v>98445</v>
      </c>
      <c r="C419" s="58" t="s">
        <v>11</v>
      </c>
      <c r="D419" s="77">
        <v>32</v>
      </c>
      <c r="E419" s="77">
        <v>4</v>
      </c>
      <c r="F419" s="77">
        <v>24</v>
      </c>
      <c r="H419" s="81">
        <v>98446</v>
      </c>
      <c r="I419" s="17" t="s">
        <v>11</v>
      </c>
      <c r="J419" s="74">
        <v>15.52</v>
      </c>
      <c r="K419" s="74"/>
      <c r="L419" s="74"/>
      <c r="M419" s="74">
        <v>1313.81</v>
      </c>
      <c r="N419" s="74"/>
      <c r="O419" s="74"/>
      <c r="P419" s="74"/>
      <c r="Q419" s="74">
        <v>21139.439999999999</v>
      </c>
      <c r="R419" s="74"/>
      <c r="S419" s="74"/>
      <c r="T419" s="74"/>
      <c r="U419" s="74">
        <v>41960.36</v>
      </c>
    </row>
    <row r="420" spans="2:21" x14ac:dyDescent="0.25">
      <c r="B420" s="97"/>
      <c r="C420" s="58" t="s">
        <v>12</v>
      </c>
      <c r="D420" s="77">
        <v>987</v>
      </c>
      <c r="E420" s="77">
        <v>544</v>
      </c>
      <c r="F420" s="77">
        <v>835</v>
      </c>
      <c r="H420" s="81">
        <f>H419</f>
        <v>98446</v>
      </c>
      <c r="I420" s="17" t="s">
        <v>12</v>
      </c>
      <c r="J420" s="74">
        <v>8463</v>
      </c>
      <c r="K420" s="74">
        <v>6078.16</v>
      </c>
      <c r="L420" s="74">
        <v>28383.64</v>
      </c>
      <c r="M420" s="74">
        <v>60797.67</v>
      </c>
      <c r="N420" s="74">
        <v>9707.69</v>
      </c>
      <c r="O420" s="74">
        <v>6058.98</v>
      </c>
      <c r="P420" s="74">
        <v>33074.730000000003</v>
      </c>
      <c r="Q420" s="74">
        <v>61021.61</v>
      </c>
      <c r="R420" s="74">
        <v>9147.7999999999993</v>
      </c>
      <c r="S420" s="74">
        <v>6987.3</v>
      </c>
      <c r="T420" s="74">
        <v>32101.35</v>
      </c>
      <c r="U420" s="74">
        <v>69502.67</v>
      </c>
    </row>
    <row r="421" spans="2:21" x14ac:dyDescent="0.25">
      <c r="B421" s="104">
        <v>98446</v>
      </c>
      <c r="C421" s="58" t="s">
        <v>11</v>
      </c>
      <c r="D421" s="77">
        <v>7</v>
      </c>
      <c r="E421" s="77">
        <v>5</v>
      </c>
      <c r="F421" s="77">
        <v>7</v>
      </c>
      <c r="H421" s="81">
        <v>98465</v>
      </c>
      <c r="I421" s="17" t="s">
        <v>11</v>
      </c>
      <c r="J421" s="74"/>
      <c r="K421" s="74">
        <v>73.19</v>
      </c>
      <c r="L421" s="74">
        <v>6124.18</v>
      </c>
      <c r="M421" s="74">
        <v>15366.57</v>
      </c>
      <c r="N421" s="74">
        <v>184.79</v>
      </c>
      <c r="O421" s="74"/>
      <c r="P421" s="74">
        <v>6197.37</v>
      </c>
      <c r="Q421" s="74">
        <v>6382.16</v>
      </c>
      <c r="R421" s="74"/>
      <c r="S421" s="74">
        <v>74.75</v>
      </c>
      <c r="T421" s="74">
        <v>6270.68</v>
      </c>
      <c r="U421" s="74">
        <v>6430.17</v>
      </c>
    </row>
    <row r="422" spans="2:21" x14ac:dyDescent="0.25">
      <c r="B422" s="97"/>
      <c r="C422" s="58" t="s">
        <v>12</v>
      </c>
      <c r="D422" s="77">
        <v>298</v>
      </c>
      <c r="E422" s="77">
        <v>212</v>
      </c>
      <c r="F422" s="77">
        <v>227</v>
      </c>
      <c r="H422" s="81">
        <f>H421</f>
        <v>98465</v>
      </c>
      <c r="I422" s="17" t="s">
        <v>12</v>
      </c>
      <c r="J422" s="74">
        <v>907.23</v>
      </c>
      <c r="K422" s="74">
        <v>1156.74</v>
      </c>
      <c r="L422" s="74">
        <v>7463.52</v>
      </c>
      <c r="M422" s="74">
        <v>18345.75</v>
      </c>
      <c r="N422" s="74">
        <v>3111.17</v>
      </c>
      <c r="O422" s="74">
        <v>629.24</v>
      </c>
      <c r="P422" s="74">
        <v>7886.46</v>
      </c>
      <c r="Q422" s="74">
        <v>12200.09</v>
      </c>
      <c r="R422" s="74">
        <v>150.6</v>
      </c>
      <c r="S422" s="74">
        <v>1359.02</v>
      </c>
      <c r="T422" s="74">
        <v>8460.2099999999991</v>
      </c>
      <c r="U422" s="74">
        <v>16620.96</v>
      </c>
    </row>
    <row r="423" spans="2:21" x14ac:dyDescent="0.25">
      <c r="B423" s="104">
        <v>98465</v>
      </c>
      <c r="C423" s="58" t="s">
        <v>11</v>
      </c>
      <c r="D423" s="77">
        <v>19</v>
      </c>
      <c r="E423" s="77">
        <v>3</v>
      </c>
      <c r="F423" s="77">
        <v>3</v>
      </c>
      <c r="H423" s="81">
        <v>98466</v>
      </c>
      <c r="I423" s="17" t="s">
        <v>11</v>
      </c>
      <c r="J423" s="74">
        <v>455.48</v>
      </c>
      <c r="K423" s="74">
        <v>279.91000000000003</v>
      </c>
      <c r="L423" s="74">
        <v>1785.37</v>
      </c>
      <c r="M423" s="74">
        <v>6451.41</v>
      </c>
      <c r="N423" s="74">
        <v>841.9</v>
      </c>
      <c r="O423" s="74">
        <v>381.52</v>
      </c>
      <c r="P423" s="74">
        <v>1975</v>
      </c>
      <c r="Q423" s="74">
        <v>6282.63</v>
      </c>
      <c r="R423" s="74">
        <v>724.85</v>
      </c>
      <c r="S423" s="74">
        <v>404.25</v>
      </c>
      <c r="T423" s="74">
        <v>2185.6799999999998</v>
      </c>
      <c r="U423" s="74">
        <v>15694.54</v>
      </c>
    </row>
    <row r="424" spans="2:21" x14ac:dyDescent="0.25">
      <c r="B424" s="97"/>
      <c r="C424" s="58" t="s">
        <v>12</v>
      </c>
      <c r="D424" s="77">
        <v>228</v>
      </c>
      <c r="E424" s="77">
        <v>92</v>
      </c>
      <c r="F424" s="77">
        <v>94</v>
      </c>
      <c r="H424" s="81">
        <f>H423</f>
        <v>98466</v>
      </c>
      <c r="I424" s="17" t="s">
        <v>12</v>
      </c>
      <c r="J424" s="74">
        <v>6658.12</v>
      </c>
      <c r="K424" s="74">
        <v>4419.45</v>
      </c>
      <c r="L424" s="74">
        <v>41741.17</v>
      </c>
      <c r="M424" s="74">
        <v>70791.11</v>
      </c>
      <c r="N424" s="74">
        <v>7656.76</v>
      </c>
      <c r="O424" s="74">
        <v>4095.02</v>
      </c>
      <c r="P424" s="74">
        <v>42311.57</v>
      </c>
      <c r="Q424" s="74">
        <v>81361.58</v>
      </c>
      <c r="R424" s="74">
        <v>9102.36</v>
      </c>
      <c r="S424" s="74">
        <v>4166.45</v>
      </c>
      <c r="T424" s="74">
        <v>41038.5</v>
      </c>
      <c r="U424" s="74">
        <v>106271.55</v>
      </c>
    </row>
    <row r="425" spans="2:21" x14ac:dyDescent="0.25">
      <c r="B425" s="104">
        <v>98466</v>
      </c>
      <c r="C425" s="58" t="s">
        <v>11</v>
      </c>
      <c r="D425" s="77">
        <v>39</v>
      </c>
      <c r="E425" s="77">
        <v>30</v>
      </c>
      <c r="F425" s="77">
        <v>37</v>
      </c>
      <c r="H425" s="81">
        <v>98467</v>
      </c>
      <c r="I425" s="17" t="s">
        <v>11</v>
      </c>
      <c r="J425" s="74"/>
      <c r="K425" s="74"/>
      <c r="L425" s="74"/>
      <c r="M425" s="74">
        <v>3.64</v>
      </c>
      <c r="N425" s="74"/>
      <c r="O425" s="74"/>
      <c r="P425" s="74"/>
      <c r="Q425" s="74">
        <v>1566.7</v>
      </c>
      <c r="R425" s="74"/>
      <c r="S425" s="74"/>
      <c r="T425" s="74"/>
      <c r="U425" s="74">
        <v>2504.81</v>
      </c>
    </row>
    <row r="426" spans="2:21" x14ac:dyDescent="0.25">
      <c r="B426" s="97"/>
      <c r="C426" s="58" t="s">
        <v>12</v>
      </c>
      <c r="D426" s="77">
        <v>605</v>
      </c>
      <c r="E426" s="77">
        <v>562</v>
      </c>
      <c r="F426" s="77">
        <v>571</v>
      </c>
      <c r="H426" s="81">
        <f>H425</f>
        <v>98467</v>
      </c>
      <c r="I426" s="17" t="s">
        <v>12</v>
      </c>
      <c r="J426" s="74">
        <v>3374.42</v>
      </c>
      <c r="K426" s="74">
        <v>1827.41</v>
      </c>
      <c r="L426" s="74">
        <v>18889.7</v>
      </c>
      <c r="M426" s="74">
        <v>33316.6</v>
      </c>
      <c r="N426" s="74">
        <v>3433.85</v>
      </c>
      <c r="O426" s="74">
        <v>1853.23</v>
      </c>
      <c r="P426" s="74">
        <v>19523.25</v>
      </c>
      <c r="Q426" s="74">
        <v>37614.32</v>
      </c>
      <c r="R426" s="74">
        <v>4821.3900000000003</v>
      </c>
      <c r="S426" s="74">
        <v>1985.99</v>
      </c>
      <c r="T426" s="74">
        <v>19094.14</v>
      </c>
      <c r="U426" s="74">
        <v>76731.19</v>
      </c>
    </row>
    <row r="427" spans="2:21" x14ac:dyDescent="0.25">
      <c r="B427" s="104">
        <v>98467</v>
      </c>
      <c r="C427" s="58" t="s">
        <v>11</v>
      </c>
      <c r="D427" s="77">
        <v>1</v>
      </c>
      <c r="E427" s="77">
        <v>3</v>
      </c>
      <c r="F427" s="77">
        <v>2</v>
      </c>
      <c r="H427" s="81">
        <v>98492</v>
      </c>
      <c r="I427" s="17" t="s">
        <v>11</v>
      </c>
      <c r="J427" s="74"/>
      <c r="K427" s="74"/>
      <c r="L427" s="74"/>
      <c r="M427" s="74"/>
      <c r="N427" s="74"/>
      <c r="O427" s="74"/>
      <c r="P427" s="74"/>
      <c r="Q427" s="74">
        <v>278.56</v>
      </c>
      <c r="R427" s="74"/>
      <c r="S427" s="74"/>
      <c r="T427" s="74"/>
      <c r="U427" s="74"/>
    </row>
    <row r="428" spans="2:21" x14ac:dyDescent="0.25">
      <c r="B428" s="97"/>
      <c r="C428" s="58" t="s">
        <v>12</v>
      </c>
      <c r="D428" s="77">
        <v>300</v>
      </c>
      <c r="E428" s="77">
        <v>264</v>
      </c>
      <c r="F428" s="77">
        <v>502</v>
      </c>
      <c r="H428" s="81">
        <v>98497</v>
      </c>
      <c r="I428" s="17" t="s">
        <v>11</v>
      </c>
      <c r="J428" s="74"/>
      <c r="K428" s="74"/>
      <c r="L428" s="74"/>
      <c r="M428" s="74">
        <v>13.29</v>
      </c>
      <c r="N428" s="74"/>
      <c r="O428" s="74"/>
      <c r="P428" s="74"/>
      <c r="Q428" s="74">
        <v>0.23</v>
      </c>
      <c r="R428" s="74">
        <v>0.23</v>
      </c>
      <c r="S428" s="74"/>
      <c r="T428" s="74"/>
      <c r="U428" s="74">
        <v>14.23</v>
      </c>
    </row>
    <row r="429" spans="2:21" x14ac:dyDescent="0.25">
      <c r="B429" s="59">
        <v>98492</v>
      </c>
      <c r="C429" s="58" t="s">
        <v>11</v>
      </c>
      <c r="D429" s="69"/>
      <c r="E429" s="77">
        <v>1</v>
      </c>
      <c r="F429" s="69"/>
      <c r="H429" s="81">
        <v>98498</v>
      </c>
      <c r="I429" s="17" t="s">
        <v>11</v>
      </c>
      <c r="J429" s="74">
        <v>5327.45</v>
      </c>
      <c r="K429" s="74">
        <v>3807.67</v>
      </c>
      <c r="L429" s="74">
        <v>16803.87</v>
      </c>
      <c r="M429" s="74">
        <v>70494.25</v>
      </c>
      <c r="N429" s="74">
        <v>4999.12</v>
      </c>
      <c r="O429" s="74">
        <v>3887.98</v>
      </c>
      <c r="P429" s="74">
        <v>19378.689999999999</v>
      </c>
      <c r="Q429" s="74">
        <v>53997.87</v>
      </c>
      <c r="R429" s="74">
        <v>7511.89</v>
      </c>
      <c r="S429" s="74">
        <v>4873.82</v>
      </c>
      <c r="T429" s="74">
        <v>20508.11</v>
      </c>
      <c r="U429" s="74">
        <v>100280.46</v>
      </c>
    </row>
    <row r="430" spans="2:21" x14ac:dyDescent="0.25">
      <c r="B430" s="59">
        <v>98497</v>
      </c>
      <c r="C430" s="58" t="s">
        <v>11</v>
      </c>
      <c r="D430" s="77">
        <v>1</v>
      </c>
      <c r="E430" s="77">
        <v>1</v>
      </c>
      <c r="F430" s="77">
        <v>1</v>
      </c>
      <c r="H430" s="81">
        <f>H429</f>
        <v>98498</v>
      </c>
      <c r="I430" s="17" t="s">
        <v>12</v>
      </c>
      <c r="J430" s="74">
        <v>53809.56</v>
      </c>
      <c r="K430" s="74">
        <v>39216.86</v>
      </c>
      <c r="L430" s="74">
        <v>228364.11</v>
      </c>
      <c r="M430" s="74">
        <v>448345</v>
      </c>
      <c r="N430" s="74">
        <v>63192.97</v>
      </c>
      <c r="O430" s="74">
        <v>40364.03</v>
      </c>
      <c r="P430" s="74">
        <v>245491.05</v>
      </c>
      <c r="Q430" s="74">
        <v>493833.23</v>
      </c>
      <c r="R430" s="74">
        <v>67678.009999999995</v>
      </c>
      <c r="S430" s="74">
        <v>47561.91</v>
      </c>
      <c r="T430" s="74">
        <v>257845.17</v>
      </c>
      <c r="U430" s="74">
        <v>617372.16000000003</v>
      </c>
    </row>
    <row r="431" spans="2:21" x14ac:dyDescent="0.25">
      <c r="B431" s="104">
        <v>98498</v>
      </c>
      <c r="C431" s="58" t="s">
        <v>11</v>
      </c>
      <c r="D431" s="77">
        <v>70</v>
      </c>
      <c r="E431" s="77">
        <v>89</v>
      </c>
      <c r="F431" s="77">
        <v>89</v>
      </c>
      <c r="H431" s="81">
        <v>98499</v>
      </c>
      <c r="I431" s="17" t="s">
        <v>11</v>
      </c>
      <c r="J431" s="74">
        <v>5498.93</v>
      </c>
      <c r="K431" s="74">
        <v>3456.13</v>
      </c>
      <c r="L431" s="74">
        <v>22328.02</v>
      </c>
      <c r="M431" s="74">
        <v>44711.6</v>
      </c>
      <c r="N431" s="74">
        <v>6282.36</v>
      </c>
      <c r="O431" s="74">
        <v>4425.97</v>
      </c>
      <c r="P431" s="74">
        <v>22858.89</v>
      </c>
      <c r="Q431" s="74">
        <v>52884.3</v>
      </c>
      <c r="R431" s="74">
        <v>7505.04</v>
      </c>
      <c r="S431" s="74">
        <v>4254.1400000000003</v>
      </c>
      <c r="T431" s="74">
        <v>24810.98</v>
      </c>
      <c r="U431" s="74">
        <v>62415.18</v>
      </c>
    </row>
    <row r="432" spans="2:21" x14ac:dyDescent="0.25">
      <c r="B432" s="97"/>
      <c r="C432" s="58" t="s">
        <v>12</v>
      </c>
      <c r="D432" s="77">
        <v>1518</v>
      </c>
      <c r="E432" s="77">
        <v>1606</v>
      </c>
      <c r="F432" s="77">
        <v>1647</v>
      </c>
      <c r="H432" s="81">
        <f>H431</f>
        <v>98499</v>
      </c>
      <c r="I432" s="17" t="s">
        <v>12</v>
      </c>
      <c r="J432" s="74">
        <v>11292.62</v>
      </c>
      <c r="K432" s="74">
        <v>8822.3700000000008</v>
      </c>
      <c r="L432" s="74">
        <v>62919.29</v>
      </c>
      <c r="M432" s="74">
        <v>107169.49</v>
      </c>
      <c r="N432" s="74">
        <v>13797.39</v>
      </c>
      <c r="O432" s="74">
        <v>8497.25</v>
      </c>
      <c r="P432" s="74">
        <v>66849.69</v>
      </c>
      <c r="Q432" s="74">
        <v>118208.18</v>
      </c>
      <c r="R432" s="74">
        <v>14355.96</v>
      </c>
      <c r="S432" s="74">
        <v>9291.1200000000008</v>
      </c>
      <c r="T432" s="74">
        <v>68642.289999999994</v>
      </c>
      <c r="U432" s="74">
        <v>141149.97</v>
      </c>
    </row>
    <row r="433" spans="2:21" x14ac:dyDescent="0.25">
      <c r="B433" s="104">
        <v>98499</v>
      </c>
      <c r="C433" s="58" t="s">
        <v>11</v>
      </c>
      <c r="D433" s="77">
        <v>107</v>
      </c>
      <c r="E433" s="77">
        <v>114</v>
      </c>
      <c r="F433" s="77">
        <v>124</v>
      </c>
      <c r="H433" s="81">
        <v>98501</v>
      </c>
      <c r="I433" s="17" t="s">
        <v>11</v>
      </c>
      <c r="J433" s="74">
        <v>24174.68</v>
      </c>
      <c r="K433" s="74">
        <v>15544.19</v>
      </c>
      <c r="L433" s="74">
        <v>70199.14</v>
      </c>
      <c r="M433" s="74">
        <v>286102.95</v>
      </c>
      <c r="N433" s="74">
        <v>35530.22</v>
      </c>
      <c r="O433" s="74">
        <v>11812.78</v>
      </c>
      <c r="P433" s="74">
        <v>67247.759999999995</v>
      </c>
      <c r="Q433" s="74">
        <v>437195.66</v>
      </c>
      <c r="R433" s="74">
        <v>24857</v>
      </c>
      <c r="S433" s="74">
        <v>16020.26</v>
      </c>
      <c r="T433" s="74">
        <v>76802.149999999994</v>
      </c>
      <c r="U433" s="74">
        <v>344987.68</v>
      </c>
    </row>
    <row r="434" spans="2:21" x14ac:dyDescent="0.25">
      <c r="B434" s="97"/>
      <c r="C434" s="58" t="s">
        <v>12</v>
      </c>
      <c r="D434" s="77">
        <v>561</v>
      </c>
      <c r="E434" s="77">
        <v>592</v>
      </c>
      <c r="F434" s="77">
        <v>561</v>
      </c>
      <c r="H434" s="81">
        <f>H433</f>
        <v>98501</v>
      </c>
      <c r="I434" s="17" t="s">
        <v>12</v>
      </c>
      <c r="J434" s="74">
        <v>89251.21</v>
      </c>
      <c r="K434" s="74">
        <v>53595.29</v>
      </c>
      <c r="L434" s="74">
        <v>288670.8</v>
      </c>
      <c r="M434" s="74">
        <v>696999.14</v>
      </c>
      <c r="N434" s="74">
        <v>96751.46</v>
      </c>
      <c r="O434" s="74">
        <v>66006.91</v>
      </c>
      <c r="P434" s="74">
        <v>310189.34999999998</v>
      </c>
      <c r="Q434" s="74">
        <v>792998.44</v>
      </c>
      <c r="R434" s="74">
        <v>122178.65</v>
      </c>
      <c r="S434" s="74">
        <v>70631.23</v>
      </c>
      <c r="T434" s="74">
        <v>343726.46</v>
      </c>
      <c r="U434" s="74">
        <v>1026888.83</v>
      </c>
    </row>
    <row r="435" spans="2:21" x14ac:dyDescent="0.25">
      <c r="B435" s="104">
        <v>98501</v>
      </c>
      <c r="C435" s="58" t="s">
        <v>11</v>
      </c>
      <c r="D435" s="77">
        <v>512</v>
      </c>
      <c r="E435" s="77">
        <v>615</v>
      </c>
      <c r="F435" s="77">
        <v>521</v>
      </c>
      <c r="H435" s="81">
        <v>98502</v>
      </c>
      <c r="I435" s="17" t="s">
        <v>11</v>
      </c>
      <c r="J435" s="74">
        <v>8562.4599999999991</v>
      </c>
      <c r="K435" s="74">
        <v>5900.59</v>
      </c>
      <c r="L435" s="74">
        <v>30229.86</v>
      </c>
      <c r="M435" s="74">
        <v>81710.37</v>
      </c>
      <c r="N435" s="74">
        <v>17169.349999999999</v>
      </c>
      <c r="O435" s="74">
        <v>5769.52</v>
      </c>
      <c r="P435" s="74">
        <v>33840.339999999997</v>
      </c>
      <c r="Q435" s="74">
        <v>160580.79999999999</v>
      </c>
      <c r="R435" s="74">
        <v>12954.65</v>
      </c>
      <c r="S435" s="74">
        <v>10838.93</v>
      </c>
      <c r="T435" s="74">
        <v>36247.61</v>
      </c>
      <c r="U435" s="74">
        <v>169451.07</v>
      </c>
    </row>
    <row r="436" spans="2:21" x14ac:dyDescent="0.25">
      <c r="B436" s="97"/>
      <c r="C436" s="58" t="s">
        <v>12</v>
      </c>
      <c r="D436" s="77">
        <v>3185</v>
      </c>
      <c r="E436" s="77">
        <v>3261</v>
      </c>
      <c r="F436" s="77">
        <v>3468</v>
      </c>
      <c r="H436" s="81">
        <f>H435</f>
        <v>98502</v>
      </c>
      <c r="I436" s="17" t="s">
        <v>12</v>
      </c>
      <c r="J436" s="74">
        <v>64722.04</v>
      </c>
      <c r="K436" s="74">
        <v>46791.61</v>
      </c>
      <c r="L436" s="74">
        <v>282557.63</v>
      </c>
      <c r="M436" s="74">
        <v>561490.80000000005</v>
      </c>
      <c r="N436" s="74">
        <v>78220.600000000006</v>
      </c>
      <c r="O436" s="74">
        <v>47874.89</v>
      </c>
      <c r="P436" s="74">
        <v>298173.34999999998</v>
      </c>
      <c r="Q436" s="74">
        <v>609334.51</v>
      </c>
      <c r="R436" s="74">
        <v>89203.1</v>
      </c>
      <c r="S436" s="74">
        <v>57899.07</v>
      </c>
      <c r="T436" s="74">
        <v>312795.36</v>
      </c>
      <c r="U436" s="74">
        <v>779633.22</v>
      </c>
    </row>
    <row r="437" spans="2:21" x14ac:dyDescent="0.25">
      <c r="B437" s="104">
        <v>98502</v>
      </c>
      <c r="C437" s="58" t="s">
        <v>11</v>
      </c>
      <c r="D437" s="77">
        <v>179</v>
      </c>
      <c r="E437" s="77">
        <v>269</v>
      </c>
      <c r="F437" s="77">
        <v>216</v>
      </c>
      <c r="H437" s="81">
        <v>98503</v>
      </c>
      <c r="I437" s="17" t="s">
        <v>11</v>
      </c>
      <c r="J437" s="74">
        <v>10157.48</v>
      </c>
      <c r="K437" s="74">
        <v>6190.56</v>
      </c>
      <c r="L437" s="74">
        <v>16004.76</v>
      </c>
      <c r="M437" s="74">
        <v>106657.65</v>
      </c>
      <c r="N437" s="74">
        <v>10500.26</v>
      </c>
      <c r="O437" s="74">
        <v>6865.8</v>
      </c>
      <c r="P437" s="74">
        <v>18358.82</v>
      </c>
      <c r="Q437" s="74">
        <v>154479.79999999999</v>
      </c>
      <c r="R437" s="74">
        <v>9191.1299999999992</v>
      </c>
      <c r="S437" s="74">
        <v>6933.15</v>
      </c>
      <c r="T437" s="74">
        <v>19672.79</v>
      </c>
      <c r="U437" s="74">
        <v>152020.92000000001</v>
      </c>
    </row>
    <row r="438" spans="2:21" x14ac:dyDescent="0.25">
      <c r="B438" s="97"/>
      <c r="C438" s="58" t="s">
        <v>12</v>
      </c>
      <c r="D438" s="77">
        <v>2123</v>
      </c>
      <c r="E438" s="77">
        <v>2108</v>
      </c>
      <c r="F438" s="77">
        <v>2329</v>
      </c>
      <c r="H438" s="81">
        <f>H437</f>
        <v>98503</v>
      </c>
      <c r="I438" s="17" t="s">
        <v>12</v>
      </c>
      <c r="J438" s="74">
        <v>108480.57</v>
      </c>
      <c r="K438" s="74">
        <v>74816.86</v>
      </c>
      <c r="L438" s="74">
        <v>334013.15999999997</v>
      </c>
      <c r="M438" s="74">
        <v>783903.04</v>
      </c>
      <c r="N438" s="74">
        <v>118795.44</v>
      </c>
      <c r="O438" s="74">
        <v>80383.039999999994</v>
      </c>
      <c r="P438" s="74">
        <v>353716.47</v>
      </c>
      <c r="Q438" s="74">
        <v>886906.96</v>
      </c>
      <c r="R438" s="74">
        <v>148668.54999999999</v>
      </c>
      <c r="S438" s="74">
        <v>86676.83</v>
      </c>
      <c r="T438" s="74">
        <v>380609.86</v>
      </c>
      <c r="U438" s="74">
        <v>1106105.6100000001</v>
      </c>
    </row>
    <row r="439" spans="2:21" x14ac:dyDescent="0.25">
      <c r="B439" s="104">
        <v>98503</v>
      </c>
      <c r="C439" s="58" t="s">
        <v>11</v>
      </c>
      <c r="D439" s="77">
        <v>185</v>
      </c>
      <c r="E439" s="77">
        <v>307</v>
      </c>
      <c r="F439" s="77">
        <v>196</v>
      </c>
      <c r="H439" s="81">
        <v>98505</v>
      </c>
      <c r="I439" s="17" t="s">
        <v>11</v>
      </c>
      <c r="J439" s="74"/>
      <c r="K439" s="74"/>
      <c r="L439" s="74"/>
      <c r="M439" s="74"/>
      <c r="N439" s="74"/>
      <c r="O439" s="74"/>
      <c r="P439" s="74"/>
      <c r="Q439" s="74">
        <v>114.04</v>
      </c>
      <c r="R439" s="74"/>
      <c r="S439" s="74"/>
      <c r="T439" s="74"/>
      <c r="U439" s="74"/>
    </row>
    <row r="440" spans="2:21" x14ac:dyDescent="0.25">
      <c r="B440" s="97"/>
      <c r="C440" s="58" t="s">
        <v>12</v>
      </c>
      <c r="D440" s="77">
        <v>3124</v>
      </c>
      <c r="E440" s="77">
        <v>3202</v>
      </c>
      <c r="F440" s="77">
        <v>3281</v>
      </c>
      <c r="H440" s="81">
        <v>98506</v>
      </c>
      <c r="I440" s="17" t="s">
        <v>11</v>
      </c>
      <c r="J440" s="74">
        <v>4151.2</v>
      </c>
      <c r="K440" s="74">
        <v>3587.89</v>
      </c>
      <c r="L440" s="74">
        <v>24978.639999999999</v>
      </c>
      <c r="M440" s="74">
        <v>53840.34</v>
      </c>
      <c r="N440" s="74">
        <v>5646.68</v>
      </c>
      <c r="O440" s="74">
        <v>3472.4</v>
      </c>
      <c r="P440" s="74">
        <v>26452.23</v>
      </c>
      <c r="Q440" s="74">
        <v>92251.22</v>
      </c>
      <c r="R440" s="74">
        <v>5450.27</v>
      </c>
      <c r="S440" s="74">
        <v>3509.89</v>
      </c>
      <c r="T440" s="74">
        <v>25881.54</v>
      </c>
      <c r="U440" s="74">
        <v>96329.02</v>
      </c>
    </row>
    <row r="441" spans="2:21" x14ac:dyDescent="0.25">
      <c r="B441" s="59">
        <v>98505</v>
      </c>
      <c r="C441" s="58" t="s">
        <v>11</v>
      </c>
      <c r="D441" s="69"/>
      <c r="E441" s="77">
        <v>1</v>
      </c>
      <c r="F441" s="69"/>
      <c r="H441" s="81">
        <f>H440</f>
        <v>98506</v>
      </c>
      <c r="I441" s="17" t="s">
        <v>12</v>
      </c>
      <c r="J441" s="74">
        <v>38993.58</v>
      </c>
      <c r="K441" s="74">
        <v>29935.49</v>
      </c>
      <c r="L441" s="74">
        <v>160519.24</v>
      </c>
      <c r="M441" s="74">
        <v>334159.26</v>
      </c>
      <c r="N441" s="74">
        <v>49239.37</v>
      </c>
      <c r="O441" s="74">
        <v>29126.95</v>
      </c>
      <c r="P441" s="74">
        <v>174286.36</v>
      </c>
      <c r="Q441" s="74">
        <v>373486.53</v>
      </c>
      <c r="R441" s="74">
        <v>53173.73</v>
      </c>
      <c r="S441" s="74">
        <v>37243.74</v>
      </c>
      <c r="T441" s="74">
        <v>181203.1</v>
      </c>
      <c r="U441" s="74">
        <v>472500.83</v>
      </c>
    </row>
    <row r="442" spans="2:21" x14ac:dyDescent="0.25">
      <c r="B442" s="104">
        <v>98506</v>
      </c>
      <c r="C442" s="58" t="s">
        <v>11</v>
      </c>
      <c r="D442" s="77">
        <v>139</v>
      </c>
      <c r="E442" s="77">
        <v>201</v>
      </c>
      <c r="F442" s="77">
        <v>162</v>
      </c>
      <c r="H442" s="81">
        <v>98512</v>
      </c>
      <c r="I442" s="17" t="s">
        <v>11</v>
      </c>
      <c r="J442" s="74">
        <v>41868.68</v>
      </c>
      <c r="K442" s="74">
        <v>14681.53</v>
      </c>
      <c r="L442" s="74">
        <v>63764.83</v>
      </c>
      <c r="M442" s="74">
        <v>192653.33</v>
      </c>
      <c r="N442" s="74">
        <v>42911.55</v>
      </c>
      <c r="O442" s="74">
        <v>16881.650000000001</v>
      </c>
      <c r="P442" s="74">
        <v>62980.28</v>
      </c>
      <c r="Q442" s="74">
        <v>210049.25</v>
      </c>
      <c r="R442" s="74">
        <v>39891.17</v>
      </c>
      <c r="S442" s="74">
        <v>33937.68</v>
      </c>
      <c r="T442" s="74">
        <v>72642.399999999994</v>
      </c>
      <c r="U442" s="74">
        <v>373503.72</v>
      </c>
    </row>
    <row r="443" spans="2:21" x14ac:dyDescent="0.25">
      <c r="B443" s="97"/>
      <c r="C443" s="58" t="s">
        <v>12</v>
      </c>
      <c r="D443" s="77">
        <v>1278</v>
      </c>
      <c r="E443" s="77">
        <v>1318</v>
      </c>
      <c r="F443" s="77">
        <v>1326</v>
      </c>
      <c r="H443" s="81">
        <f>H442</f>
        <v>98512</v>
      </c>
      <c r="I443" s="17" t="s">
        <v>12</v>
      </c>
      <c r="J443" s="74">
        <v>62502.99</v>
      </c>
      <c r="K443" s="74">
        <v>49157.45</v>
      </c>
      <c r="L443" s="74">
        <v>237713.41</v>
      </c>
      <c r="M443" s="74">
        <v>510586.48</v>
      </c>
      <c r="N443" s="74">
        <v>74636.28</v>
      </c>
      <c r="O443" s="74">
        <v>44828.99</v>
      </c>
      <c r="P443" s="74">
        <v>257312.86</v>
      </c>
      <c r="Q443" s="74">
        <v>556215.86</v>
      </c>
      <c r="R443" s="74">
        <v>85842.85</v>
      </c>
      <c r="S443" s="74">
        <v>54089.32</v>
      </c>
      <c r="T443" s="74">
        <v>270903.23</v>
      </c>
      <c r="U443" s="74">
        <v>691652.67</v>
      </c>
    </row>
    <row r="444" spans="2:21" x14ac:dyDescent="0.25">
      <c r="B444" s="104">
        <v>98512</v>
      </c>
      <c r="C444" s="58" t="s">
        <v>11</v>
      </c>
      <c r="D444" s="77">
        <v>216</v>
      </c>
      <c r="E444" s="77">
        <v>230</v>
      </c>
      <c r="F444" s="77">
        <v>197</v>
      </c>
      <c r="H444" s="81">
        <v>98513</v>
      </c>
      <c r="I444" s="17" t="s">
        <v>11</v>
      </c>
      <c r="J444" s="74">
        <v>3690.42</v>
      </c>
      <c r="K444" s="74">
        <v>3535.44</v>
      </c>
      <c r="L444" s="74">
        <v>14649.66</v>
      </c>
      <c r="M444" s="74">
        <v>117352.03</v>
      </c>
      <c r="N444" s="74">
        <v>4538.92</v>
      </c>
      <c r="O444" s="74">
        <v>2850.95</v>
      </c>
      <c r="P444" s="74">
        <v>15113.76</v>
      </c>
      <c r="Q444" s="74">
        <v>86718</v>
      </c>
      <c r="R444" s="74">
        <v>3841.89</v>
      </c>
      <c r="S444" s="74">
        <v>2989.88</v>
      </c>
      <c r="T444" s="74">
        <v>16152.85</v>
      </c>
      <c r="U444" s="74">
        <v>91752.54</v>
      </c>
    </row>
    <row r="445" spans="2:21" x14ac:dyDescent="0.25">
      <c r="B445" s="97"/>
      <c r="C445" s="58" t="s">
        <v>12</v>
      </c>
      <c r="D445" s="77">
        <v>1823</v>
      </c>
      <c r="E445" s="77">
        <v>1712</v>
      </c>
      <c r="F445" s="77">
        <v>1827</v>
      </c>
      <c r="H445" s="81">
        <f>H444</f>
        <v>98513</v>
      </c>
      <c r="I445" s="17" t="s">
        <v>12</v>
      </c>
      <c r="J445" s="74">
        <v>76572.02</v>
      </c>
      <c r="K445" s="74">
        <v>49138.38</v>
      </c>
      <c r="L445" s="74">
        <v>264931.18</v>
      </c>
      <c r="M445" s="74">
        <v>591106.68999999994</v>
      </c>
      <c r="N445" s="74">
        <v>79547.14</v>
      </c>
      <c r="O445" s="74">
        <v>54811.05</v>
      </c>
      <c r="P445" s="74">
        <v>288389.55</v>
      </c>
      <c r="Q445" s="74">
        <v>678499.41</v>
      </c>
      <c r="R445" s="74">
        <v>104241.25</v>
      </c>
      <c r="S445" s="74">
        <v>55474.29</v>
      </c>
      <c r="T445" s="74">
        <v>310279.03000000003</v>
      </c>
      <c r="U445" s="74">
        <v>867995.35</v>
      </c>
    </row>
    <row r="446" spans="2:21" x14ac:dyDescent="0.25">
      <c r="B446" s="104">
        <v>98513</v>
      </c>
      <c r="C446" s="58" t="s">
        <v>11</v>
      </c>
      <c r="D446" s="77">
        <v>110</v>
      </c>
      <c r="E446" s="77">
        <v>168</v>
      </c>
      <c r="F446" s="77">
        <v>122</v>
      </c>
      <c r="H446" s="81">
        <v>98516</v>
      </c>
      <c r="I446" s="17" t="s">
        <v>11</v>
      </c>
      <c r="J446" s="74">
        <v>14849.91</v>
      </c>
      <c r="K446" s="74">
        <v>12400.72</v>
      </c>
      <c r="L446" s="74">
        <v>247611.7</v>
      </c>
      <c r="M446" s="74">
        <v>358188.18</v>
      </c>
      <c r="N446" s="74">
        <v>14924.15</v>
      </c>
      <c r="O446" s="74">
        <v>12327.73</v>
      </c>
      <c r="P446" s="74">
        <v>259544.77</v>
      </c>
      <c r="Q446" s="74">
        <v>444347.41</v>
      </c>
      <c r="R446" s="74">
        <v>20273.59</v>
      </c>
      <c r="S446" s="74">
        <v>12302.16</v>
      </c>
      <c r="T446" s="74">
        <v>267598.49</v>
      </c>
      <c r="U446" s="74">
        <v>383829.17</v>
      </c>
    </row>
    <row r="447" spans="2:21" x14ac:dyDescent="0.25">
      <c r="B447" s="97"/>
      <c r="C447" s="58" t="s">
        <v>12</v>
      </c>
      <c r="D447" s="77">
        <v>2131</v>
      </c>
      <c r="E447" s="77">
        <v>2210</v>
      </c>
      <c r="F447" s="77">
        <v>2324</v>
      </c>
      <c r="H447" s="81">
        <f>H446</f>
        <v>98516</v>
      </c>
      <c r="I447" s="17" t="s">
        <v>12</v>
      </c>
      <c r="J447" s="74">
        <v>49403.41</v>
      </c>
      <c r="K447" s="74">
        <v>31775.37</v>
      </c>
      <c r="L447" s="74">
        <v>183113.9</v>
      </c>
      <c r="M447" s="74">
        <v>393185.58</v>
      </c>
      <c r="N447" s="74">
        <v>54262.18</v>
      </c>
      <c r="O447" s="74">
        <v>35083.129999999997</v>
      </c>
      <c r="P447" s="74">
        <v>196442.82</v>
      </c>
      <c r="Q447" s="74">
        <v>447948.16</v>
      </c>
      <c r="R447" s="74">
        <v>63262.19</v>
      </c>
      <c r="S447" s="74">
        <v>37010.61</v>
      </c>
      <c r="T447" s="74">
        <v>205469.5</v>
      </c>
      <c r="U447" s="74">
        <v>547368.01</v>
      </c>
    </row>
    <row r="448" spans="2:21" x14ac:dyDescent="0.25">
      <c r="B448" s="104">
        <v>98516</v>
      </c>
      <c r="C448" s="58" t="s">
        <v>11</v>
      </c>
      <c r="D448" s="77">
        <v>228</v>
      </c>
      <c r="E448" s="77">
        <v>361</v>
      </c>
      <c r="F448" s="77">
        <v>192</v>
      </c>
      <c r="H448" s="81">
        <v>98530</v>
      </c>
      <c r="I448" s="17" t="s">
        <v>11</v>
      </c>
      <c r="J448" s="74">
        <v>16.3</v>
      </c>
      <c r="K448" s="74">
        <v>16.260000000000002</v>
      </c>
      <c r="L448" s="74">
        <v>2186.6999999999998</v>
      </c>
      <c r="M448" s="74">
        <v>2235.5500000000002</v>
      </c>
      <c r="N448" s="74">
        <v>16.29</v>
      </c>
      <c r="O448" s="74">
        <v>16.3</v>
      </c>
      <c r="P448" s="74">
        <v>2202.96</v>
      </c>
      <c r="Q448" s="74">
        <v>2420.02</v>
      </c>
      <c r="R448" s="74">
        <v>16.329999999999998</v>
      </c>
      <c r="S448" s="74">
        <v>16.29</v>
      </c>
      <c r="T448" s="74">
        <v>2219.2600000000002</v>
      </c>
      <c r="U448" s="74">
        <v>2268.7199999999998</v>
      </c>
    </row>
    <row r="449" spans="2:21" x14ac:dyDescent="0.25">
      <c r="B449" s="97"/>
      <c r="C449" s="58" t="s">
        <v>12</v>
      </c>
      <c r="D449" s="77">
        <v>1547</v>
      </c>
      <c r="E449" s="77">
        <v>1625</v>
      </c>
      <c r="F449" s="77">
        <v>1677</v>
      </c>
      <c r="H449" s="81">
        <f>H448</f>
        <v>98530</v>
      </c>
      <c r="I449" s="17" t="s">
        <v>12</v>
      </c>
      <c r="J449" s="74">
        <v>4915.74</v>
      </c>
      <c r="K449" s="74"/>
      <c r="L449" s="74">
        <v>12603.07</v>
      </c>
      <c r="M449" s="74">
        <v>17845.349999999999</v>
      </c>
      <c r="N449" s="74"/>
      <c r="O449" s="74">
        <v>3367.68</v>
      </c>
      <c r="P449" s="74">
        <v>10958.74</v>
      </c>
      <c r="Q449" s="74">
        <v>24417.51</v>
      </c>
      <c r="R449" s="74">
        <v>5970.58</v>
      </c>
      <c r="S449" s="74"/>
      <c r="T449" s="74">
        <v>11745.2</v>
      </c>
      <c r="U449" s="74">
        <v>17977.650000000001</v>
      </c>
    </row>
    <row r="450" spans="2:21" x14ac:dyDescent="0.25">
      <c r="B450" s="104">
        <v>98530</v>
      </c>
      <c r="C450" s="58" t="s">
        <v>11</v>
      </c>
      <c r="D450" s="77">
        <v>1</v>
      </c>
      <c r="E450" s="77">
        <v>3</v>
      </c>
      <c r="F450" s="77">
        <v>1</v>
      </c>
      <c r="H450" s="81">
        <v>98531</v>
      </c>
      <c r="I450" s="17" t="s">
        <v>11</v>
      </c>
      <c r="J450" s="74">
        <v>2801.14</v>
      </c>
      <c r="K450" s="74">
        <v>511.83</v>
      </c>
      <c r="L450" s="74">
        <v>6272.66</v>
      </c>
      <c r="M450" s="74">
        <v>13765.75</v>
      </c>
      <c r="N450" s="74">
        <v>1233.51</v>
      </c>
      <c r="O450" s="74">
        <v>569.95000000000005</v>
      </c>
      <c r="P450" s="74">
        <v>3015</v>
      </c>
      <c r="Q450" s="74">
        <v>48296.01</v>
      </c>
      <c r="R450" s="74">
        <v>1199.69</v>
      </c>
      <c r="S450" s="74">
        <v>509.67</v>
      </c>
      <c r="T450" s="74">
        <v>2658.44</v>
      </c>
      <c r="U450" s="74">
        <v>15856.91</v>
      </c>
    </row>
    <row r="451" spans="2:21" x14ac:dyDescent="0.25">
      <c r="B451" s="97"/>
      <c r="C451" s="58" t="s">
        <v>12</v>
      </c>
      <c r="D451" s="77">
        <v>34</v>
      </c>
      <c r="E451" s="77">
        <v>56</v>
      </c>
      <c r="F451" s="77">
        <v>35</v>
      </c>
      <c r="H451" s="81">
        <f>H450</f>
        <v>98531</v>
      </c>
      <c r="I451" s="17" t="s">
        <v>12</v>
      </c>
      <c r="J451" s="74">
        <v>12799.89</v>
      </c>
      <c r="K451" s="74">
        <v>5766.27</v>
      </c>
      <c r="L451" s="74">
        <v>63791.74</v>
      </c>
      <c r="M451" s="74">
        <v>102240.06</v>
      </c>
      <c r="N451" s="74">
        <v>8480.5499999999993</v>
      </c>
      <c r="O451" s="74">
        <v>8901.51</v>
      </c>
      <c r="P451" s="74">
        <v>61069.43</v>
      </c>
      <c r="Q451" s="74">
        <v>99673.58</v>
      </c>
      <c r="R451" s="74">
        <v>11783.04</v>
      </c>
      <c r="S451" s="74">
        <v>5680.99</v>
      </c>
      <c r="T451" s="74">
        <v>65257.21</v>
      </c>
      <c r="U451" s="74">
        <v>115056.41</v>
      </c>
    </row>
    <row r="452" spans="2:21" x14ac:dyDescent="0.25">
      <c r="B452" s="104">
        <v>98531</v>
      </c>
      <c r="C452" s="58" t="s">
        <v>11</v>
      </c>
      <c r="D452" s="77">
        <v>40</v>
      </c>
      <c r="E452" s="77">
        <v>50</v>
      </c>
      <c r="F452" s="77">
        <v>48</v>
      </c>
      <c r="H452" s="81">
        <v>98532</v>
      </c>
      <c r="I452" s="17" t="s">
        <v>11</v>
      </c>
      <c r="J452" s="74">
        <v>269.12</v>
      </c>
      <c r="K452" s="74">
        <v>247.82</v>
      </c>
      <c r="L452" s="74">
        <v>235.48</v>
      </c>
      <c r="M452" s="74">
        <v>17511.43</v>
      </c>
      <c r="N452" s="74">
        <v>604.54999999999995</v>
      </c>
      <c r="O452" s="74">
        <v>269.12</v>
      </c>
      <c r="P452" s="74">
        <v>233.3</v>
      </c>
      <c r="Q452" s="74">
        <v>50046.6</v>
      </c>
      <c r="R452" s="74">
        <v>669.8</v>
      </c>
      <c r="S452" s="74">
        <v>195.41</v>
      </c>
      <c r="T452" s="74">
        <v>502.42</v>
      </c>
      <c r="U452" s="74">
        <v>6417.72</v>
      </c>
    </row>
    <row r="453" spans="2:21" x14ac:dyDescent="0.25">
      <c r="B453" s="97"/>
      <c r="C453" s="58" t="s">
        <v>12</v>
      </c>
      <c r="D453" s="77">
        <v>404</v>
      </c>
      <c r="E453" s="77">
        <v>390</v>
      </c>
      <c r="F453" s="77">
        <v>402</v>
      </c>
      <c r="H453" s="81">
        <f>H452</f>
        <v>98532</v>
      </c>
      <c r="I453" s="17" t="s">
        <v>12</v>
      </c>
      <c r="J453" s="74">
        <v>1685.45</v>
      </c>
      <c r="K453" s="74">
        <v>2338.4699999999998</v>
      </c>
      <c r="L453" s="74">
        <v>12721.06</v>
      </c>
      <c r="M453" s="74">
        <v>20771.39</v>
      </c>
      <c r="N453" s="74">
        <v>2137.98</v>
      </c>
      <c r="O453" s="74">
        <v>1249.49</v>
      </c>
      <c r="P453" s="74">
        <v>12405.93</v>
      </c>
      <c r="Q453" s="74">
        <v>23103.96</v>
      </c>
      <c r="R453" s="74">
        <v>3847.03</v>
      </c>
      <c r="S453" s="74">
        <v>1419.22</v>
      </c>
      <c r="T453" s="74">
        <v>13183.96</v>
      </c>
      <c r="U453" s="74">
        <v>29117.53</v>
      </c>
    </row>
    <row r="454" spans="2:21" x14ac:dyDescent="0.25">
      <c r="B454" s="104">
        <v>98532</v>
      </c>
      <c r="C454" s="58" t="s">
        <v>11</v>
      </c>
      <c r="D454" s="77">
        <v>17</v>
      </c>
      <c r="E454" s="77">
        <v>27</v>
      </c>
      <c r="F454" s="77">
        <v>19</v>
      </c>
      <c r="H454" s="81">
        <v>98558</v>
      </c>
      <c r="I454" s="17" t="s">
        <v>11</v>
      </c>
      <c r="J454" s="74">
        <v>55.32</v>
      </c>
      <c r="K454" s="74">
        <v>55.32</v>
      </c>
      <c r="L454" s="74">
        <v>5508.91</v>
      </c>
      <c r="M454" s="74">
        <v>5724.82</v>
      </c>
      <c r="N454" s="74">
        <v>55.25</v>
      </c>
      <c r="O454" s="74">
        <v>55.32</v>
      </c>
      <c r="P454" s="74">
        <v>5564.23</v>
      </c>
      <c r="Q454" s="74">
        <v>5730.84</v>
      </c>
      <c r="R454" s="74">
        <v>56.04</v>
      </c>
      <c r="S454" s="74">
        <v>55.25</v>
      </c>
      <c r="T454" s="74">
        <v>5619.55</v>
      </c>
      <c r="U454" s="74">
        <v>5787.54</v>
      </c>
    </row>
    <row r="455" spans="2:21" x14ac:dyDescent="0.25">
      <c r="B455" s="97"/>
      <c r="C455" s="58" t="s">
        <v>12</v>
      </c>
      <c r="D455" s="77">
        <v>152</v>
      </c>
      <c r="E455" s="77">
        <v>167</v>
      </c>
      <c r="F455" s="77">
        <v>164</v>
      </c>
      <c r="H455" s="81">
        <f>H454</f>
        <v>98558</v>
      </c>
      <c r="I455" s="17" t="s">
        <v>12</v>
      </c>
      <c r="J455" s="74"/>
      <c r="K455" s="74">
        <v>218.99</v>
      </c>
      <c r="L455" s="74">
        <v>1641.11</v>
      </c>
      <c r="M455" s="74">
        <v>3285.74</v>
      </c>
      <c r="N455" s="74">
        <v>622.17999999999995</v>
      </c>
      <c r="O455" s="74"/>
      <c r="P455" s="74">
        <v>1593.39</v>
      </c>
      <c r="Q455" s="74">
        <v>2215.5700000000002</v>
      </c>
      <c r="R455" s="74"/>
      <c r="S455" s="74">
        <v>162.66</v>
      </c>
      <c r="T455" s="74">
        <v>1752.29</v>
      </c>
      <c r="U455" s="74">
        <v>2839.01</v>
      </c>
    </row>
    <row r="456" spans="2:21" x14ac:dyDescent="0.25">
      <c r="B456" s="104">
        <v>98558</v>
      </c>
      <c r="C456" s="58" t="s">
        <v>11</v>
      </c>
      <c r="D456" s="77">
        <v>2</v>
      </c>
      <c r="E456" s="77">
        <v>1</v>
      </c>
      <c r="F456" s="77">
        <v>1</v>
      </c>
      <c r="H456" s="81">
        <v>98576</v>
      </c>
      <c r="I456" s="17" t="s">
        <v>11</v>
      </c>
      <c r="J456" s="74">
        <v>507.56</v>
      </c>
      <c r="K456" s="74">
        <v>393.53</v>
      </c>
      <c r="L456" s="74">
        <v>2507.94</v>
      </c>
      <c r="M456" s="74">
        <v>13739.82</v>
      </c>
      <c r="N456" s="74">
        <v>1249.4000000000001</v>
      </c>
      <c r="O456" s="74">
        <v>324.8</v>
      </c>
      <c r="P456" s="74">
        <v>2661.25</v>
      </c>
      <c r="Q456" s="74">
        <v>4790.4399999999996</v>
      </c>
      <c r="R456" s="74">
        <v>305.5</v>
      </c>
      <c r="S456" s="74">
        <v>286.95999999999998</v>
      </c>
      <c r="T456" s="74">
        <v>2284.4899999999998</v>
      </c>
      <c r="U456" s="74">
        <v>22597.19</v>
      </c>
    </row>
    <row r="457" spans="2:21" x14ac:dyDescent="0.25">
      <c r="B457" s="97"/>
      <c r="C457" s="58" t="s">
        <v>12</v>
      </c>
      <c r="D457" s="77">
        <v>16</v>
      </c>
      <c r="E457" s="77">
        <v>6</v>
      </c>
      <c r="F457" s="77">
        <v>9</v>
      </c>
      <c r="H457" s="81">
        <f>H456</f>
        <v>98576</v>
      </c>
      <c r="I457" s="17" t="s">
        <v>12</v>
      </c>
      <c r="J457" s="74">
        <v>13534.11</v>
      </c>
      <c r="K457" s="74">
        <v>11027.21</v>
      </c>
      <c r="L457" s="74">
        <v>106230.48</v>
      </c>
      <c r="M457" s="74">
        <v>179160.38</v>
      </c>
      <c r="N457" s="74">
        <v>18866.099999999999</v>
      </c>
      <c r="O457" s="74">
        <v>9685.48</v>
      </c>
      <c r="P457" s="74">
        <v>112075.75</v>
      </c>
      <c r="Q457" s="74">
        <v>147609.72</v>
      </c>
      <c r="R457" s="74">
        <v>18535.7</v>
      </c>
      <c r="S457" s="74">
        <v>12516.34</v>
      </c>
      <c r="T457" s="74">
        <v>114832.2</v>
      </c>
      <c r="U457" s="74">
        <v>233500.56</v>
      </c>
    </row>
    <row r="458" spans="2:21" x14ac:dyDescent="0.25">
      <c r="B458" s="59">
        <v>98568</v>
      </c>
      <c r="C458" s="58" t="s">
        <v>12</v>
      </c>
      <c r="D458" s="69"/>
      <c r="E458" s="69"/>
      <c r="F458" s="69"/>
      <c r="H458" s="81">
        <v>98579</v>
      </c>
      <c r="I458" s="17" t="s">
        <v>11</v>
      </c>
      <c r="J458" s="74">
        <v>18921.5</v>
      </c>
      <c r="K458" s="74">
        <v>2361.84</v>
      </c>
      <c r="L458" s="74">
        <v>23440.65</v>
      </c>
      <c r="M458" s="74">
        <v>62661.01</v>
      </c>
      <c r="N458" s="74">
        <v>12498.65</v>
      </c>
      <c r="O458" s="74">
        <v>7601.67</v>
      </c>
      <c r="P458" s="74">
        <v>23005.200000000001</v>
      </c>
      <c r="Q458" s="74">
        <v>93891.57</v>
      </c>
      <c r="R458" s="74">
        <v>9991.83</v>
      </c>
      <c r="S458" s="74">
        <v>4732.32</v>
      </c>
      <c r="T458" s="74">
        <v>21994.51</v>
      </c>
      <c r="U458" s="74">
        <v>53294.13</v>
      </c>
    </row>
    <row r="459" spans="2:21" x14ac:dyDescent="0.25">
      <c r="B459" s="104">
        <v>98576</v>
      </c>
      <c r="C459" s="58" t="s">
        <v>11</v>
      </c>
      <c r="D459" s="77">
        <v>57</v>
      </c>
      <c r="E459" s="77">
        <v>20</v>
      </c>
      <c r="F459" s="77">
        <v>46</v>
      </c>
      <c r="H459" s="81">
        <f>H458</f>
        <v>98579</v>
      </c>
      <c r="I459" s="17" t="s">
        <v>12</v>
      </c>
      <c r="J459" s="74">
        <v>33124.17</v>
      </c>
      <c r="K459" s="74">
        <v>23471.55</v>
      </c>
      <c r="L459" s="74">
        <v>142133.66</v>
      </c>
      <c r="M459" s="74">
        <v>273780.05</v>
      </c>
      <c r="N459" s="74">
        <v>40622.82</v>
      </c>
      <c r="O459" s="74">
        <v>22776.39</v>
      </c>
      <c r="P459" s="74">
        <v>151358.25</v>
      </c>
      <c r="Q459" s="74">
        <v>281379.28999999998</v>
      </c>
      <c r="R459" s="74">
        <v>38780.339999999997</v>
      </c>
      <c r="S459" s="74">
        <v>30108.880000000001</v>
      </c>
      <c r="T459" s="74">
        <v>157291.29</v>
      </c>
      <c r="U459" s="74">
        <v>339603.83</v>
      </c>
    </row>
    <row r="460" spans="2:21" x14ac:dyDescent="0.25">
      <c r="B460" s="97"/>
      <c r="C460" s="58" t="s">
        <v>12</v>
      </c>
      <c r="D460" s="77">
        <v>440</v>
      </c>
      <c r="E460" s="77">
        <v>199</v>
      </c>
      <c r="F460" s="77">
        <v>444</v>
      </c>
      <c r="H460" s="81">
        <v>98580</v>
      </c>
      <c r="I460" s="17" t="s">
        <v>11</v>
      </c>
      <c r="J460" s="74">
        <v>536.1</v>
      </c>
      <c r="K460" s="74">
        <v>850.61</v>
      </c>
      <c r="L460" s="74">
        <v>14552.81</v>
      </c>
      <c r="M460" s="74">
        <v>28825.64</v>
      </c>
      <c r="N460" s="74">
        <v>4480.66</v>
      </c>
      <c r="O460" s="74">
        <v>368.17</v>
      </c>
      <c r="P460" s="74">
        <v>14911.03</v>
      </c>
      <c r="Q460" s="74">
        <v>20537.349999999999</v>
      </c>
      <c r="R460" s="74">
        <v>128.69999999999999</v>
      </c>
      <c r="S460" s="74">
        <v>1080.32</v>
      </c>
      <c r="T460" s="74">
        <v>15773.93</v>
      </c>
      <c r="U460" s="74">
        <v>22885.98</v>
      </c>
    </row>
    <row r="461" spans="2:21" x14ac:dyDescent="0.25">
      <c r="B461" s="104">
        <v>98579</v>
      </c>
      <c r="C461" s="58" t="s">
        <v>11</v>
      </c>
      <c r="D461" s="77">
        <v>86</v>
      </c>
      <c r="E461" s="77">
        <v>100</v>
      </c>
      <c r="F461" s="77">
        <v>74</v>
      </c>
      <c r="H461" s="81">
        <f>H460</f>
        <v>98580</v>
      </c>
      <c r="I461" s="17" t="s">
        <v>12</v>
      </c>
      <c r="J461" s="74">
        <v>8163.91</v>
      </c>
      <c r="K461" s="74">
        <v>13493.62</v>
      </c>
      <c r="L461" s="74">
        <v>76479.88</v>
      </c>
      <c r="M461" s="74">
        <v>178539.91</v>
      </c>
      <c r="N461" s="74">
        <v>31417.98</v>
      </c>
      <c r="O461" s="74">
        <v>6144.05</v>
      </c>
      <c r="P461" s="74">
        <v>82917.14</v>
      </c>
      <c r="Q461" s="74">
        <v>129143.06</v>
      </c>
      <c r="R461" s="74">
        <v>5858.72</v>
      </c>
      <c r="S461" s="74">
        <v>15157.33</v>
      </c>
      <c r="T461" s="74">
        <v>91270.48</v>
      </c>
      <c r="U461" s="74">
        <v>155567.39000000001</v>
      </c>
    </row>
    <row r="462" spans="2:21" x14ac:dyDescent="0.25">
      <c r="B462" s="97"/>
      <c r="C462" s="58" t="s">
        <v>12</v>
      </c>
      <c r="D462" s="77">
        <v>641</v>
      </c>
      <c r="E462" s="77">
        <v>622</v>
      </c>
      <c r="F462" s="77">
        <v>671</v>
      </c>
      <c r="H462" s="81">
        <v>98589</v>
      </c>
      <c r="I462" s="17" t="s">
        <v>11</v>
      </c>
      <c r="J462" s="74">
        <v>2911.37</v>
      </c>
      <c r="K462" s="74">
        <v>1833.28</v>
      </c>
      <c r="L462" s="74">
        <v>60182.22</v>
      </c>
      <c r="M462" s="74">
        <v>69911.31</v>
      </c>
      <c r="N462" s="74">
        <v>2629.18</v>
      </c>
      <c r="O462" s="74">
        <v>1934.09</v>
      </c>
      <c r="P462" s="74">
        <v>59455.16</v>
      </c>
      <c r="Q462" s="74">
        <v>68776.87</v>
      </c>
      <c r="R462" s="74">
        <v>2396.96</v>
      </c>
      <c r="S462" s="74">
        <v>1935.91</v>
      </c>
      <c r="T462" s="74">
        <v>61071.18</v>
      </c>
      <c r="U462" s="74">
        <v>76527.06</v>
      </c>
    </row>
    <row r="463" spans="2:21" x14ac:dyDescent="0.25">
      <c r="B463" s="104">
        <v>98580</v>
      </c>
      <c r="C463" s="58" t="s">
        <v>11</v>
      </c>
      <c r="D463" s="77">
        <v>73</v>
      </c>
      <c r="E463" s="77">
        <v>31</v>
      </c>
      <c r="F463" s="77">
        <v>32</v>
      </c>
      <c r="H463" s="81">
        <f>H462</f>
        <v>98589</v>
      </c>
      <c r="I463" s="17" t="s">
        <v>12</v>
      </c>
      <c r="J463" s="74">
        <v>18393.150000000001</v>
      </c>
      <c r="K463" s="74">
        <v>18664.8</v>
      </c>
      <c r="L463" s="74">
        <v>108563.9</v>
      </c>
      <c r="M463" s="74">
        <v>200826.75</v>
      </c>
      <c r="N463" s="74">
        <v>31408.76</v>
      </c>
      <c r="O463" s="74">
        <v>15063.44</v>
      </c>
      <c r="P463" s="74">
        <v>116516.72</v>
      </c>
      <c r="Q463" s="74">
        <v>195903.35999999999</v>
      </c>
      <c r="R463" s="74">
        <v>22115.41</v>
      </c>
      <c r="S463" s="74">
        <v>21989.46</v>
      </c>
      <c r="T463" s="74">
        <v>120438.46</v>
      </c>
      <c r="U463" s="74">
        <v>247558.91</v>
      </c>
    </row>
    <row r="464" spans="2:21" x14ac:dyDescent="0.25">
      <c r="B464" s="97"/>
      <c r="C464" s="58" t="s">
        <v>12</v>
      </c>
      <c r="D464" s="77">
        <v>633</v>
      </c>
      <c r="E464" s="77">
        <v>256</v>
      </c>
      <c r="F464" s="77">
        <v>288</v>
      </c>
      <c r="H464" s="81">
        <v>98591</v>
      </c>
      <c r="I464" s="17" t="s">
        <v>11</v>
      </c>
      <c r="J464" s="74"/>
      <c r="K464" s="74"/>
      <c r="L464" s="74"/>
      <c r="M464" s="74"/>
      <c r="N464" s="74"/>
      <c r="O464" s="74"/>
      <c r="P464" s="74"/>
      <c r="Q464" s="74"/>
      <c r="R464" s="74"/>
      <c r="S464" s="74"/>
      <c r="T464" s="74"/>
      <c r="U464" s="74">
        <v>2353.9899999999998</v>
      </c>
    </row>
    <row r="465" spans="2:21" x14ac:dyDescent="0.25">
      <c r="B465" s="104">
        <v>98589</v>
      </c>
      <c r="C465" s="58" t="s">
        <v>11</v>
      </c>
      <c r="D465" s="77">
        <v>45</v>
      </c>
      <c r="E465" s="77">
        <v>47</v>
      </c>
      <c r="F465" s="77">
        <v>60</v>
      </c>
      <c r="H465" s="81">
        <f>H464</f>
        <v>98591</v>
      </c>
      <c r="I465" s="17" t="s">
        <v>12</v>
      </c>
      <c r="J465" s="74">
        <v>94.38</v>
      </c>
      <c r="K465" s="74">
        <v>72.69</v>
      </c>
      <c r="L465" s="74">
        <v>195.34</v>
      </c>
      <c r="M465" s="74">
        <v>615.01</v>
      </c>
      <c r="N465" s="74">
        <v>59.81</v>
      </c>
      <c r="O465" s="74">
        <v>39.119999999999997</v>
      </c>
      <c r="P465" s="74">
        <v>203.6</v>
      </c>
      <c r="Q465" s="74">
        <v>566.62</v>
      </c>
      <c r="R465" s="74">
        <v>165.75</v>
      </c>
      <c r="S465" s="74">
        <v>59.81</v>
      </c>
      <c r="T465" s="74">
        <v>242.72</v>
      </c>
      <c r="U465" s="74">
        <v>1401.43</v>
      </c>
    </row>
    <row r="466" spans="2:21" x14ac:dyDescent="0.25">
      <c r="B466" s="97"/>
      <c r="C466" s="58" t="s">
        <v>12</v>
      </c>
      <c r="D466" s="77">
        <v>385</v>
      </c>
      <c r="E466" s="77">
        <v>347</v>
      </c>
      <c r="F466" s="77">
        <v>446</v>
      </c>
      <c r="H466" s="81">
        <v>98596</v>
      </c>
      <c r="I466" s="17" t="s">
        <v>11</v>
      </c>
      <c r="J466" s="74">
        <v>43.18</v>
      </c>
      <c r="K466" s="74">
        <v>42.37</v>
      </c>
      <c r="L466" s="74"/>
      <c r="M466" s="74">
        <v>279.2</v>
      </c>
      <c r="N466" s="74">
        <v>42.35</v>
      </c>
      <c r="O466" s="74">
        <v>43.18</v>
      </c>
      <c r="P466" s="74">
        <v>42.37</v>
      </c>
      <c r="Q466" s="74">
        <v>304.16000000000003</v>
      </c>
      <c r="R466" s="74">
        <v>43.47</v>
      </c>
      <c r="S466" s="74">
        <v>42.35</v>
      </c>
      <c r="T466" s="74">
        <v>85.55</v>
      </c>
      <c r="U466" s="74">
        <v>3204.97</v>
      </c>
    </row>
    <row r="467" spans="2:21" x14ac:dyDescent="0.25">
      <c r="B467" s="104">
        <v>98591</v>
      </c>
      <c r="C467" s="58" t="s">
        <v>11</v>
      </c>
      <c r="D467" s="69"/>
      <c r="E467" s="69"/>
      <c r="F467" s="77">
        <v>2</v>
      </c>
      <c r="H467" s="81">
        <f>H466</f>
        <v>98596</v>
      </c>
      <c r="I467" s="17" t="s">
        <v>12</v>
      </c>
      <c r="J467" s="74">
        <v>256.51</v>
      </c>
      <c r="K467" s="74">
        <v>172.41</v>
      </c>
      <c r="L467" s="74">
        <v>8472.6299999999992</v>
      </c>
      <c r="M467" s="74">
        <v>9314.0400000000009</v>
      </c>
      <c r="N467" s="74">
        <v>260.5</v>
      </c>
      <c r="O467" s="74">
        <v>231.93</v>
      </c>
      <c r="P467" s="74">
        <v>8632.75</v>
      </c>
      <c r="Q467" s="74">
        <v>9838.4599999999991</v>
      </c>
      <c r="R467" s="74">
        <v>356.24</v>
      </c>
      <c r="S467" s="74">
        <v>202.62</v>
      </c>
      <c r="T467" s="74">
        <v>8820.89</v>
      </c>
      <c r="U467" s="74">
        <v>10719.13</v>
      </c>
    </row>
    <row r="468" spans="2:21" x14ac:dyDescent="0.25">
      <c r="B468" s="97"/>
      <c r="C468" s="58" t="s">
        <v>12</v>
      </c>
      <c r="D468" s="77">
        <v>11</v>
      </c>
      <c r="E468" s="77">
        <v>11</v>
      </c>
      <c r="F468" s="77">
        <v>16</v>
      </c>
      <c r="H468" s="81">
        <v>98597</v>
      </c>
      <c r="I468" s="17" t="s">
        <v>11</v>
      </c>
      <c r="J468" s="74">
        <v>5755.69</v>
      </c>
      <c r="K468" s="74">
        <v>4264.72</v>
      </c>
      <c r="L468" s="74">
        <v>14686.82</v>
      </c>
      <c r="M468" s="74">
        <v>64989.77</v>
      </c>
      <c r="N468" s="74">
        <v>8119.2</v>
      </c>
      <c r="O468" s="74">
        <v>4698.33</v>
      </c>
      <c r="P468" s="74">
        <v>15790.67</v>
      </c>
      <c r="Q468" s="74">
        <v>42706</v>
      </c>
      <c r="R468" s="74">
        <v>4419.3500000000004</v>
      </c>
      <c r="S468" s="74">
        <v>4072.56</v>
      </c>
      <c r="T468" s="74">
        <v>19403.16</v>
      </c>
      <c r="U468" s="74">
        <v>121471.82</v>
      </c>
    </row>
    <row r="469" spans="2:21" x14ac:dyDescent="0.25">
      <c r="B469" s="104">
        <v>98596</v>
      </c>
      <c r="C469" s="58" t="s">
        <v>11</v>
      </c>
      <c r="D469" s="77">
        <v>2</v>
      </c>
      <c r="E469" s="77">
        <v>3</v>
      </c>
      <c r="F469" s="77">
        <v>3</v>
      </c>
      <c r="H469" s="81">
        <f>H468</f>
        <v>98597</v>
      </c>
      <c r="I469" s="17" t="s">
        <v>12</v>
      </c>
      <c r="J469" s="74">
        <v>73420.639999999999</v>
      </c>
      <c r="K469" s="74">
        <v>57549.97</v>
      </c>
      <c r="L469" s="74">
        <v>316625.07</v>
      </c>
      <c r="M469" s="74">
        <v>677123.62</v>
      </c>
      <c r="N469" s="74">
        <v>93601.27</v>
      </c>
      <c r="O469" s="74">
        <v>55615.81</v>
      </c>
      <c r="P469" s="74">
        <v>336878.63</v>
      </c>
      <c r="Q469" s="74">
        <v>527844.31000000006</v>
      </c>
      <c r="R469" s="74">
        <v>37010.81</v>
      </c>
      <c r="S469" s="74">
        <v>68742.66</v>
      </c>
      <c r="T469" s="74">
        <v>359200.45</v>
      </c>
      <c r="U469" s="74">
        <v>955933.15</v>
      </c>
    </row>
    <row r="470" spans="2:21" x14ac:dyDescent="0.25">
      <c r="B470" s="97"/>
      <c r="C470" s="58" t="s">
        <v>12</v>
      </c>
      <c r="D470" s="77">
        <v>20</v>
      </c>
      <c r="E470" s="77">
        <v>23</v>
      </c>
      <c r="F470" s="77">
        <v>19</v>
      </c>
      <c r="H470" s="81">
        <v>98922</v>
      </c>
      <c r="I470" s="17" t="s">
        <v>11</v>
      </c>
      <c r="J470" s="74">
        <v>2173.73</v>
      </c>
      <c r="K470" s="74">
        <v>1283.48</v>
      </c>
      <c r="L470" s="74">
        <v>6913.53</v>
      </c>
      <c r="M470" s="74">
        <v>59617.68</v>
      </c>
      <c r="N470" s="74">
        <v>10225.86</v>
      </c>
      <c r="O470" s="74">
        <v>1220.6500000000001</v>
      </c>
      <c r="P470" s="74">
        <v>7821.73</v>
      </c>
      <c r="Q470" s="74">
        <v>22455.7</v>
      </c>
      <c r="R470" s="74">
        <v>1519.52</v>
      </c>
      <c r="S470" s="74">
        <v>1644</v>
      </c>
      <c r="T470" s="74">
        <v>7117.59</v>
      </c>
      <c r="U470" s="74">
        <v>98630.56</v>
      </c>
    </row>
    <row r="471" spans="2:21" x14ac:dyDescent="0.25">
      <c r="B471" s="104">
        <v>98597</v>
      </c>
      <c r="C471" s="58" t="s">
        <v>11</v>
      </c>
      <c r="D471" s="77">
        <v>239</v>
      </c>
      <c r="E471" s="77">
        <v>107</v>
      </c>
      <c r="F471" s="77">
        <v>297</v>
      </c>
      <c r="H471" s="81">
        <f>H470</f>
        <v>98922</v>
      </c>
      <c r="I471" s="17" t="s">
        <v>12</v>
      </c>
      <c r="J471" s="74">
        <v>17000.66</v>
      </c>
      <c r="K471" s="74">
        <v>13280.88</v>
      </c>
      <c r="L471" s="74">
        <v>116515.31</v>
      </c>
      <c r="M471" s="74">
        <v>216131.04</v>
      </c>
      <c r="N471" s="74">
        <v>21775.360000000001</v>
      </c>
      <c r="O471" s="74">
        <v>13342.79</v>
      </c>
      <c r="P471" s="74">
        <v>122141.19</v>
      </c>
      <c r="Q471" s="74">
        <v>170061.97</v>
      </c>
      <c r="R471" s="74">
        <v>8222.3700000000008</v>
      </c>
      <c r="S471" s="74">
        <v>13470.23</v>
      </c>
      <c r="T471" s="74">
        <v>123218.54</v>
      </c>
      <c r="U471" s="74">
        <v>269858.31</v>
      </c>
    </row>
    <row r="472" spans="2:21" x14ac:dyDescent="0.25">
      <c r="B472" s="97"/>
      <c r="C472" s="58" t="s">
        <v>12</v>
      </c>
      <c r="D472" s="77">
        <v>2080</v>
      </c>
      <c r="E472" s="77">
        <v>1047</v>
      </c>
      <c r="F472" s="77">
        <v>2228</v>
      </c>
      <c r="H472" s="81">
        <v>98925</v>
      </c>
      <c r="I472" s="17" t="s">
        <v>11</v>
      </c>
      <c r="J472" s="74">
        <v>783.04</v>
      </c>
      <c r="K472" s="74">
        <v>616.72</v>
      </c>
      <c r="L472" s="74">
        <v>316.88</v>
      </c>
      <c r="M472" s="74">
        <v>6815.55</v>
      </c>
      <c r="N472" s="74">
        <v>329.63</v>
      </c>
      <c r="O472" s="74">
        <v>278.68</v>
      </c>
      <c r="P472" s="74">
        <v>410.66</v>
      </c>
      <c r="Q472" s="74">
        <v>3334.35</v>
      </c>
      <c r="R472" s="74">
        <v>152.58000000000001</v>
      </c>
      <c r="S472" s="74">
        <v>229.5</v>
      </c>
      <c r="T472" s="74">
        <v>365.56</v>
      </c>
      <c r="U472" s="74">
        <v>1247.1600000000001</v>
      </c>
    </row>
    <row r="473" spans="2:21" x14ac:dyDescent="0.25">
      <c r="B473" s="104">
        <v>98922</v>
      </c>
      <c r="C473" s="58" t="s">
        <v>11</v>
      </c>
      <c r="D473" s="77">
        <v>208</v>
      </c>
      <c r="E473" s="77">
        <v>71</v>
      </c>
      <c r="F473" s="77">
        <v>156</v>
      </c>
      <c r="H473" s="81">
        <f>H472</f>
        <v>98925</v>
      </c>
      <c r="I473" s="17" t="s">
        <v>12</v>
      </c>
      <c r="J473" s="74">
        <v>1783.38</v>
      </c>
      <c r="K473" s="74">
        <v>2358.42</v>
      </c>
      <c r="L473" s="74">
        <v>37265.85</v>
      </c>
      <c r="M473" s="74">
        <v>50724.26</v>
      </c>
      <c r="N473" s="74">
        <v>3560.87</v>
      </c>
      <c r="O473" s="74">
        <v>1450.68</v>
      </c>
      <c r="P473" s="74">
        <v>36407.54</v>
      </c>
      <c r="Q473" s="74">
        <v>44469.87</v>
      </c>
      <c r="R473" s="74">
        <v>1986.33</v>
      </c>
      <c r="S473" s="74">
        <v>2148.46</v>
      </c>
      <c r="T473" s="74">
        <v>35519.65</v>
      </c>
      <c r="U473" s="74">
        <v>46608.59</v>
      </c>
    </row>
    <row r="474" spans="2:21" x14ac:dyDescent="0.25">
      <c r="B474" s="97"/>
      <c r="C474" s="58" t="s">
        <v>12</v>
      </c>
      <c r="D474" s="77">
        <v>693</v>
      </c>
      <c r="E474" s="77">
        <v>324</v>
      </c>
      <c r="F474" s="77">
        <v>611</v>
      </c>
      <c r="H474" s="81">
        <v>98926</v>
      </c>
      <c r="I474" s="17" t="s">
        <v>11</v>
      </c>
      <c r="J474" s="74">
        <v>4034.4</v>
      </c>
      <c r="K474" s="74">
        <v>1557.31</v>
      </c>
      <c r="L474" s="74">
        <v>17031.560000000001</v>
      </c>
      <c r="M474" s="74">
        <v>53033.64</v>
      </c>
      <c r="N474" s="74">
        <v>5161.57</v>
      </c>
      <c r="O474" s="74">
        <v>2136.9699999999998</v>
      </c>
      <c r="P474" s="74">
        <v>17812.650000000001</v>
      </c>
      <c r="Q474" s="74">
        <v>34322.120000000003</v>
      </c>
      <c r="R474" s="74">
        <v>2619.85</v>
      </c>
      <c r="S474" s="74">
        <v>3201.5</v>
      </c>
      <c r="T474" s="74">
        <v>24262.23</v>
      </c>
      <c r="U474" s="74">
        <v>50047.56</v>
      </c>
    </row>
    <row r="475" spans="2:21" x14ac:dyDescent="0.25">
      <c r="B475" s="104">
        <v>98925</v>
      </c>
      <c r="C475" s="58" t="s">
        <v>11</v>
      </c>
      <c r="D475" s="77">
        <v>24</v>
      </c>
      <c r="E475" s="77">
        <v>18</v>
      </c>
      <c r="F475" s="77">
        <v>10</v>
      </c>
      <c r="H475" s="81">
        <f>H474</f>
        <v>98926</v>
      </c>
      <c r="I475" s="17" t="s">
        <v>12</v>
      </c>
      <c r="J475" s="74">
        <v>18925.39</v>
      </c>
      <c r="K475" s="74">
        <v>13049.42</v>
      </c>
      <c r="L475" s="74">
        <v>119136.46</v>
      </c>
      <c r="M475" s="74">
        <v>191047.24</v>
      </c>
      <c r="N475" s="74">
        <v>18194.650000000001</v>
      </c>
      <c r="O475" s="74">
        <v>13272.5</v>
      </c>
      <c r="P475" s="74">
        <v>120540.48</v>
      </c>
      <c r="Q475" s="74">
        <v>187064.02</v>
      </c>
      <c r="R475" s="74">
        <v>17029.07</v>
      </c>
      <c r="S475" s="74">
        <v>14666.05</v>
      </c>
      <c r="T475" s="74">
        <v>118448.74</v>
      </c>
      <c r="U475" s="74">
        <v>205340.5</v>
      </c>
    </row>
    <row r="476" spans="2:21" x14ac:dyDescent="0.25">
      <c r="B476" s="97"/>
      <c r="C476" s="58" t="s">
        <v>12</v>
      </c>
      <c r="D476" s="77">
        <v>127</v>
      </c>
      <c r="E476" s="77">
        <v>63</v>
      </c>
      <c r="F476" s="77">
        <v>64</v>
      </c>
      <c r="H476" s="81">
        <v>98934</v>
      </c>
      <c r="I476" s="17" t="s">
        <v>11</v>
      </c>
      <c r="J476" s="74">
        <v>13.07</v>
      </c>
      <c r="K476" s="74">
        <v>13.07</v>
      </c>
      <c r="L476" s="74">
        <v>2102.4499999999998</v>
      </c>
      <c r="M476" s="74">
        <v>11872.93</v>
      </c>
      <c r="N476" s="74">
        <v>62.18</v>
      </c>
      <c r="O476" s="74">
        <v>13.07</v>
      </c>
      <c r="P476" s="74">
        <v>2115.52</v>
      </c>
      <c r="Q476" s="74">
        <v>12432.14</v>
      </c>
      <c r="R476" s="74">
        <v>129.72</v>
      </c>
      <c r="S476" s="74">
        <v>62.18</v>
      </c>
      <c r="T476" s="74">
        <v>2128.59</v>
      </c>
      <c r="U476" s="74">
        <v>8280.4500000000007</v>
      </c>
    </row>
    <row r="477" spans="2:21" x14ac:dyDescent="0.25">
      <c r="B477" s="104">
        <v>98926</v>
      </c>
      <c r="C477" s="58" t="s">
        <v>11</v>
      </c>
      <c r="D477" s="77">
        <v>116</v>
      </c>
      <c r="E477" s="77">
        <v>95</v>
      </c>
      <c r="F477" s="77">
        <v>100</v>
      </c>
      <c r="H477" s="81">
        <f>H476</f>
        <v>98934</v>
      </c>
      <c r="I477" s="17" t="s">
        <v>12</v>
      </c>
      <c r="J477" s="74">
        <v>3762.76</v>
      </c>
      <c r="K477" s="74">
        <v>3076.57</v>
      </c>
      <c r="L477" s="74">
        <v>27481.84</v>
      </c>
      <c r="M477" s="74">
        <v>42352.61</v>
      </c>
      <c r="N477" s="74">
        <v>4787.24</v>
      </c>
      <c r="O477" s="74">
        <v>3230</v>
      </c>
      <c r="P477" s="74">
        <v>28512.69</v>
      </c>
      <c r="Q477" s="74">
        <v>46649</v>
      </c>
      <c r="R477" s="74">
        <v>5347.25</v>
      </c>
      <c r="S477" s="74">
        <v>3474.54</v>
      </c>
      <c r="T477" s="74">
        <v>27941.83</v>
      </c>
      <c r="U477" s="74">
        <v>53125.64</v>
      </c>
    </row>
    <row r="478" spans="2:21" x14ac:dyDescent="0.25">
      <c r="B478" s="97"/>
      <c r="C478" s="58" t="s">
        <v>12</v>
      </c>
      <c r="D478" s="77">
        <v>312</v>
      </c>
      <c r="E478" s="77">
        <v>291</v>
      </c>
      <c r="F478" s="77">
        <v>315</v>
      </c>
      <c r="H478" s="81">
        <v>98940</v>
      </c>
      <c r="I478" s="17" t="s">
        <v>11</v>
      </c>
      <c r="J478" s="74">
        <v>1402.87</v>
      </c>
      <c r="K478" s="74">
        <v>1058.8699999999999</v>
      </c>
      <c r="L478" s="74">
        <v>2504.85</v>
      </c>
      <c r="M478" s="74">
        <v>6787.95</v>
      </c>
      <c r="N478" s="74">
        <v>836.03</v>
      </c>
      <c r="O478" s="74">
        <v>1169.47</v>
      </c>
      <c r="P478" s="74">
        <v>3332.51</v>
      </c>
      <c r="Q478" s="74">
        <v>7228.31</v>
      </c>
      <c r="R478" s="74"/>
      <c r="S478" s="74">
        <v>824.59</v>
      </c>
      <c r="T478" s="74">
        <v>4224</v>
      </c>
      <c r="U478" s="74">
        <v>6048.12</v>
      </c>
    </row>
    <row r="479" spans="2:21" x14ac:dyDescent="0.25">
      <c r="B479" s="104">
        <v>98934</v>
      </c>
      <c r="C479" s="58" t="s">
        <v>11</v>
      </c>
      <c r="D479" s="77">
        <v>24</v>
      </c>
      <c r="E479" s="77">
        <v>27</v>
      </c>
      <c r="F479" s="77">
        <v>22</v>
      </c>
      <c r="H479" s="81">
        <f>H478</f>
        <v>98940</v>
      </c>
      <c r="I479" s="17" t="s">
        <v>12</v>
      </c>
      <c r="J479" s="74">
        <v>3965.73</v>
      </c>
      <c r="K479" s="74">
        <v>1516.49</v>
      </c>
      <c r="L479" s="74">
        <v>13699.85</v>
      </c>
      <c r="M479" s="74">
        <v>33620.550000000003</v>
      </c>
      <c r="N479" s="74">
        <v>2934.39</v>
      </c>
      <c r="O479" s="74">
        <v>2754.7</v>
      </c>
      <c r="P479" s="74">
        <v>13901.93</v>
      </c>
      <c r="Q479" s="74">
        <v>19670.439999999999</v>
      </c>
      <c r="R479" s="74">
        <v>9.51</v>
      </c>
      <c r="S479" s="74">
        <v>1652.89</v>
      </c>
      <c r="T479" s="74">
        <v>13678.72</v>
      </c>
      <c r="U479" s="74">
        <v>20627.71</v>
      </c>
    </row>
    <row r="480" spans="2:21" x14ac:dyDescent="0.25">
      <c r="B480" s="97"/>
      <c r="C480" s="58" t="s">
        <v>12</v>
      </c>
      <c r="D480" s="77">
        <v>86</v>
      </c>
      <c r="E480" s="77">
        <v>101</v>
      </c>
      <c r="F480" s="77">
        <v>111</v>
      </c>
      <c r="H480" s="81">
        <v>98941</v>
      </c>
      <c r="I480" s="17" t="s">
        <v>11</v>
      </c>
      <c r="J480" s="74">
        <v>612.07000000000005</v>
      </c>
      <c r="K480" s="74">
        <v>180.93</v>
      </c>
      <c r="L480" s="74">
        <v>930.92</v>
      </c>
      <c r="M480" s="74">
        <v>7878.63</v>
      </c>
      <c r="N480" s="74">
        <v>1553.94</v>
      </c>
      <c r="O480" s="74">
        <v>275.14999999999998</v>
      </c>
      <c r="P480" s="74">
        <v>1093.77</v>
      </c>
      <c r="Q480" s="74">
        <v>3011.33</v>
      </c>
      <c r="R480" s="74"/>
      <c r="S480" s="74">
        <v>483.49</v>
      </c>
      <c r="T480" s="74">
        <v>1258.6500000000001</v>
      </c>
      <c r="U480" s="74">
        <v>3491.9</v>
      </c>
    </row>
    <row r="481" spans="2:21" x14ac:dyDescent="0.25">
      <c r="B481" s="104">
        <v>98940</v>
      </c>
      <c r="C481" s="58" t="s">
        <v>11</v>
      </c>
      <c r="D481" s="77">
        <v>29</v>
      </c>
      <c r="E481" s="77">
        <v>14</v>
      </c>
      <c r="F481" s="77">
        <v>12</v>
      </c>
      <c r="H481" s="81">
        <f>H480</f>
        <v>98941</v>
      </c>
      <c r="I481" s="17" t="s">
        <v>12</v>
      </c>
      <c r="J481" s="74">
        <v>4505.3100000000004</v>
      </c>
      <c r="K481" s="74">
        <v>2513.85</v>
      </c>
      <c r="L481" s="74">
        <v>16794.61</v>
      </c>
      <c r="M481" s="74">
        <v>37129.480000000003</v>
      </c>
      <c r="N481" s="74">
        <v>6504.54</v>
      </c>
      <c r="O481" s="74">
        <v>3160</v>
      </c>
      <c r="P481" s="74">
        <v>18137.63</v>
      </c>
      <c r="Q481" s="74">
        <v>27819.31</v>
      </c>
      <c r="R481" s="74">
        <v>760.94</v>
      </c>
      <c r="S481" s="74">
        <v>2856.64</v>
      </c>
      <c r="T481" s="74">
        <v>19307.98</v>
      </c>
      <c r="U481" s="74">
        <v>32513.7</v>
      </c>
    </row>
    <row r="482" spans="2:21" x14ac:dyDescent="0.25">
      <c r="B482" s="97"/>
      <c r="C482" s="58" t="s">
        <v>12</v>
      </c>
      <c r="D482" s="77">
        <v>212</v>
      </c>
      <c r="E482" s="77">
        <v>59</v>
      </c>
      <c r="F482" s="77">
        <v>55</v>
      </c>
      <c r="H482" s="81">
        <v>98943</v>
      </c>
      <c r="I482" s="17" t="s">
        <v>11</v>
      </c>
      <c r="J482" s="74">
        <v>9604.07</v>
      </c>
      <c r="K482" s="74">
        <v>9239.83</v>
      </c>
      <c r="L482" s="74">
        <v>120044.11</v>
      </c>
      <c r="M482" s="74">
        <v>146262.94</v>
      </c>
      <c r="N482" s="74">
        <v>7184.99</v>
      </c>
      <c r="O482" s="74">
        <v>9604.07</v>
      </c>
      <c r="P482" s="74">
        <v>124641.81</v>
      </c>
      <c r="Q482" s="74">
        <v>152011.17000000001</v>
      </c>
      <c r="R482" s="74">
        <v>10580.3</v>
      </c>
      <c r="S482" s="74">
        <v>7160.85</v>
      </c>
      <c r="T482" s="74">
        <v>129067.71</v>
      </c>
      <c r="U482" s="74">
        <v>158260.17000000001</v>
      </c>
    </row>
    <row r="483" spans="2:21" x14ac:dyDescent="0.25">
      <c r="B483" s="104">
        <v>98941</v>
      </c>
      <c r="C483" s="58" t="s">
        <v>11</v>
      </c>
      <c r="D483" s="77">
        <v>39</v>
      </c>
      <c r="E483" s="77">
        <v>17</v>
      </c>
      <c r="F483" s="77">
        <v>11</v>
      </c>
      <c r="H483" s="81">
        <f>H482</f>
        <v>98943</v>
      </c>
      <c r="I483" s="17" t="s">
        <v>12</v>
      </c>
      <c r="J483" s="74">
        <v>1902.34</v>
      </c>
      <c r="K483" s="74">
        <v>1762.18</v>
      </c>
      <c r="L483" s="74">
        <v>21569.08</v>
      </c>
      <c r="M483" s="74">
        <v>32873.39</v>
      </c>
      <c r="N483" s="74">
        <v>2611.96</v>
      </c>
      <c r="O483" s="74">
        <v>1667.5</v>
      </c>
      <c r="P483" s="74">
        <v>22147.54</v>
      </c>
      <c r="Q483" s="74">
        <v>26496.19</v>
      </c>
      <c r="R483" s="74">
        <v>159.22</v>
      </c>
      <c r="S483" s="74">
        <v>2094.41</v>
      </c>
      <c r="T483" s="74">
        <v>22708.39</v>
      </c>
      <c r="U483" s="74">
        <v>41821.550000000003</v>
      </c>
    </row>
    <row r="484" spans="2:21" x14ac:dyDescent="0.25">
      <c r="B484" s="97"/>
      <c r="C484" s="58" t="s">
        <v>12</v>
      </c>
      <c r="D484" s="77">
        <v>180</v>
      </c>
      <c r="E484" s="77">
        <v>96</v>
      </c>
      <c r="F484" s="77">
        <v>82</v>
      </c>
      <c r="H484" s="81">
        <v>98946</v>
      </c>
      <c r="I484" s="17" t="s">
        <v>11</v>
      </c>
      <c r="J484" s="74">
        <v>1450.94</v>
      </c>
      <c r="K484" s="74">
        <v>1268.94</v>
      </c>
      <c r="L484" s="74">
        <v>2975.63</v>
      </c>
      <c r="M484" s="74">
        <v>12932.02</v>
      </c>
      <c r="N484" s="74">
        <v>2874</v>
      </c>
      <c r="O484" s="74">
        <v>1450.92</v>
      </c>
      <c r="P484" s="74">
        <v>4244.57</v>
      </c>
      <c r="Q484" s="74">
        <v>12735.17</v>
      </c>
      <c r="R484" s="74">
        <v>2618.98</v>
      </c>
      <c r="S484" s="74">
        <v>1195.52</v>
      </c>
      <c r="T484" s="74">
        <v>5695.49</v>
      </c>
      <c r="U484" s="74">
        <v>17014.84</v>
      </c>
    </row>
    <row r="485" spans="2:21" x14ac:dyDescent="0.25">
      <c r="B485" s="104">
        <v>98943</v>
      </c>
      <c r="C485" s="58" t="s">
        <v>11</v>
      </c>
      <c r="D485" s="77">
        <v>5</v>
      </c>
      <c r="E485" s="77">
        <v>2</v>
      </c>
      <c r="F485" s="77">
        <v>6</v>
      </c>
      <c r="H485" s="81">
        <f>H484</f>
        <v>98946</v>
      </c>
      <c r="I485" s="17" t="s">
        <v>12</v>
      </c>
      <c r="J485" s="74">
        <v>2750.37</v>
      </c>
      <c r="K485" s="74">
        <v>2702.47</v>
      </c>
      <c r="L485" s="74">
        <v>7037.66</v>
      </c>
      <c r="M485" s="74">
        <v>16835.73</v>
      </c>
      <c r="N485" s="74">
        <v>2734.7</v>
      </c>
      <c r="O485" s="74">
        <v>2172.2399999999998</v>
      </c>
      <c r="P485" s="74">
        <v>9121.8700000000008</v>
      </c>
      <c r="Q485" s="74">
        <v>20483.34</v>
      </c>
      <c r="R485" s="74">
        <v>2850.21</v>
      </c>
      <c r="S485" s="74">
        <v>2109.79</v>
      </c>
      <c r="T485" s="74">
        <v>9796.2900000000009</v>
      </c>
      <c r="U485" s="74">
        <v>24242.14</v>
      </c>
    </row>
    <row r="486" spans="2:21" x14ac:dyDescent="0.25">
      <c r="B486" s="97"/>
      <c r="C486" s="58" t="s">
        <v>12</v>
      </c>
      <c r="D486" s="77">
        <v>79</v>
      </c>
      <c r="E486" s="77">
        <v>31</v>
      </c>
      <c r="F486" s="77">
        <v>79</v>
      </c>
      <c r="H486" s="81" t="s">
        <v>356</v>
      </c>
      <c r="I486" s="17" t="s">
        <v>11</v>
      </c>
      <c r="J486" s="74">
        <v>823.38</v>
      </c>
      <c r="K486" s="74">
        <v>633.08000000000004</v>
      </c>
      <c r="L486" s="74">
        <v>32566.93</v>
      </c>
      <c r="M486" s="74">
        <v>37492.949999999997</v>
      </c>
      <c r="N486" s="74">
        <v>1715.6</v>
      </c>
      <c r="O486" s="74">
        <v>670.67</v>
      </c>
      <c r="P486" s="74">
        <v>33162.879999999997</v>
      </c>
      <c r="Q486" s="74">
        <v>37866.79</v>
      </c>
      <c r="R486" s="74">
        <v>291.39999999999998</v>
      </c>
      <c r="S486" s="74">
        <v>276.33</v>
      </c>
      <c r="T486" s="74">
        <v>25322.2</v>
      </c>
      <c r="U486" s="74">
        <v>28055.09</v>
      </c>
    </row>
    <row r="487" spans="2:21" ht="15.75" thickBot="1" x14ac:dyDescent="0.3">
      <c r="B487" s="104">
        <v>98946</v>
      </c>
      <c r="C487" s="58" t="s">
        <v>11</v>
      </c>
      <c r="D487" s="77">
        <v>16</v>
      </c>
      <c r="E487" s="77">
        <v>21</v>
      </c>
      <c r="F487" s="77">
        <v>13</v>
      </c>
      <c r="H487" s="82" t="str">
        <f>H486</f>
        <v>(blank)</v>
      </c>
      <c r="I487" s="19" t="s">
        <v>12</v>
      </c>
      <c r="J487" s="75">
        <v>1727.01</v>
      </c>
      <c r="K487" s="75">
        <v>798.77</v>
      </c>
      <c r="L487" s="75">
        <v>15280.56</v>
      </c>
      <c r="M487" s="75">
        <v>21854.99</v>
      </c>
      <c r="N487" s="75">
        <v>1211.76</v>
      </c>
      <c r="O487" s="75">
        <v>569.53</v>
      </c>
      <c r="P487" s="75">
        <v>14220.34</v>
      </c>
      <c r="Q487" s="75">
        <v>19844.330000000002</v>
      </c>
      <c r="R487" s="75">
        <v>971.31</v>
      </c>
      <c r="S487" s="75">
        <v>431.55</v>
      </c>
      <c r="T487" s="75">
        <v>13904.68</v>
      </c>
      <c r="U487" s="75">
        <v>22215.82</v>
      </c>
    </row>
    <row r="488" spans="2:21" x14ac:dyDescent="0.25">
      <c r="B488" s="97"/>
      <c r="C488" s="58" t="s">
        <v>12</v>
      </c>
      <c r="D488" s="77">
        <v>38</v>
      </c>
      <c r="E488" s="77">
        <v>49</v>
      </c>
      <c r="F488" s="77">
        <v>41</v>
      </c>
    </row>
    <row r="489" spans="2:21" x14ac:dyDescent="0.25">
      <c r="B489" s="98" t="s">
        <v>15</v>
      </c>
      <c r="C489" s="58" t="s">
        <v>11</v>
      </c>
      <c r="D489" s="77">
        <v>71</v>
      </c>
      <c r="E489" s="77">
        <v>63</v>
      </c>
      <c r="F489" s="77">
        <v>57</v>
      </c>
    </row>
    <row r="490" spans="2:21" ht="15.75" thickBot="1" x14ac:dyDescent="0.3">
      <c r="B490" s="99"/>
      <c r="C490" s="60" t="s">
        <v>12</v>
      </c>
      <c r="D490" s="78">
        <v>228</v>
      </c>
      <c r="E490" s="78">
        <v>188</v>
      </c>
      <c r="F490" s="78">
        <v>165</v>
      </c>
    </row>
    <row r="491" spans="2:21" x14ac:dyDescent="0.25">
      <c r="B491" s="42"/>
      <c r="C491" s="42"/>
      <c r="D491" s="42"/>
      <c r="E491" s="42"/>
      <c r="F491" s="42"/>
    </row>
    <row r="492" spans="2:21" x14ac:dyDescent="0.25">
      <c r="B492" s="42"/>
      <c r="C492" s="42"/>
      <c r="D492" s="42"/>
      <c r="E492" s="42"/>
      <c r="F492" s="42"/>
    </row>
  </sheetData>
  <mergeCells count="528">
    <mergeCell ref="B487:B488"/>
    <mergeCell ref="B489:B490"/>
    <mergeCell ref="B475:B476"/>
    <mergeCell ref="B477:B478"/>
    <mergeCell ref="B479:B480"/>
    <mergeCell ref="B481:B482"/>
    <mergeCell ref="B483:B484"/>
    <mergeCell ref="B485:B486"/>
    <mergeCell ref="B463:B464"/>
    <mergeCell ref="B465:B466"/>
    <mergeCell ref="B467:B468"/>
    <mergeCell ref="B469:B470"/>
    <mergeCell ref="B471:B472"/>
    <mergeCell ref="B473:B474"/>
    <mergeCell ref="B450:B451"/>
    <mergeCell ref="B452:B453"/>
    <mergeCell ref="B454:B455"/>
    <mergeCell ref="B456:B457"/>
    <mergeCell ref="B459:B460"/>
    <mergeCell ref="B461:B462"/>
    <mergeCell ref="B437:B438"/>
    <mergeCell ref="B439:B440"/>
    <mergeCell ref="B442:B443"/>
    <mergeCell ref="B444:B445"/>
    <mergeCell ref="B446:B447"/>
    <mergeCell ref="B448:B449"/>
    <mergeCell ref="B423:B424"/>
    <mergeCell ref="B425:B426"/>
    <mergeCell ref="B427:B428"/>
    <mergeCell ref="B431:B432"/>
    <mergeCell ref="B433:B434"/>
    <mergeCell ref="B435:B436"/>
    <mergeCell ref="B410:B411"/>
    <mergeCell ref="B413:B414"/>
    <mergeCell ref="B415:B416"/>
    <mergeCell ref="B417:B418"/>
    <mergeCell ref="B419:B420"/>
    <mergeCell ref="B421:B422"/>
    <mergeCell ref="B398:B399"/>
    <mergeCell ref="B400:B401"/>
    <mergeCell ref="B402:B403"/>
    <mergeCell ref="B404:B405"/>
    <mergeCell ref="B406:B407"/>
    <mergeCell ref="B408:B409"/>
    <mergeCell ref="B386:B387"/>
    <mergeCell ref="B388:B389"/>
    <mergeCell ref="B390:B391"/>
    <mergeCell ref="B392:B393"/>
    <mergeCell ref="B394:B395"/>
    <mergeCell ref="B396:B397"/>
    <mergeCell ref="B373:B374"/>
    <mergeCell ref="B375:B376"/>
    <mergeCell ref="B377:B378"/>
    <mergeCell ref="B379:B380"/>
    <mergeCell ref="B382:B383"/>
    <mergeCell ref="B384:B385"/>
    <mergeCell ref="B361:B362"/>
    <mergeCell ref="B363:B364"/>
    <mergeCell ref="B365:B366"/>
    <mergeCell ref="B367:B368"/>
    <mergeCell ref="B369:B370"/>
    <mergeCell ref="B371:B372"/>
    <mergeCell ref="B349:B350"/>
    <mergeCell ref="B351:B352"/>
    <mergeCell ref="B353:B354"/>
    <mergeCell ref="B355:B356"/>
    <mergeCell ref="B357:B358"/>
    <mergeCell ref="B359:B360"/>
    <mergeCell ref="B336:B337"/>
    <mergeCell ref="B338:B339"/>
    <mergeCell ref="B340:B341"/>
    <mergeCell ref="B342:B343"/>
    <mergeCell ref="B344:B345"/>
    <mergeCell ref="B346:B347"/>
    <mergeCell ref="B324:B325"/>
    <mergeCell ref="B326:B327"/>
    <mergeCell ref="B328:B329"/>
    <mergeCell ref="B330:B331"/>
    <mergeCell ref="B332:B333"/>
    <mergeCell ref="B334:B335"/>
    <mergeCell ref="B309:B310"/>
    <mergeCell ref="B311:B312"/>
    <mergeCell ref="B314:B315"/>
    <mergeCell ref="B317:B318"/>
    <mergeCell ref="B319:B320"/>
    <mergeCell ref="B321:B322"/>
    <mergeCell ref="B297:B298"/>
    <mergeCell ref="B299:B300"/>
    <mergeCell ref="B301:B302"/>
    <mergeCell ref="B303:B304"/>
    <mergeCell ref="B305:B306"/>
    <mergeCell ref="B307:B308"/>
    <mergeCell ref="B284:B285"/>
    <mergeCell ref="B286:B287"/>
    <mergeCell ref="B289:B290"/>
    <mergeCell ref="B291:B292"/>
    <mergeCell ref="B293:B294"/>
    <mergeCell ref="B295:B296"/>
    <mergeCell ref="B272:B273"/>
    <mergeCell ref="B274:B275"/>
    <mergeCell ref="B276:B277"/>
    <mergeCell ref="B278:B279"/>
    <mergeCell ref="B280:B281"/>
    <mergeCell ref="B282:B283"/>
    <mergeCell ref="B260:B261"/>
    <mergeCell ref="B262:B263"/>
    <mergeCell ref="B264:B265"/>
    <mergeCell ref="B266:B267"/>
    <mergeCell ref="B268:B269"/>
    <mergeCell ref="B270:B271"/>
    <mergeCell ref="B248:B249"/>
    <mergeCell ref="B250:B251"/>
    <mergeCell ref="B252:B253"/>
    <mergeCell ref="B254:B255"/>
    <mergeCell ref="B256:B257"/>
    <mergeCell ref="B258:B259"/>
    <mergeCell ref="B236:B237"/>
    <mergeCell ref="B238:B239"/>
    <mergeCell ref="B240:B241"/>
    <mergeCell ref="B242:B243"/>
    <mergeCell ref="B244:B245"/>
    <mergeCell ref="B246:B247"/>
    <mergeCell ref="B224:B225"/>
    <mergeCell ref="B226:B227"/>
    <mergeCell ref="B228:B229"/>
    <mergeCell ref="B230:B231"/>
    <mergeCell ref="B232:B233"/>
    <mergeCell ref="B234:B235"/>
    <mergeCell ref="B212:B213"/>
    <mergeCell ref="B214:B215"/>
    <mergeCell ref="B216:B217"/>
    <mergeCell ref="B218:B219"/>
    <mergeCell ref="B220:B221"/>
    <mergeCell ref="B222:B223"/>
    <mergeCell ref="B200:B201"/>
    <mergeCell ref="B202:B203"/>
    <mergeCell ref="B204:B205"/>
    <mergeCell ref="B206:B207"/>
    <mergeCell ref="B208:B209"/>
    <mergeCell ref="B210:B211"/>
    <mergeCell ref="B186:B187"/>
    <mergeCell ref="B188:B189"/>
    <mergeCell ref="B190:B191"/>
    <mergeCell ref="B193:B194"/>
    <mergeCell ref="B196:B197"/>
    <mergeCell ref="B198:B199"/>
    <mergeCell ref="B172:B173"/>
    <mergeCell ref="B174:B175"/>
    <mergeCell ref="B176:B177"/>
    <mergeCell ref="B179:B180"/>
    <mergeCell ref="B181:B182"/>
    <mergeCell ref="B184:B185"/>
    <mergeCell ref="B160:B161"/>
    <mergeCell ref="B162:B163"/>
    <mergeCell ref="B164:B165"/>
    <mergeCell ref="B166:B167"/>
    <mergeCell ref="B168:B169"/>
    <mergeCell ref="B170:B171"/>
    <mergeCell ref="B148:B149"/>
    <mergeCell ref="B150:B151"/>
    <mergeCell ref="B152:B153"/>
    <mergeCell ref="B154:B155"/>
    <mergeCell ref="B156:B157"/>
    <mergeCell ref="B158:B159"/>
    <mergeCell ref="B136:B137"/>
    <mergeCell ref="B138:B139"/>
    <mergeCell ref="B140:B141"/>
    <mergeCell ref="B142:B143"/>
    <mergeCell ref="B144:B145"/>
    <mergeCell ref="B146:B147"/>
    <mergeCell ref="B124:B125"/>
    <mergeCell ref="B126:B127"/>
    <mergeCell ref="B128:B129"/>
    <mergeCell ref="B130:B131"/>
    <mergeCell ref="B132:B133"/>
    <mergeCell ref="B134:B135"/>
    <mergeCell ref="B112:B113"/>
    <mergeCell ref="B114:B115"/>
    <mergeCell ref="B116:B117"/>
    <mergeCell ref="B118:B119"/>
    <mergeCell ref="B120:B121"/>
    <mergeCell ref="B122:B123"/>
    <mergeCell ref="B100:B101"/>
    <mergeCell ref="B102:B103"/>
    <mergeCell ref="B104:B105"/>
    <mergeCell ref="B106:B107"/>
    <mergeCell ref="B108:B109"/>
    <mergeCell ref="B110:B111"/>
    <mergeCell ref="B88:B89"/>
    <mergeCell ref="B90:B91"/>
    <mergeCell ref="B92:B93"/>
    <mergeCell ref="B94:B95"/>
    <mergeCell ref="B96:B97"/>
    <mergeCell ref="B98:B99"/>
    <mergeCell ref="B76:B77"/>
    <mergeCell ref="B78:B79"/>
    <mergeCell ref="B80:B81"/>
    <mergeCell ref="B82:B83"/>
    <mergeCell ref="B84:B85"/>
    <mergeCell ref="B86:B87"/>
    <mergeCell ref="B64:B65"/>
    <mergeCell ref="B66:B67"/>
    <mergeCell ref="B68:B69"/>
    <mergeCell ref="B70:B71"/>
    <mergeCell ref="B72:B73"/>
    <mergeCell ref="B74:B75"/>
    <mergeCell ref="B52:B53"/>
    <mergeCell ref="B54:B55"/>
    <mergeCell ref="B56:B57"/>
    <mergeCell ref="B58:B59"/>
    <mergeCell ref="B60:B61"/>
    <mergeCell ref="B62:B63"/>
    <mergeCell ref="B40:B41"/>
    <mergeCell ref="B42:B43"/>
    <mergeCell ref="B44:B45"/>
    <mergeCell ref="B46:B47"/>
    <mergeCell ref="B48:B49"/>
    <mergeCell ref="B50:B51"/>
    <mergeCell ref="B28:B29"/>
    <mergeCell ref="B30:B31"/>
    <mergeCell ref="B32:B33"/>
    <mergeCell ref="B34:B35"/>
    <mergeCell ref="B36:B37"/>
    <mergeCell ref="B38:B39"/>
    <mergeCell ref="B16:B17"/>
    <mergeCell ref="B18:B19"/>
    <mergeCell ref="B20:B21"/>
    <mergeCell ref="B22:B23"/>
    <mergeCell ref="B24:B25"/>
    <mergeCell ref="B26:B27"/>
    <mergeCell ref="B14:C14"/>
    <mergeCell ref="D14:F14"/>
    <mergeCell ref="A1:F1"/>
    <mergeCell ref="H14:U14"/>
    <mergeCell ref="H15:H16"/>
    <mergeCell ref="I15:I16"/>
    <mergeCell ref="J15:M15"/>
    <mergeCell ref="N15:Q15"/>
    <mergeCell ref="R15:U15"/>
    <mergeCell ref="W14:AJ14"/>
    <mergeCell ref="AL14:AN14"/>
    <mergeCell ref="AL17:AN39"/>
    <mergeCell ref="W15:W16"/>
    <mergeCell ref="X15:X16"/>
    <mergeCell ref="Y15:AB15"/>
    <mergeCell ref="AC15:AF15"/>
    <mergeCell ref="AG15:AJ15"/>
    <mergeCell ref="BB350:BB351"/>
    <mergeCell ref="BB290:BB291"/>
    <mergeCell ref="BB292:BB293"/>
    <mergeCell ref="BB294:BB295"/>
    <mergeCell ref="BB296:BB297"/>
    <mergeCell ref="BB299:BB300"/>
    <mergeCell ref="BB301:BB302"/>
    <mergeCell ref="BB274:BB275"/>
    <mergeCell ref="BB276:BB277"/>
    <mergeCell ref="BB278:BB279"/>
    <mergeCell ref="BB280:BB281"/>
    <mergeCell ref="BB282:BB283"/>
    <mergeCell ref="BB285:BB286"/>
    <mergeCell ref="BB256:BB257"/>
    <mergeCell ref="BB258:BB259"/>
    <mergeCell ref="BB263:BB264"/>
    <mergeCell ref="BB353:BB354"/>
    <mergeCell ref="BB355:BB356"/>
    <mergeCell ref="BB357:BB358"/>
    <mergeCell ref="BB363:BB364"/>
    <mergeCell ref="AP14:AT14"/>
    <mergeCell ref="AP16:AT17"/>
    <mergeCell ref="BB337:BB338"/>
    <mergeCell ref="BB339:BB340"/>
    <mergeCell ref="BB342:BB343"/>
    <mergeCell ref="BB344:BB345"/>
    <mergeCell ref="BB346:BB347"/>
    <mergeCell ref="BB348:BB349"/>
    <mergeCell ref="BB325:BB326"/>
    <mergeCell ref="BB327:BB328"/>
    <mergeCell ref="BB329:BB330"/>
    <mergeCell ref="BB331:BB332"/>
    <mergeCell ref="BB333:BB334"/>
    <mergeCell ref="BB335:BB336"/>
    <mergeCell ref="BB305:BB306"/>
    <mergeCell ref="BB307:BB308"/>
    <mergeCell ref="BB309:BB310"/>
    <mergeCell ref="BB314:BB315"/>
    <mergeCell ref="BB320:BB321"/>
    <mergeCell ref="BB323:BB324"/>
    <mergeCell ref="BB267:BB268"/>
    <mergeCell ref="BB269:BB270"/>
    <mergeCell ref="BB272:BB273"/>
    <mergeCell ref="BB244:BB245"/>
    <mergeCell ref="BB246:BB247"/>
    <mergeCell ref="BB248:BB249"/>
    <mergeCell ref="BB250:BB251"/>
    <mergeCell ref="BB252:BB253"/>
    <mergeCell ref="BB254:BB255"/>
    <mergeCell ref="BB224:BB225"/>
    <mergeCell ref="BB226:BB227"/>
    <mergeCell ref="BB229:BB230"/>
    <mergeCell ref="BB232:BB233"/>
    <mergeCell ref="BB234:BB235"/>
    <mergeCell ref="BB242:BB243"/>
    <mergeCell ref="BB209:BB210"/>
    <mergeCell ref="BB213:BB214"/>
    <mergeCell ref="BB216:BB217"/>
    <mergeCell ref="BB218:BB219"/>
    <mergeCell ref="BB220:BB221"/>
    <mergeCell ref="BB222:BB223"/>
    <mergeCell ref="BB191:BB192"/>
    <mergeCell ref="BB193:BB194"/>
    <mergeCell ref="BB197:BB198"/>
    <mergeCell ref="BB199:BB200"/>
    <mergeCell ref="BB202:BB203"/>
    <mergeCell ref="BB206:BB207"/>
    <mergeCell ref="BB178:BB179"/>
    <mergeCell ref="BB180:BB181"/>
    <mergeCell ref="BB183:BB184"/>
    <mergeCell ref="BB185:BB186"/>
    <mergeCell ref="BB187:BB188"/>
    <mergeCell ref="BB189:BB190"/>
    <mergeCell ref="BB164:BB165"/>
    <mergeCell ref="BB166:BB167"/>
    <mergeCell ref="BB168:BB169"/>
    <mergeCell ref="BB170:BB171"/>
    <mergeCell ref="BB173:BB174"/>
    <mergeCell ref="BB176:BB177"/>
    <mergeCell ref="BB146:BB147"/>
    <mergeCell ref="BB149:BB150"/>
    <mergeCell ref="BB153:BB154"/>
    <mergeCell ref="BB158:BB159"/>
    <mergeCell ref="BB160:BB161"/>
    <mergeCell ref="BB162:BB163"/>
    <mergeCell ref="BB132:BB133"/>
    <mergeCell ref="BB134:BB135"/>
    <mergeCell ref="BB136:BB137"/>
    <mergeCell ref="BB138:BB139"/>
    <mergeCell ref="BB140:BB141"/>
    <mergeCell ref="BB144:BB145"/>
    <mergeCell ref="BB118:BB119"/>
    <mergeCell ref="BB120:BB121"/>
    <mergeCell ref="BB122:BB123"/>
    <mergeCell ref="BB125:BB126"/>
    <mergeCell ref="BB127:BB128"/>
    <mergeCell ref="BB130:BB131"/>
    <mergeCell ref="BB101:BB102"/>
    <mergeCell ref="BB104:BB105"/>
    <mergeCell ref="BB106:BB107"/>
    <mergeCell ref="BB108:BB109"/>
    <mergeCell ref="BB111:BB112"/>
    <mergeCell ref="BB114:BB115"/>
    <mergeCell ref="BB87:BB88"/>
    <mergeCell ref="BB89:BB90"/>
    <mergeCell ref="BB91:BB92"/>
    <mergeCell ref="BB93:BB94"/>
    <mergeCell ref="BB95:BB96"/>
    <mergeCell ref="BB98:BB99"/>
    <mergeCell ref="BB71:BB72"/>
    <mergeCell ref="BB74:BB75"/>
    <mergeCell ref="BB77:BB78"/>
    <mergeCell ref="BB79:BB80"/>
    <mergeCell ref="BB82:BB83"/>
    <mergeCell ref="BB85:BB86"/>
    <mergeCell ref="BB59:BB60"/>
    <mergeCell ref="BB61:BB62"/>
    <mergeCell ref="BB63:BB64"/>
    <mergeCell ref="BB65:BB66"/>
    <mergeCell ref="BB67:BB68"/>
    <mergeCell ref="BB69:BB70"/>
    <mergeCell ref="BB44:BB45"/>
    <mergeCell ref="BB46:BB47"/>
    <mergeCell ref="BB50:BB51"/>
    <mergeCell ref="BB53:BB54"/>
    <mergeCell ref="BB55:BB56"/>
    <mergeCell ref="BB57:BB58"/>
    <mergeCell ref="BB30:BB31"/>
    <mergeCell ref="BB32:BB33"/>
    <mergeCell ref="BB34:BB35"/>
    <mergeCell ref="BB37:BB38"/>
    <mergeCell ref="BB39:BB40"/>
    <mergeCell ref="BB41:BB42"/>
    <mergeCell ref="AV355:AV356"/>
    <mergeCell ref="AV357:AV358"/>
    <mergeCell ref="AV363:AV364"/>
    <mergeCell ref="BB16:BB17"/>
    <mergeCell ref="BB18:BB19"/>
    <mergeCell ref="BB20:BB21"/>
    <mergeCell ref="BB22:BB23"/>
    <mergeCell ref="BB24:BB25"/>
    <mergeCell ref="BB26:BB27"/>
    <mergeCell ref="BB28:BB29"/>
    <mergeCell ref="AV342:AV343"/>
    <mergeCell ref="AV344:AV345"/>
    <mergeCell ref="AV346:AV347"/>
    <mergeCell ref="AV348:AV349"/>
    <mergeCell ref="AV350:AV351"/>
    <mergeCell ref="AV353:AV354"/>
    <mergeCell ref="AV329:AV330"/>
    <mergeCell ref="AV331:AV332"/>
    <mergeCell ref="AV333:AV334"/>
    <mergeCell ref="AV335:AV336"/>
    <mergeCell ref="AV337:AV338"/>
    <mergeCell ref="AV339:AV340"/>
    <mergeCell ref="AV309:AV310"/>
    <mergeCell ref="AV314:AV315"/>
    <mergeCell ref="AV320:AV321"/>
    <mergeCell ref="AV323:AV324"/>
    <mergeCell ref="AV325:AV326"/>
    <mergeCell ref="AV327:AV328"/>
    <mergeCell ref="AV294:AV295"/>
    <mergeCell ref="AV296:AV297"/>
    <mergeCell ref="AV299:AV300"/>
    <mergeCell ref="AV301:AV302"/>
    <mergeCell ref="AV305:AV306"/>
    <mergeCell ref="AV307:AV308"/>
    <mergeCell ref="AV278:AV279"/>
    <mergeCell ref="AV280:AV281"/>
    <mergeCell ref="AV282:AV283"/>
    <mergeCell ref="AV285:AV286"/>
    <mergeCell ref="AV290:AV291"/>
    <mergeCell ref="AV292:AV293"/>
    <mergeCell ref="AV263:AV264"/>
    <mergeCell ref="AV267:AV268"/>
    <mergeCell ref="AV269:AV270"/>
    <mergeCell ref="AV272:AV273"/>
    <mergeCell ref="AV274:AV275"/>
    <mergeCell ref="AV276:AV277"/>
    <mergeCell ref="AV248:AV249"/>
    <mergeCell ref="AV250:AV251"/>
    <mergeCell ref="AV252:AV253"/>
    <mergeCell ref="AV254:AV255"/>
    <mergeCell ref="AV256:AV257"/>
    <mergeCell ref="AV258:AV259"/>
    <mergeCell ref="AV229:AV230"/>
    <mergeCell ref="AV232:AV233"/>
    <mergeCell ref="AV234:AV235"/>
    <mergeCell ref="AV242:AV243"/>
    <mergeCell ref="AV244:AV245"/>
    <mergeCell ref="AV246:AV247"/>
    <mergeCell ref="AV216:AV217"/>
    <mergeCell ref="AV218:AV219"/>
    <mergeCell ref="AV220:AV221"/>
    <mergeCell ref="AV222:AV223"/>
    <mergeCell ref="AV224:AV225"/>
    <mergeCell ref="AV226:AV227"/>
    <mergeCell ref="AV197:AV198"/>
    <mergeCell ref="AV199:AV200"/>
    <mergeCell ref="AV202:AV203"/>
    <mergeCell ref="AV206:AV207"/>
    <mergeCell ref="AV209:AV210"/>
    <mergeCell ref="AV213:AV214"/>
    <mergeCell ref="AV183:AV184"/>
    <mergeCell ref="AV185:AV186"/>
    <mergeCell ref="AV187:AV188"/>
    <mergeCell ref="AV189:AV190"/>
    <mergeCell ref="AV191:AV192"/>
    <mergeCell ref="AV193:AV194"/>
    <mergeCell ref="AV168:AV169"/>
    <mergeCell ref="AV170:AV171"/>
    <mergeCell ref="AV173:AV174"/>
    <mergeCell ref="AV176:AV177"/>
    <mergeCell ref="AV178:AV179"/>
    <mergeCell ref="AV180:AV181"/>
    <mergeCell ref="AV153:AV154"/>
    <mergeCell ref="AV158:AV159"/>
    <mergeCell ref="AV160:AV161"/>
    <mergeCell ref="AV162:AV163"/>
    <mergeCell ref="AV164:AV165"/>
    <mergeCell ref="AV166:AV167"/>
    <mergeCell ref="AV136:AV137"/>
    <mergeCell ref="AV138:AV139"/>
    <mergeCell ref="AV140:AV141"/>
    <mergeCell ref="AV144:AV145"/>
    <mergeCell ref="AV146:AV147"/>
    <mergeCell ref="AV149:AV150"/>
    <mergeCell ref="AV122:AV123"/>
    <mergeCell ref="AV125:AV126"/>
    <mergeCell ref="AV127:AV128"/>
    <mergeCell ref="AV130:AV131"/>
    <mergeCell ref="AV132:AV133"/>
    <mergeCell ref="AV134:AV135"/>
    <mergeCell ref="AV106:AV107"/>
    <mergeCell ref="AV108:AV109"/>
    <mergeCell ref="AV111:AV112"/>
    <mergeCell ref="AV114:AV115"/>
    <mergeCell ref="AV118:AV119"/>
    <mergeCell ref="AV120:AV121"/>
    <mergeCell ref="AV91:AV92"/>
    <mergeCell ref="AV93:AV94"/>
    <mergeCell ref="AV95:AV96"/>
    <mergeCell ref="AV98:AV99"/>
    <mergeCell ref="AV101:AV102"/>
    <mergeCell ref="AV104:AV105"/>
    <mergeCell ref="AV77:AV78"/>
    <mergeCell ref="AV79:AV80"/>
    <mergeCell ref="AV82:AV83"/>
    <mergeCell ref="AV85:AV86"/>
    <mergeCell ref="AV87:AV88"/>
    <mergeCell ref="AV89:AV90"/>
    <mergeCell ref="AV63:AV64"/>
    <mergeCell ref="AV65:AV66"/>
    <mergeCell ref="AV67:AV68"/>
    <mergeCell ref="AV69:AV70"/>
    <mergeCell ref="AV71:AV72"/>
    <mergeCell ref="AV74:AV75"/>
    <mergeCell ref="AV50:AV51"/>
    <mergeCell ref="AV53:AV54"/>
    <mergeCell ref="AV55:AV56"/>
    <mergeCell ref="AV57:AV58"/>
    <mergeCell ref="AV59:AV60"/>
    <mergeCell ref="AV61:AV62"/>
    <mergeCell ref="AV41:AV42"/>
    <mergeCell ref="AV44:AV45"/>
    <mergeCell ref="AV46:AV47"/>
    <mergeCell ref="AV22:AV23"/>
    <mergeCell ref="AV24:AV25"/>
    <mergeCell ref="AV26:AV27"/>
    <mergeCell ref="AV28:AV29"/>
    <mergeCell ref="AV30:AV31"/>
    <mergeCell ref="AV32:AV33"/>
    <mergeCell ref="BH14:BL14"/>
    <mergeCell ref="BB14:BF14"/>
    <mergeCell ref="AV14:AZ14"/>
    <mergeCell ref="AV16:AV17"/>
    <mergeCell ref="AV18:AV19"/>
    <mergeCell ref="AV20:AV21"/>
    <mergeCell ref="AV34:AV35"/>
    <mergeCell ref="AV37:AV38"/>
    <mergeCell ref="AV39:AV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Filed Document" ma:contentTypeID="0x0101006E56B4D1795A2E4DB2F0B01679ED314A0042BA66D152C5244F9D6378BECD2888A1" ma:contentTypeVersion="52" ma:contentTypeDescription="" ma:contentTypeScope="" ma:versionID="ee4fb167d08b8a607e96316816fb63a9">
  <xsd:schema xmlns:xsd="http://www.w3.org/2001/XMLSchema" xmlns:xs="http://www.w3.org/2001/XMLSchema" xmlns:p="http://schemas.microsoft.com/office/2006/metadata/properties" xmlns:ns1="http://schemas.microsoft.com/sharepoint/v3" xmlns:ns2="dc463f71-b30c-4ab2-9473-d307f9d35888" targetNamespace="http://schemas.microsoft.com/office/2006/metadata/properties" ma:root="true" ma:fieldsID="9af6b0a9aa2de783aac4f3d36dbacc3c" ns1:_="" ns2:_="">
    <xsd:import namespace="http://schemas.microsoft.com/sharepoint/v3"/>
    <xsd:import namespace="dc463f71-b30c-4ab2-9473-d307f9d35888"/>
    <xsd:element name="properties">
      <xsd:complexType>
        <xsd:sequence>
          <xsd:element name="documentManagement">
            <xsd:complexType>
              <xsd:all>
                <xsd:element ref="ns2:IsConfidential" minOccurs="0"/>
                <xsd:element ref="ns2:IsHighlyConfidential" minOccurs="0"/>
                <xsd:element ref="ns2:Date1" minOccurs="0"/>
                <xsd:element ref="ns2:DocketNumber" minOccurs="0"/>
                <xsd:element ref="ns2:DocumentSetType" minOccurs="0"/>
                <xsd:element ref="ns2:IndustryCode" minOccurs="0"/>
                <xsd:element ref="ns2:CaseType" minOccurs="0"/>
                <xsd:element ref="ns2:CaseStatus" minOccurs="0"/>
                <xsd:element ref="ns2:AgendaOrder" minOccurs="0"/>
                <xsd:element ref="ns2:DelegatedOrder" minOccurs="0"/>
                <xsd:element ref="ns2:IsDocumentOrder" minOccurs="0"/>
                <xsd:element ref="ns2:CaseCompanyNames" minOccurs="0"/>
                <xsd:element ref="ns2:OpenedDate" minOccurs="0"/>
                <xsd:element ref="ns2:Prefix" minOccurs="0"/>
                <xsd:element ref="ns2:Visibility" minOccurs="0"/>
                <xsd:element ref="ns1:Nickname" minOccurs="0"/>
                <xsd:element ref="ns2:Significan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Nickname" ma:index="17" nillable="true" ma:displayName="Nickname" ma:internalName="Nick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63f71-b30c-4ab2-9473-d307f9d35888" elementFormDefault="qualified">
    <xsd:import namespace="http://schemas.microsoft.com/office/2006/documentManagement/types"/>
    <xsd:import namespace="http://schemas.microsoft.com/office/infopath/2007/PartnerControls"/>
    <xsd:element name="IsConfidential" ma:index="2" nillable="true" ma:displayName="Is Confidential" ma:default="0" ma:internalName="IsConfidential" ma:readOnly="false">
      <xsd:simpleType>
        <xsd:restriction base="dms:Boolean"/>
      </xsd:simpleType>
    </xsd:element>
    <xsd:element name="IsHighlyConfidential" ma:index="3" nillable="true" ma:displayName="Is Highly Confidential" ma:default="0" ma:internalName="IsHighlyConfidential" ma:readOnly="false">
      <xsd:simpleType>
        <xsd:restriction base="dms:Boolean"/>
      </xsd:simpleType>
    </xsd:element>
    <xsd:element name="Date1" ma:index="4" nillable="true" ma:displayName="Date" ma:default="[today]" ma:description="Date the document set was requested" ma:format="DateOnly" ma:internalName="Date1" ma:readOnly="false">
      <xsd:simpleType>
        <xsd:restriction base="dms:DateTime"/>
      </xsd:simpleType>
    </xsd:element>
    <xsd:element name="DocketNumber" ma:index="5" nillable="true" ma:displayName="Docket Number" ma:internalName="DocketNumber" ma:readOnly="false">
      <xsd:simpleType>
        <xsd:restriction base="dms:Text">
          <xsd:maxLength value="255"/>
        </xsd:restriction>
      </xsd:simpleType>
    </xsd:element>
    <xsd:element name="DocumentSetType" ma:index="6" nillable="true" ma:displayName="Document Set Type" ma:internalName="DocumentSetType" ma:readOnly="false">
      <xsd:simpleType>
        <xsd:restriction base="dms:Text">
          <xsd:maxLength value="255"/>
        </xsd:restriction>
      </xsd:simpleType>
    </xsd:element>
    <xsd:element name="IndustryCode" ma:index="7" nillable="true" ma:displayName="Industry Code" ma:internalName="IndustryCode" ma:readOnly="false">
      <xsd:simpleType>
        <xsd:restriction base="dms:Text">
          <xsd:maxLength value="255"/>
        </xsd:restriction>
      </xsd:simpleType>
    </xsd:element>
    <xsd:element name="CaseType" ma:index="8" nillable="true" ma:displayName="CaseType" ma:internalName="CaseType" ma:readOnly="false">
      <xsd:simpleType>
        <xsd:restriction base="dms:Text">
          <xsd:maxLength value="255"/>
        </xsd:restriction>
      </xsd:simpleType>
    </xsd:element>
    <xsd:element name="CaseStatus" ma:index="9" nillable="true" ma:displayName="CaseStatus" ma:internalName="CaseStatus" ma:readOnly="false">
      <xsd:simpleType>
        <xsd:restriction base="dms:Text">
          <xsd:maxLength value="255"/>
        </xsd:restriction>
      </xsd:simpleType>
    </xsd:element>
    <xsd:element name="AgendaOrder" ma:index="10" nillable="true" ma:displayName="Agenda Order" ma:default="0" ma:internalName="AgendaOrder" ma:readOnly="false">
      <xsd:simpleType>
        <xsd:restriction base="dms:Boolean"/>
      </xsd:simpleType>
    </xsd:element>
    <xsd:element name="DelegatedOrder" ma:index="11" nillable="true" ma:displayName="DelegatedOrder" ma:default="0" ma:description="Is this a delegated order?" ma:internalName="DelegatedOrder" ma:readOnly="false">
      <xsd:simpleType>
        <xsd:restriction base="dms:Boolean"/>
      </xsd:simpleType>
    </xsd:element>
    <xsd:element name="IsDocumentOrder" ma:index="12" nillable="true" ma:displayName="IsDocumentOrder" ma:default="0" ma:internalName="IsDocumentOrder" ma:readOnly="false">
      <xsd:simpleType>
        <xsd:restriction base="dms:Boolean"/>
      </xsd:simpleType>
    </xsd:element>
    <xsd:element name="CaseCompanyNames" ma:index="13" nillable="true" ma:displayName="Company Names" ma:description="Company names delimited by ;" ma:internalName="CaseCompanyNames" ma:readOnly="false">
      <xsd:simpleType>
        <xsd:restriction base="dms:Note">
          <xsd:maxLength value="255"/>
        </xsd:restriction>
      </xsd:simpleType>
    </xsd:element>
    <xsd:element name="OpenedDate" ma:index="14" nillable="true" ma:displayName="OpenedDate" ma:format="DateOnly" ma:internalName="OpenedDate">
      <xsd:simpleType>
        <xsd:restriction base="dms:DateTime"/>
      </xsd:simpleType>
    </xsd:element>
    <xsd:element name="Prefix" ma:index="15" nillable="true" ma:displayName="Prefix" ma:description="Docket number prefix" ma:internalName="Prefix">
      <xsd:simpleType>
        <xsd:restriction base="dms:Text">
          <xsd:maxLength value="255"/>
        </xsd:restriction>
      </xsd:simpleType>
    </xsd:element>
    <xsd:element name="Visibility" ma:index="16" nillable="true" ma:displayName="Visibility" ma:default="Full Visibility" ma:format="Dropdown" ma:internalName="Visibility" ma:readOnly="false">
      <xsd:simpleType>
        <xsd:restriction base="dms:Choice">
          <xsd:enumeration value="Full Visibility"/>
        </xsd:restriction>
      </xsd:simpleType>
    </xsd:element>
    <xsd:element name="SignificantOrder" ma:index="24" nillable="true" ma:displayName="SignificantOrder" ma:default="0" ma:description="Whether this document set contains a significant order" ma:internalName="SignificantOrd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refix xmlns="dc463f71-b30c-4ab2-9473-d307f9d35888">U</Prefix>
    <DocumentSetType xmlns="dc463f71-b30c-4ab2-9473-d307f9d35888">Report</DocumentSetType>
    <Visibility xmlns="dc463f71-b30c-4ab2-9473-d307f9d35888">Full Visibility</Visibility>
    <IsConfidential xmlns="dc463f71-b30c-4ab2-9473-d307f9d35888">false</IsConfidential>
    <AgendaOrder xmlns="dc463f71-b30c-4ab2-9473-d307f9d35888">false</AgendaOrder>
    <CaseType xmlns="dc463f71-b30c-4ab2-9473-d307f9d35888">Staff Investigation</CaseType>
    <IndustryCode xmlns="dc463f71-b30c-4ab2-9473-d307f9d35888">501</IndustryCode>
    <CaseStatus xmlns="dc463f71-b30c-4ab2-9473-d307f9d35888">Closed</CaseStatus>
    <OpenedDate xmlns="dc463f71-b30c-4ab2-9473-d307f9d35888">2020-03-27T07:00:00+00:00</OpenedDate>
    <SignificantOrder xmlns="dc463f71-b30c-4ab2-9473-d307f9d35888">false</SignificantOrder>
    <Date1 xmlns="dc463f71-b30c-4ab2-9473-d307f9d35888">2021-02-01T08:00:00+00:00</Date1>
    <IsDocumentOrder xmlns="dc463f71-b30c-4ab2-9473-d307f9d35888">false</IsDocumentOrder>
    <IsHighlyConfidential xmlns="dc463f71-b30c-4ab2-9473-d307f9d35888">false</IsHighlyConfidential>
    <CaseCompanyNames xmlns="dc463f71-b30c-4ab2-9473-d307f9d35888" xsi:nil="true"/>
    <Nickname xmlns="http://schemas.microsoft.com/sharepoint/v3" xsi:nil="true"/>
    <DocketNumber xmlns="dc463f71-b30c-4ab2-9473-d307f9d35888">200281</DocketNumber>
    <DelegatedOrder xmlns="dc463f71-b30c-4ab2-9473-d307f9d35888">false</DelegatedOrder>
  </documentManagement>
</p:properties>
</file>

<file path=customXml/item4.xml><?xml version="1.0" encoding="utf-8"?>
<?mso-contentType ?>
<SharedContentType xmlns="Microsoft.SharePoint.Taxonomy.ContentTypeSync" SourceId="015f1b76-b32e-440f-80a7-f0ca4d8a872c" ContentTypeId="0x0101006E56B4D1795A2E4DB2F0B01679ED314A" PreviousValue="true"/>
</file>

<file path=customXml/itemProps1.xml><?xml version="1.0" encoding="utf-8"?>
<ds:datastoreItem xmlns:ds="http://schemas.openxmlformats.org/officeDocument/2006/customXml" ds:itemID="{9BFE2CE4-9EC5-45E5-BD85-421D9CBE018E}"/>
</file>

<file path=customXml/itemProps2.xml><?xml version="1.0" encoding="utf-8"?>
<ds:datastoreItem xmlns:ds="http://schemas.openxmlformats.org/officeDocument/2006/customXml" ds:itemID="{1DD0305A-EF60-4350-85E1-32FE0BCD6D96}"/>
</file>

<file path=customXml/itemProps3.xml><?xml version="1.0" encoding="utf-8"?>
<ds:datastoreItem xmlns:ds="http://schemas.openxmlformats.org/officeDocument/2006/customXml" ds:itemID="{391F0D12-5E97-4B71-BE4D-4956AF4AF1D5}"/>
</file>

<file path=customXml/itemProps4.xml><?xml version="1.0" encoding="utf-8"?>
<ds:datastoreItem xmlns:ds="http://schemas.openxmlformats.org/officeDocument/2006/customXml" ds:itemID="{855C46F5-9236-4D88-BED5-88E108CD638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1. General 2020</vt:lpstr>
      <vt:lpstr>2. Disconnections 2020</vt:lpstr>
      <vt:lpstr>3. Fees 2020</vt:lpstr>
      <vt:lpstr>4. Payment Arrangements 2020</vt:lpstr>
      <vt:lpstr>5. Medical Certificates 2020</vt:lpstr>
      <vt:lpstr>6. Deposits 2020</vt:lpstr>
      <vt:lpstr>7. Bill Assistance 2020</vt:lpstr>
      <vt:lpstr>8. Past Due Balances 2020</vt:lpstr>
    </vt:vector>
  </TitlesOfParts>
  <Company>PUGET SOUND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 McKinley</dc:creator>
  <cp:lastModifiedBy>Claire Locke</cp:lastModifiedBy>
  <dcterms:created xsi:type="dcterms:W3CDTF">2021-01-22T20:26:41Z</dcterms:created>
  <dcterms:modified xsi:type="dcterms:W3CDTF">2021-01-29T17:15:31Z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0x0101006E56B4D1795A2E4DB2F0B01679ED314A0042BA66D152C5244F9D6378BECD2888A1</vt:lpwstr>
  </property>
  <property fmtid="{D5CDD505-2E9C-101B-9397-08002B2CF9AE}" pid="3" name="_docset_NoMedatataSyncRequired">
    <vt:lpwstr>False</vt:lpwstr>
  </property>
  <property fmtid="{D5CDD505-2E9C-101B-9397-08002B2CF9AE}" pid="4" name="IsEFSEC">
    <vt:bool>false</vt:bool>
  </property>
</Properties>
</file>