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xl/externalLinks/externalLink1.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J:\GrpRevnu\PUBLIC\# 2024 GRC\01 Original Filing\Testimony and Exhibits\#Susan Free\Exhibits\Ready for review\"/>
    </mc:Choice>
  </mc:AlternateContent>
  <bookViews>
    <workbookView xWindow="0" yWindow="0" windowWidth="19200" windowHeight="5475"/>
  </bookViews>
  <sheets>
    <sheet name="Comparison" sheetId="32" r:id="rId1"/>
  </sheets>
  <externalReferences>
    <externalReference r:id="rId2"/>
    <externalReference r:id="rId3"/>
    <externalReference r:id="rId4"/>
    <externalReference r:id="rId5"/>
    <externalReference r:id="rId6"/>
    <externalReference r:id="rId7"/>
  </externalReferences>
  <definedNames>
    <definedName name="___www1" hidden="1">{#N/A,#N/A,FALSE,"schA"}</definedName>
    <definedName name="__123Graph_A" hidden="1">[1]Quant!$D$71:$O$71</definedName>
    <definedName name="__123Graph_ABUDG6_DSCRPR" hidden="1">[1]Quant!$D$71:$O$71</definedName>
    <definedName name="__123Graph_ABUDG6_ESCRPR1" hidden="1">[1]Quant!$D$100:$O$100</definedName>
    <definedName name="__123Graph_B" hidden="1">[1]Quant!$D$72:$O$72</definedName>
    <definedName name="__123Graph_BBUDG6_DSCRPR" hidden="1">[1]Quant!$D$72:$O$72</definedName>
    <definedName name="__123Graph_BBUDG6_ESCRPR1" hidden="1">[1]Quant!$D$88:$O$88</definedName>
    <definedName name="__123Graph_ECURRENT" hidden="1">[2]ConsolidatingPL!#REF!</definedName>
    <definedName name="__123Graph_X" hidden="1">[1]Quant!$D$5:$O$5</definedName>
    <definedName name="__123Graph_XBUDG6_DSCRPR" hidden="1">[1]Quant!$D$5:$O$5</definedName>
    <definedName name="__123Graph_XBUDG6_ESCRPR1" hidden="1">[1]Quant!$D$5:$O$5</definedName>
    <definedName name="__www1" hidden="1">{#N/A,#N/A,FALSE,"schA"}</definedName>
    <definedName name="_1__123Graph_ABUDG6_D_ESCRPR" hidden="1">[1]Quant!$D$71:$O$71</definedName>
    <definedName name="_2__123Graph_ABUDG6_Dtons_inv" hidden="1">[3]Quant!#REF!</definedName>
    <definedName name="_3__123Graph_ABUDG6_Dtons_inv" hidden="1">[4]Quant!#REF!</definedName>
    <definedName name="_3__123Graph_BBUDG6_D_ESCRPR" hidden="1">[1]Quant!$D$72:$O$72</definedName>
    <definedName name="_4__123Graph_ABUDG6_Dtons_inv" hidden="1">'[5]Area D 2011'!#REF!</definedName>
    <definedName name="_4__123Graph_BBUDG6_Dtons_inv" hidden="1">[1]Quant!$D$9:$O$9</definedName>
    <definedName name="_5__123Graph_CBUDG6_D_ESCRPR" hidden="1">[1]Quant!$D$100:$O$100</definedName>
    <definedName name="_6__123Graph_CBUDG6_D_ESCRPR" hidden="1">'[6]2012 Area AB BudgetSummary'!#REF!</definedName>
    <definedName name="_6__123Graph_DBUDG6_D_ESCRPR" hidden="1">[1]Quant!$D$88:$O$88</definedName>
    <definedName name="_7__123Graph_CBUDG6_D_ESCRPR" hidden="1">'[5]Area D 2011'!#REF!</definedName>
    <definedName name="_7__123Graph_DBUDG6_D_ESCRPR" hidden="1">'[6]2012 Area AB BudgetSummary'!#REF!</definedName>
    <definedName name="_7__123Graph_XBUDG6_D_ESCRPR" hidden="1">[1]Quant!$D$5:$O$5</definedName>
    <definedName name="_8__123Graph_DBUDG6_D_ESCRPR" hidden="1">'[5]Area D 2011'!#REF!</definedName>
    <definedName name="_8__123Graph_XBUDG6_Dtons_inv" hidden="1">[1]Quant!$D$5:$O$5</definedName>
    <definedName name="_Fill" hidden="1">#REF!</definedName>
    <definedName name="_Key1" hidden="1">#REF!</definedName>
    <definedName name="_Key2" hidden="1">#REF!</definedName>
    <definedName name="_Parse_In" hidden="1">#REF!</definedName>
    <definedName name="_Regression_Int" hidden="1">1</definedName>
    <definedName name="_six6" hidden="1">{#N/A,#N/A,FALSE,"CRPT";#N/A,#N/A,FALSE,"TREND";#N/A,#N/A,FALSE,"%Curve"}</definedName>
    <definedName name="_www1" hidden="1">{#N/A,#N/A,FALSE,"schA"}</definedName>
    <definedName name="a" hidden="1">{#N/A,#N/A,FALSE,"Coversheet";#N/A,#N/A,FALSE,"QA"}</definedName>
    <definedName name="aaa"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S2DocOpenMode" hidden="1">"AS2DocumentEdit"</definedName>
    <definedName name="b" hidden="1">{#N/A,#N/A,FALSE,"Coversheet";#N/A,#N/A,FALSE,"QA"}</definedName>
    <definedName name="BL" hidden="1">{#N/A,#N/A,FALSE,"Cover Sheet";"Use of Equipment",#N/A,FALSE,"Area C";"Equipment Hours",#N/A,FALSE,"All";"Summary",#N/A,FALSE,"All"}</definedName>
    <definedName name="blet" hidden="1">{#N/A,#N/A,FALSE,"Cover Sheet";"Use of Equipment",#N/A,FALSE,"Area C";"Equipment Hours",#N/A,FALSE,"All";"Summary",#N/A,FALSE,"All"}</definedName>
    <definedName name="bleth" hidden="1">{#N/A,#N/A,FALSE,"Cover Sheet";"Use of Equipment",#N/A,FALSE,"Area C";"Equipment Hours",#N/A,FALSE,"All";"Summary",#N/A,FALSE,"All"}</definedName>
    <definedName name="DELETE01" hidden="1">{#N/A,#N/A,FALSE,"Coversheet";#N/A,#N/A,FALSE,"QA"}</definedName>
    <definedName name="DELETE02" hidden="1">{#N/A,#N/A,FALSE,"Schedule F";#N/A,#N/A,FALSE,"Schedule G"}</definedName>
    <definedName name="Delete06" hidden="1">{#N/A,#N/A,FALSE,"Coversheet";#N/A,#N/A,FALSE,"QA"}</definedName>
    <definedName name="Delete09" hidden="1">{#N/A,#N/A,FALSE,"Coversheet";#N/A,#N/A,FALSE,"QA"}</definedName>
    <definedName name="Delete1" hidden="1">{#N/A,#N/A,FALSE,"Coversheet";#N/A,#N/A,FALSE,"QA"}</definedName>
    <definedName name="Delete10" hidden="1">{#N/A,#N/A,FALSE,"Schedule F";#N/A,#N/A,FALSE,"Schedule G"}</definedName>
    <definedName name="Delete21" hidden="1">{#N/A,#N/A,FALSE,"Coversheet";#N/A,#N/A,FALSE,"QA"}</definedName>
    <definedName name="DFIT" hidden="1">{#N/A,#N/A,FALSE,"Coversheet";#N/A,#N/A,FALSE,"QA"}</definedName>
    <definedName name="ee" hidden="1">{#N/A,#N/A,FALSE,"Month ";#N/A,#N/A,FALSE,"YTD";#N/A,#N/A,FALSE,"12 mo ended"}</definedName>
    <definedName name="EPMWorkbookOptions_1" hidden="1">"dgEAAB+LCAAAAAAABACFkMEKgkAQhu9B77DsPVcLOoTaoS5BYhRU10lHXdJZ2d3aHj8pLKpD12++f4b5w/mtqdkVtZGKIh54PmdImcollRG/2GIUTPk8Hg7Cg9Lnk1LntLWdaliXIzO7GRnxytp2JoRzznMTT+lSjH0/EMdkvcsqbGAkyVigDPkrlf9P8e4qY+EWC42mSiltkeICaoOh+IQPb1Ej6CVYSGkHV+zNb/xw+182WlnMLOa9/Tv4"</definedName>
    <definedName name="EPMWorkbookOptions_2" hidden="1">"9F3OxBOtzB60hFONCeryveGHd9WJr+7iO45h/1l2AQAA"</definedName>
    <definedName name="Estimate" hidden="1">{#N/A,#N/A,FALSE,"Summ";#N/A,#N/A,FALSE,"General"}</definedName>
    <definedName name="ex" hidden="1">{#N/A,#N/A,FALSE,"Summ";#N/A,#N/A,FALSE,"General"}</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hidden="1">{#N/A,#N/A,FALSE,"Month ";#N/A,#N/A,FALSE,"YTD";#N/A,#N/A,FALSE,"12 mo ended"}</definedName>
    <definedName name="gary" hidden="1">{#N/A,#N/A,FALSE,"Cover Sheet";"Use of Equipment",#N/A,FALSE,"Area C";"Equipment Hours",#N/A,FALSE,"All";"Summary",#N/A,FALSE,"All"}</definedName>
    <definedName name="HTML_CodePage" hidden="1">1252</definedName>
    <definedName name="HTML_Control" hidden="1">{"'Sheet1'!$A$1:$J$121"}</definedName>
    <definedName name="HTML_Description" hidden="1">""</definedName>
    <definedName name="HTML_Email" hidden="1">""</definedName>
    <definedName name="HTML_Header" hidden="1">"Sheet1"</definedName>
    <definedName name="HTML_LastUpdate" hidden="1">"10/21/99"</definedName>
    <definedName name="HTML_LineAfter" hidden="1">FALSE</definedName>
    <definedName name="HTML_LineBefore" hidden="1">FALSE</definedName>
    <definedName name="HTML_Name" hidden="1">"Paulette Peoples"</definedName>
    <definedName name="HTML_OBDlg2" hidden="1">TRUE</definedName>
    <definedName name="HTML_OBDlg4" hidden="1">TRUE</definedName>
    <definedName name="HTML_OS" hidden="1">0</definedName>
    <definedName name="HTML_PathFile" hidden="1">"\\Bhincres01\groups\Mkt_Dev\EXECMKTR\RIGS\RigBible\Web NA.htm"</definedName>
    <definedName name="HTML_Title" hidden="1">"Total North America"</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44626.8089467593</definedName>
    <definedName name="IQ_QTD" hidden="1">750000</definedName>
    <definedName name="IQ_TODAY" hidden="1">0</definedName>
    <definedName name="IQ_YTDMONTH" hidden="1">130000</definedName>
    <definedName name="Jane" hidden="1">{#N/A,#N/A,FALSE,"Expenditures";#N/A,#N/A,FALSE,"Property Placed In-Service";#N/A,#N/A,FALSE,"Removals";#N/A,#N/A,FALSE,"Retirements";#N/A,#N/A,FALSE,"CWIP Balances";#N/A,#N/A,FALSE,"CWIP_Expend_Ratios";#N/A,#N/A,FALSE,"CWIP_Yr_End"}</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ookup" hidden="1">{#N/A,#N/A,FALSE,"Coversheet";#N/A,#N/A,FALSE,"QA"}</definedName>
    <definedName name="Miller" hidden="1">{#N/A,#N/A,FALSE,"Expenditures";#N/A,#N/A,FALSE,"Property Placed In-Service";#N/A,#N/A,FALSE,"CWIP Balances"}</definedName>
    <definedName name="new" hidden="1">{#N/A,#N/A,FALSE,"Summ";#N/A,#N/A,FALSE,"General"}</definedName>
    <definedName name="NOYT" hidden="1">{#N/A,#N/A,FALSE,"Cover Sheet";"Use of Equipment",#N/A,FALSE,"Area C";"Equipment Hours",#N/A,FALSE,"All";"Summary",#N/A,FALSE,"All"}</definedName>
    <definedName name="qqq" hidden="1">{#N/A,#N/A,FALSE,"schA"}</definedName>
    <definedName name="rec_weco_gl_contract_aug99"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six" hidden="1">{#N/A,#N/A,FALSE,"Drill Sites";"WP 212",#N/A,FALSE,"MWAG EOR";"WP 213",#N/A,FALSE,"MWAG EOR";#N/A,#N/A,FALSE,"Misc. Facility";#N/A,#N/A,FALSE,"WWTP"}</definedName>
    <definedName name="solver_eval" hidden="1">0</definedName>
    <definedName name="solver_ntri" hidden="1">1000</definedName>
    <definedName name="solver_rsmp" hidden="1">1</definedName>
    <definedName name="solver_seed" hidden="1">0</definedName>
    <definedName name="sue" hidden="1">{#N/A,#N/A,FALSE,"Cover Sheet";"Use of Equipment",#N/A,FALSE,"Area C";"Equipment Hours",#N/A,FALSE,"All";"Summary",#N/A,FALSE,"All"}</definedName>
    <definedName name="susan" hidden="1">{#N/A,#N/A,FALSE,"Cover Sheet";"Use of Equipment",#N/A,FALSE,"Area C";"Equipment Hours",#N/A,FALSE,"All";"Summary",#N/A,FALSE,"All"}</definedName>
    <definedName name="TEMP" hidden="1">{#N/A,#N/A,FALSE,"Summ";#N/A,#N/A,FALSE,"General"}</definedName>
    <definedName name="Temp1" hidden="1">{#N/A,#N/A,FALSE,"CESTSUM";#N/A,#N/A,FALSE,"est sum A";#N/A,#N/A,FALSE,"est detail A"}</definedName>
    <definedName name="u" hidden="1">{#N/A,#N/A,FALSE,"Coversheet";#N/A,#N/A,FALSE,"QA"}</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v" hidden="1">{#N/A,#N/A,FALSE,"Coversheet";#N/A,#N/A,FALSE,"QA"}</definedName>
    <definedName name="w" hidden="1">{#N/A,#N/A,FALSE,"Schedule F";#N/A,#N/A,FALSE,"Schedule G"}</definedName>
    <definedName name="we" hidden="1">{#N/A,#N/A,FALSE,"Pg 6b CustCount_Gas";#N/A,#N/A,FALSE,"QA";#N/A,#N/A,FALSE,"Report";#N/A,#N/A,FALSE,"forecast"}</definedName>
    <definedName name="WH" hidden="1">{#N/A,#N/A,FALSE,"Coversheet";#N/A,#N/A,FALSE,"QA"}</definedName>
    <definedName name="wrn.1._.Bi._.Monthly._.CR." hidden="1">{#N/A,#N/A,FALSE,"Drill Sites";"WP 212",#N/A,FALSE,"MWAG EOR";"WP 213",#N/A,FALSE,"MWAG EOR";#N/A,#N/A,FALSE,"Misc. Facility";#N/A,#N/A,FALSE,"WWTP"}</definedName>
    <definedName name="wrn.AAI." hidden="1">{#N/A,#N/A,FALSE,"CRPT";#N/A,#N/A,FALSE,"TREND";#N/A,#N/A,FALSE,"%Curve"}</definedName>
    <definedName name="wrn.AAI._.Report." hidden="1">{#N/A,#N/A,FALSE,"CRPT";#N/A,#N/A,FALSE,"TREND";#N/A,#N/A,FALSE,"% CURVE"}</definedName>
    <definedName name="wrn.Annual._.Cost._.Adjustment."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Productivity._.Calc." hidden="1">{#N/A,#N/A,FALSE,"Summary (PC)";#N/A,#N/A,FALSE,"Production (PC)";#N/A,#N/A,FALSE,"Adj Hour Wksht (PC)";#N/A,#N/A,FALSE,"605&amp;606 Hrs (PC)";#N/A,#N/A,FALSE,"Rept Interval (PC)";#N/A,#N/A,FALSE,"Sum Prod (PC)";#N/A,#N/A,FALSE,"Rec. Wksht (PC)";#N/A,#N/A,FALSE,"Loc 13 Allocation (PC)"}</definedName>
    <definedName name="wrn.Anvil." hidden="1">{#N/A,#N/A,FALSE,"CRPT";#N/A,#N/A,FALSE,"PCS ";#N/A,#N/A,FALSE,"TREND";#N/A,#N/A,FALSE,"% CURVE";#N/A,#N/A,FALSE,"FWICALC";#N/A,#N/A,FALSE,"CONTINGENCY";#N/A,#N/A,FALSE,"7616 Fab";#N/A,#N/A,FALSE,"7616 NSK"}</definedName>
    <definedName name="wrn.AREA._.INCOME." hidden="1">{"SUMMARY",#N/A,FALSE,"TENYEAR";"YEAR2000",#N/A,FALSE,"TENYEAR";"YEAR2001",#N/A,FALSE,"TENYEAR";"YEAR2002",#N/A,FALSE,"TENYEAR";"YEAR2003",#N/A,FALSE,"TENYEAR";"YEAR2004",#N/A,FALSE,"TENYEAR";"YEAR2005",#N/A,FALSE,"TENYEAR";"YEAR96",#N/A,FALSE,"TENYEAR";"YEAR97",#N/A,FALSE,"TENYEAR";"YEAR98",#N/A,FALSE,"TENYEAR";"YEAR99",#N/A,FALSE,"TENYEAR"}</definedName>
    <definedName name="wrn.Budget._.Model."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Cost._.Adjustment." hidden="1">{#N/A,#N/A,FALSE,"Cost Adjustment "}</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hidden="1">{#N/A,#N/A,FALSE,"Pg 6b CustCount_Gas";#N/A,#N/A,FALSE,"QA";#N/A,#N/A,FALSE,"Report";#N/A,#N/A,FALSE,"forecast"}</definedName>
    <definedName name="wrn.Depreciation." hidden="1">{#N/A,#N/A,TRUE,"Depreciation Summary";#N/A,#N/A,TRUE,"18, 21 &amp; 22 Depreciation";#N/A,#N/A,TRUE,"11 &amp; 12 Depreciation"}</definedName>
    <definedName name="wrn.ECR." hidden="1">{#N/A,#N/A,FALSE,"schA"}</definedName>
    <definedName name="wrn.ESTIMATE." hidden="1">{#N/A,#N/A,FALSE,"CESTSUM";#N/A,#N/A,FALSE,"est sum A";#N/A,#N/A,FALSE,"est detail A"}</definedName>
    <definedName name="wrn.Forecast."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undamental." hidden="1">{#N/A,#N/A,TRUE,"CoverPage";#N/A,#N/A,TRUE,"Gas";#N/A,#N/A,TRUE,"Power";#N/A,#N/A,TRUE,"Historical DJ Mthly Prices"}</definedName>
    <definedName name="wrn.IEO." hidden="1">{#N/A,#N/A,FALSE,"SUMMARY";#N/A,#N/A,FALSE,"AE7616";#N/A,#N/A,FALSE,"AE7617";#N/A,#N/A,FALSE,"AE7618";#N/A,#N/A,FALSE,"AE7619"}</definedName>
    <definedName name="wrn.Incentive._.Overhead." hidden="1">{#N/A,#N/A,FALSE,"Coversheet";#N/A,#N/A,FALSE,"QA"}</definedName>
    <definedName name="wrn.limit_reports." hidden="1">{#N/A,#N/A,FALSE,"Schedule F";#N/A,#N/A,FALSE,"Schedule G"}</definedName>
    <definedName name="wrn.MARGIN_WO_QTR." hidden="1">{#N/A,#N/A,FALSE,"Month ";#N/A,#N/A,FALSE,"YTD";#N/A,#N/A,FALSE,"12 mo ended"}</definedName>
    <definedName name="wrn.Mining._.Flexibility." hidden="1">{#N/A,#N/A,FALSE,"Cover Sheet";"Use of Equipment",#N/A,FALSE,"Area C";"Equipment Hours",#N/A,FALSE,"All";"Summary",#N/A,FALSE,"All"}</definedName>
    <definedName name="wrn.Miscellaneous._.Schedules."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Productivity." hidden="1">{#N/A,#N/A,TRUE,"Prod Cover Sheets";"Prod Rec Wksht",#N/A,TRUE,"Prod Rec. Wksht (OLD)";"Table 3 and 4",#N/A,TRUE,"Prod Rec. Wksht (OLD)";"Table 5",#N/A,TRUE,"Prod Rec. Wksht (OLD)";"Tables",#N/A,TRUE,"Prod (OLD)";#N/A,#N/A,TRUE,"605&amp;606 Hrs (PC)"}</definedName>
    <definedName name="wrn.Productivity._.Calculation." hidden="1">{#N/A,#N/A,TRUE,"Summary True-up";#N/A,#N/A,TRUE,"Production True-up";#N/A,#N/A,TRUE,"Adj Hour Wksht True-up";#N/A,#N/A,TRUE,"605&amp;606 Hrs True-up";#N/A,#N/A,TRUE,"Rept Interval True-up";#N/A,#N/A,TRUE,"Sum Prod True-up";#N/A,#N/A,TRUE,"Rec. Wksht True-up";#N/A,#N/A,TRUE,"Loc 13 Allocation True-up"}</definedName>
    <definedName name="wrn.Project._.Services." hidden="1">{#N/A,#N/A,FALSE,"BASE";#N/A,#N/A,FALSE,"LOOPS";#N/A,#N/A,FALSE,"PLC"}</definedName>
    <definedName name="wrn.SCHEDULE." hidden="1">{#N/A,#N/A,FALSE,"7617 Fab";#N/A,#N/A,FALSE,"7617 NSK"}</definedName>
    <definedName name="wrn.Semi._.Annual._.Cost._.Adj."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Prod._.Calc." hidden="1">{#N/A,#N/A,TRUE,"(SAPC) Summary";#N/A,#N/A,TRUE,"(SAPC) Production";#N/A,#N/A,TRUE,"(SAPC) Adj Hour Wksht";#N/A,#N/A,TRUE,"(SAPC) 605&amp;606 Hrs";#N/A,#N/A,TRUE,"(SAPC) Rept Interval";#N/A,#N/A,TRUE,"(SAPC) SumProd";#N/A,#N/A,TRUE,"(SAPC) Rec. Wksht"}</definedName>
    <definedName name="wrn.SLB." hidden="1">{#N/A,#N/A,FALSE,"SUMMARY";#N/A,#N/A,FALSE,"AE7616";#N/A,#N/A,FALSE,"AE7617";#N/A,#N/A,FALSE,"AE7618";#N/A,#N/A,FALSE,"AE7619";#N/A,#N/A,FALSE,"Target Materials"}</definedName>
    <definedName name="wrn.Small._.Tools._.Overhead." hidden="1">{#N/A,#N/A,FALSE,"2002 Small Tool OH";#N/A,#N/A,FALSE,"QA"}</definedName>
    <definedName name="wrn.Summary." hidden="1">{#N/A,#N/A,FALSE,"Summ";#N/A,#N/A,FALSE,"General"}</definedName>
    <definedName name="wrn.test."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rueup._.excluding._.Production."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hidden="1">{#N/A,#N/A,FALSE,"Expenditures";#N/A,#N/A,FALSE,"Property Placed In-Service";#N/A,#N/A,FALSE,"Removals";#N/A,#N/A,FALSE,"Retirements";#N/A,#N/A,FALSE,"CWIP Balances";#N/A,#N/A,FALSE,"CWIP_Expend_Ratios";#N/A,#N/A,FALSE,"CWIP_Yr_End"}</definedName>
    <definedName name="wrn.USIM_Data_Abbrev3." hidden="1">{#N/A,#N/A,FALSE,"Expenditures";#N/A,#N/A,FALSE,"Property Placed In-Service";#N/A,#N/A,FALSE,"CWIP Balances"}</definedName>
    <definedName name="www" hidden="1">{#N/A,#N/A,FALSE,"schA"}</definedName>
    <definedName name="x" hidden="1">{#N/A,#N/A,FALSE,"Coversheet";#N/A,#N/A,FALSE,"QA"}</definedName>
    <definedName name="z" hidden="1">{#N/A,#N/A,FALSE,"Coversheet";#N/A,#N/A,FALSE,"QA"}</definedName>
    <definedName name="zzz"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32" l="1"/>
  <c r="D6" i="32" l="1"/>
  <c r="C6" i="32" l="1"/>
</calcChain>
</file>

<file path=xl/sharedStrings.xml><?xml version="1.0" encoding="utf-8"?>
<sst xmlns="http://schemas.openxmlformats.org/spreadsheetml/2006/main" count="15" uniqueCount="15">
  <si>
    <t>Assumes project is first eligible for recovery in the first rate case after construction begins. The asset accrues AFUDC until it is included in rates with CWIP in rate base treatment, at which time AFUDC ceases. Agrees to Exh. SEF-21 without Prod O&amp;M and with standard AMA on ADIT.</t>
  </si>
  <si>
    <t>Assumes the project gets only CWIP in rate base treatment, so accrues no AFUDC, and is first eligible for rate recovery at the beginning of construction.</t>
  </si>
  <si>
    <t>Assumptions:</t>
  </si>
  <si>
    <t xml:space="preserve">Assumes the project accrues AFUDC until it is in service. It is first eligible for rate recovery on an AMA basis in the rate year during which it goes into service. </t>
  </si>
  <si>
    <t>Proposed (Hybrid)
(d)</t>
  </si>
  <si>
    <t>CWIP in Rate Base Only 
(No AFUDC)
(e)</t>
  </si>
  <si>
    <t>Conventional
(c)</t>
  </si>
  <si>
    <t>Description
(b)</t>
  </si>
  <si>
    <t>a. 2024 Rev Req on Rate Base</t>
  </si>
  <si>
    <t>b. 2025 Rev Req on Rate Base</t>
  </si>
  <si>
    <t>c. 2026 Rev Req on Rate Base</t>
  </si>
  <si>
    <t>d.     Tot Rev Req 2025-2026</t>
  </si>
  <si>
    <t>e. Lifetime Sum of Rev Req</t>
  </si>
  <si>
    <t>f. Net Present Value Rev Req 1st 3 years</t>
  </si>
  <si>
    <t>g. Net Present Value Rev Req Life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</si>
</sst>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42" formatCode="_(&quot;$&quot;* #,##0_);_(&quot;$&quot;* \(#,##0\);_(&quot;$&quot;* &quot;-&quot;_);_(@_)"/>
    <numFmt numFmtId="43" formatCode="_(* #,##0.00_);_(* \(#,##0.00\);_(* &quot;-&quot;??_);_(@_)"/>
    <numFmt numFmtId="167" formatCode="_(* #,##0_);_(* \(#,##0\);_(*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scheme val="minor"/>
    </font>
    <font>
      <i/>
      <sz val="11"/>
      <color theme="1"/>
      <name val="Calibri"/>
      <family val="2"/>
      <scheme val="minor"/>
    </font>
  </fonts>
  <fills count="6">
    <fill>
      <patternFill patternType="none"/>
    </fill>
    <fill>
      <patternFill patternType="gray125"/>
    </fill>
    <fill>
      <patternFill patternType="solid">
        <fgColor rgb="FFFFC000"/>
        <bgColor indexed="64"/>
      </patternFill>
    </fill>
    <fill>
      <patternFill patternType="solid">
        <fgColor rgb="FFCC99FF"/>
        <bgColor indexed="64"/>
      </patternFill>
    </fill>
    <fill>
      <patternFill patternType="solid">
        <fgColor rgb="FFCCCC00"/>
        <bgColor indexed="64"/>
      </patternFill>
    </fill>
    <fill>
      <patternFill patternType="solid">
        <fgColor theme="0"/>
        <bgColor indexed="64"/>
      </patternFill>
    </fill>
  </fills>
  <borders count="24">
    <border>
      <left/>
      <right/>
      <top/>
      <bottom/>
      <diagonal/>
    </border>
    <border>
      <left style="hair">
        <color indexed="64"/>
      </left>
      <right style="hair">
        <color indexed="64"/>
      </right>
      <top/>
      <bottom/>
      <diagonal/>
    </border>
    <border>
      <left style="thin">
        <color indexed="64"/>
      </left>
      <right style="hair">
        <color indexed="64"/>
      </right>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hair">
        <color auto="1"/>
      </left>
      <right style="hair">
        <color auto="1"/>
      </right>
      <top style="medium">
        <color auto="1"/>
      </top>
      <bottom/>
      <diagonal/>
    </border>
    <border>
      <left style="hair">
        <color auto="1"/>
      </left>
      <right style="hair">
        <color auto="1"/>
      </right>
      <top style="thin">
        <color indexed="64"/>
      </top>
      <bottom/>
      <diagonal/>
    </border>
    <border>
      <left style="hair">
        <color auto="1"/>
      </left>
      <right style="hair">
        <color auto="1"/>
      </right>
      <top/>
      <bottom style="medium">
        <color auto="1"/>
      </bottom>
      <diagonal/>
    </border>
    <border>
      <left style="medium">
        <color indexed="64"/>
      </left>
      <right/>
      <top/>
      <bottom style="hair">
        <color indexed="64"/>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style="hair">
        <color indexed="64"/>
      </left>
      <right style="hair">
        <color indexed="64"/>
      </right>
      <top style="hair">
        <color indexed="64"/>
      </top>
      <bottom/>
      <diagonal/>
    </border>
    <border>
      <left/>
      <right style="medium">
        <color indexed="64"/>
      </right>
      <top style="hair">
        <color indexed="64"/>
      </top>
      <bottom/>
      <diagonal/>
    </border>
    <border>
      <left style="medium">
        <color auto="1"/>
      </left>
      <right/>
      <top style="medium">
        <color auto="1"/>
      </top>
      <bottom style="thin">
        <color indexed="64"/>
      </bottom>
      <diagonal/>
    </border>
    <border>
      <left style="thin">
        <color auto="1"/>
      </left>
      <right style="hair">
        <color auto="1"/>
      </right>
      <top style="medium">
        <color auto="1"/>
      </top>
      <bottom/>
      <diagonal/>
    </border>
    <border>
      <left style="thin">
        <color auto="1"/>
      </left>
      <right style="hair">
        <color auto="1"/>
      </right>
      <top style="thin">
        <color indexed="64"/>
      </top>
      <bottom/>
      <diagonal/>
    </border>
    <border>
      <left style="thin">
        <color auto="1"/>
      </left>
      <right style="hair">
        <color auto="1"/>
      </right>
      <top style="hair">
        <color indexed="64"/>
      </top>
      <bottom/>
      <diagonal/>
    </border>
    <border>
      <left style="thin">
        <color auto="1"/>
      </left>
      <right style="hair">
        <color auto="1"/>
      </right>
      <top/>
      <bottom style="hair">
        <color indexed="64"/>
      </bottom>
      <diagonal/>
    </border>
    <border>
      <left style="thin">
        <color auto="1"/>
      </left>
      <right style="hair">
        <color auto="1"/>
      </right>
      <top/>
      <bottom style="medium">
        <color auto="1"/>
      </bottom>
      <diagonal/>
    </border>
  </borders>
  <cellStyleXfs count="3">
    <xf numFmtId="0" fontId="0" fillId="0" borderId="0"/>
    <xf numFmtId="43" fontId="1" fillId="0" borderId="0" applyFont="0" applyFill="0" applyBorder="0" applyAlignment="0" applyProtection="0"/>
    <xf numFmtId="0" fontId="3" fillId="0" borderId="0"/>
  </cellStyleXfs>
  <cellXfs count="37">
    <xf numFmtId="0" fontId="0" fillId="0" borderId="0" xfId="0"/>
    <xf numFmtId="0" fontId="0" fillId="0" borderId="0" xfId="0" applyAlignment="1">
      <alignment wrapText="1"/>
    </xf>
    <xf numFmtId="0" fontId="0" fillId="5" borderId="3" xfId="0" applyFill="1" applyBorder="1"/>
    <xf numFmtId="42" fontId="0" fillId="5" borderId="5" xfId="0" applyNumberFormat="1" applyFill="1" applyBorder="1"/>
    <xf numFmtId="37" fontId="0" fillId="5" borderId="4" xfId="0" applyNumberFormat="1" applyFill="1" applyBorder="1"/>
    <xf numFmtId="42" fontId="0" fillId="5" borderId="4" xfId="0" applyNumberFormat="1" applyFill="1" applyBorder="1"/>
    <xf numFmtId="0" fontId="0" fillId="5" borderId="4" xfId="0" applyFill="1" applyBorder="1"/>
    <xf numFmtId="0" fontId="4" fillId="5" borderId="8" xfId="0" applyFont="1" applyFill="1" applyBorder="1" applyAlignment="1">
      <alignment horizontal="left" vertical="top" wrapText="1"/>
    </xf>
    <xf numFmtId="42" fontId="0" fillId="5" borderId="10" xfId="0" applyNumberFormat="1" applyFill="1" applyBorder="1"/>
    <xf numFmtId="37" fontId="0" fillId="5" borderId="1" xfId="0" applyNumberFormat="1" applyFill="1" applyBorder="1"/>
    <xf numFmtId="6" fontId="0" fillId="5" borderId="1" xfId="0" applyNumberFormat="1" applyFill="1" applyBorder="1"/>
    <xf numFmtId="42" fontId="0" fillId="5" borderId="1" xfId="0" applyNumberFormat="1" applyFill="1" applyBorder="1"/>
    <xf numFmtId="0" fontId="0" fillId="5" borderId="1" xfId="0" applyFill="1" applyBorder="1"/>
    <xf numFmtId="0" fontId="4" fillId="5" borderId="11" xfId="0" applyFont="1" applyFill="1" applyBorder="1" applyAlignment="1">
      <alignment horizontal="left" vertical="top" wrapText="1"/>
    </xf>
    <xf numFmtId="0" fontId="0" fillId="5" borderId="12" xfId="0" applyFill="1" applyBorder="1"/>
    <xf numFmtId="0" fontId="0" fillId="5" borderId="13" xfId="0" applyFill="1" applyBorder="1"/>
    <xf numFmtId="0" fontId="0" fillId="5" borderId="14" xfId="0" applyFill="1" applyBorder="1"/>
    <xf numFmtId="0" fontId="0" fillId="5" borderId="15" xfId="0" applyFill="1" applyBorder="1"/>
    <xf numFmtId="0" fontId="0" fillId="5" borderId="16" xfId="0" applyFill="1" applyBorder="1"/>
    <xf numFmtId="0" fontId="0" fillId="5" borderId="17" xfId="0" applyFill="1" applyBorder="1"/>
    <xf numFmtId="42" fontId="0" fillId="5" borderId="20" xfId="0" applyNumberFormat="1" applyFill="1" applyBorder="1"/>
    <xf numFmtId="37" fontId="0" fillId="5" borderId="2" xfId="0" applyNumberFormat="1" applyFill="1" applyBorder="1"/>
    <xf numFmtId="6" fontId="0" fillId="5" borderId="2" xfId="0" applyNumberFormat="1" applyFill="1" applyBorder="1"/>
    <xf numFmtId="42" fontId="0" fillId="5" borderId="2" xfId="0" applyNumberFormat="1" applyFill="1" applyBorder="1"/>
    <xf numFmtId="0" fontId="0" fillId="5" borderId="2" xfId="0" applyFill="1" applyBorder="1"/>
    <xf numFmtId="0" fontId="0" fillId="5" borderId="21" xfId="0" applyFill="1" applyBorder="1"/>
    <xf numFmtId="0" fontId="0" fillId="5" borderId="22" xfId="0" applyFill="1" applyBorder="1"/>
    <xf numFmtId="0" fontId="4" fillId="5" borderId="23" xfId="0" applyFont="1" applyFill="1" applyBorder="1" applyAlignment="1">
      <alignment horizontal="left" vertical="top" wrapText="1"/>
    </xf>
    <xf numFmtId="0" fontId="2" fillId="2" borderId="19"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5" borderId="0" xfId="0" applyFill="1"/>
    <xf numFmtId="0" fontId="0" fillId="5" borderId="0" xfId="0" applyFill="1" applyAlignment="1">
      <alignment wrapText="1"/>
    </xf>
    <xf numFmtId="167" fontId="0" fillId="5" borderId="0" xfId="1" applyNumberFormat="1" applyFont="1" applyFill="1"/>
    <xf numFmtId="42" fontId="0" fillId="5" borderId="0" xfId="0" applyNumberFormat="1" applyFill="1"/>
    <xf numFmtId="0" fontId="2" fillId="5" borderId="18" xfId="0" applyFont="1" applyFill="1" applyBorder="1" applyAlignment="1">
      <alignment horizontal="center" vertical="center" wrapText="1"/>
    </xf>
    <xf numFmtId="0" fontId="0" fillId="5" borderId="7" xfId="0" applyFill="1" applyBorder="1" applyAlignment="1">
      <alignment horizontal="center" vertical="top"/>
    </xf>
  </cellXfs>
  <cellStyles count="3">
    <cellStyle name="Comma" xfId="1" builtinId="3"/>
    <cellStyle name="Normal" xfId="0" builtinId="0"/>
    <cellStyle name="Normal 2" xfId="2"/>
  </cellStyles>
  <dxfs count="0"/>
  <tableStyles count="0" defaultTableStyle="TableStyleMedium2" defaultPivotStyle="PivotStyleLight16"/>
  <colors>
    <mruColors>
      <color rgb="FFCCCC00"/>
      <color rgb="FFFFCC66"/>
      <color rgb="FFCC99FF"/>
      <color rgb="FF00FFFF"/>
      <color rgb="FFFF99FF"/>
      <color rgb="FFFF3300"/>
      <color rgb="FFCCCCFF"/>
      <color rgb="FF99CCFF"/>
      <color rgb="FFCCFF33"/>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ecoa\Data\shared\2000%20CAPITAL%20BUDGET\COAL%20HAULERS\2000%20coal%20price%20reduction%20analysis%20LEASE%20OP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ecoa\Data\shared\2000%20CAPITAL%20BUDGET\COAL%20HAULERS\2000%20coal%20price%20reduction%20analysi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Budget\2011%20Bgt\Units\11%20AOP_A_mo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temp\Temporary%20Internet%20Files\Content.Outlook\S5M2I7E6\1&amp;2%20Section%203%202011%20AOP\Section%203\Section%203%20SpreadSheet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Power%20Costs\Resources\Coal\WEC%20Pricing%20Analysis\2012\Colstrip%201&amp;2%202012%20AOP%20Final%20Vers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ummary"/>
      <sheetName val="Graphs"/>
      <sheetName val="Inputs"/>
      <sheetName val="Operating Data"/>
      <sheetName val="Option Comparison"/>
      <sheetName val="Option A Analysis"/>
      <sheetName val="Option A Depr"/>
      <sheetName val="Option B Analysis"/>
      <sheetName val="Option B Depr"/>
      <sheetName val="Quant"/>
      <sheetName val="Hauler Quant. &amp; Rates"/>
      <sheetName val="SUMMARY_PRES"/>
      <sheetName val="200_KRESS"/>
      <sheetName val="Exstg_Drt_145"/>
      <sheetName val="HAULER"/>
      <sheetName val="hd_junk.rsu_tabl"/>
      <sheetName val="Sheet1"/>
    </sheetNames>
    <sheetDataSet>
      <sheetData sheetId="0"/>
      <sheetData sheetId="1"/>
      <sheetData sheetId="2"/>
      <sheetData sheetId="3"/>
      <sheetData sheetId="4"/>
      <sheetData sheetId="5"/>
      <sheetData sheetId="6"/>
      <sheetData sheetId="7"/>
      <sheetData sheetId="8"/>
      <sheetData sheetId="9"/>
      <sheetData sheetId="10">
        <row r="5">
          <cell r="D5" t="str">
            <v>JAN</v>
          </cell>
          <cell r="E5" t="str">
            <v>FEB</v>
          </cell>
          <cell r="F5" t="str">
            <v>MAR</v>
          </cell>
          <cell r="G5" t="str">
            <v>APR</v>
          </cell>
          <cell r="H5" t="str">
            <v>MAY</v>
          </cell>
          <cell r="I5" t="str">
            <v>JUN</v>
          </cell>
          <cell r="J5" t="str">
            <v>JUL</v>
          </cell>
          <cell r="K5" t="str">
            <v>AUG</v>
          </cell>
          <cell r="L5" t="str">
            <v>SEP</v>
          </cell>
          <cell r="M5" t="str">
            <v>OCT</v>
          </cell>
          <cell r="N5" t="str">
            <v>NOV</v>
          </cell>
          <cell r="O5" t="str">
            <v>DEC</v>
          </cell>
        </row>
        <row r="9">
          <cell r="D9">
            <v>730168.91075395152</v>
          </cell>
          <cell r="E9">
            <v>679008.12546645221</v>
          </cell>
          <cell r="F9">
            <v>730210.35422799038</v>
          </cell>
          <cell r="G9">
            <v>711900</v>
          </cell>
          <cell r="H9">
            <v>439100</v>
          </cell>
          <cell r="I9">
            <v>565300</v>
          </cell>
          <cell r="J9">
            <v>742700</v>
          </cell>
          <cell r="K9">
            <v>743600</v>
          </cell>
          <cell r="L9">
            <v>727500</v>
          </cell>
          <cell r="M9">
            <v>733700</v>
          </cell>
          <cell r="N9">
            <v>670200</v>
          </cell>
          <cell r="O9">
            <v>659900</v>
          </cell>
        </row>
        <row r="71">
          <cell r="D71">
            <v>0</v>
          </cell>
          <cell r="E71">
            <v>0</v>
          </cell>
          <cell r="F71">
            <v>170000</v>
          </cell>
          <cell r="G71">
            <v>340000</v>
          </cell>
          <cell r="H71">
            <v>320000</v>
          </cell>
          <cell r="I71">
            <v>40000</v>
          </cell>
          <cell r="J71">
            <v>140000</v>
          </cell>
          <cell r="K71">
            <v>55000</v>
          </cell>
          <cell r="L71">
            <v>105000</v>
          </cell>
          <cell r="M71">
            <v>120000</v>
          </cell>
          <cell r="N71">
            <v>110000</v>
          </cell>
          <cell r="O71">
            <v>100000</v>
          </cell>
        </row>
        <row r="72">
          <cell r="D72">
            <v>57600</v>
          </cell>
          <cell r="E72">
            <v>43200</v>
          </cell>
          <cell r="F72">
            <v>4800</v>
          </cell>
          <cell r="G72">
            <v>0</v>
          </cell>
          <cell r="H72">
            <v>0</v>
          </cell>
          <cell r="I72">
            <v>0</v>
          </cell>
          <cell r="J72">
            <v>0</v>
          </cell>
          <cell r="K72">
            <v>0</v>
          </cell>
          <cell r="L72">
            <v>0</v>
          </cell>
          <cell r="M72">
            <v>2400</v>
          </cell>
          <cell r="N72">
            <v>0</v>
          </cell>
          <cell r="O72">
            <v>0</v>
          </cell>
        </row>
      </sheetData>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 val="SCCLP_Cover"/>
      <sheetName val="SCCLP_Note"/>
      <sheetName val="Enco_Cover"/>
      <sheetName val="ENCO_CF_WORKSHEET"/>
      <sheetName val="Cons_LTD"/>
      <sheetName val="FA_Roll"/>
      <sheetName val="SCCLP_FAROLL"/>
      <sheetName val="QB_Accounts"/>
      <sheetName val="CSFB_Prudential"/>
      <sheetName val="Rock Island 1"/>
      <sheetName val="NIM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ummary"/>
      <sheetName val="Graphs"/>
      <sheetName val="Inputs"/>
      <sheetName val="Operating Data"/>
      <sheetName val="Option Comparison"/>
      <sheetName val="Option A Analysis"/>
      <sheetName val="Option A Depr"/>
      <sheetName val="Option B Analysis"/>
      <sheetName val="Option B Depr"/>
      <sheetName val="Quant"/>
      <sheetName val="Hauler Quant. &amp; Rates"/>
      <sheetName val="SUMMARY_PRES"/>
      <sheetName val="200_KRESS"/>
      <sheetName val="Exstg_Drt_145"/>
      <sheetName val="HAULER"/>
      <sheetName val="hd_junk.rsu_tabl"/>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_Dscrp"/>
      <sheetName val="Data"/>
      <sheetName val="Haulage"/>
      <sheetName val="Draglines"/>
      <sheetName val="Quant"/>
      <sheetName val="Equip Hours"/>
      <sheetName val=" Labor Hrs"/>
      <sheetName val="Supply_Cost"/>
      <sheetName val="SALE_INV"/>
      <sheetName val="Dozer"/>
      <sheetName val="Hrs_by_acct"/>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Budget Assumptions"/>
      <sheetName val="Area AB 2011"/>
      <sheetName val="Area AB 2012"/>
      <sheetName val="Area AB 2013 - 2020"/>
      <sheetName val="Area D 2011"/>
      <sheetName val="Area D 2012"/>
      <sheetName val="Area D 2013 - 2020"/>
      <sheetName val="Prod"/>
      <sheetName val="AB Equip. Hrs."/>
      <sheetName val="D Equip. Hrs."/>
      <sheetName val="Sales Vs. Inventory"/>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 1&amp;2 Staffing Summary"/>
      <sheetName val="2012 Budget Assumptions "/>
      <sheetName val="2012 Area AB BudgetSummary"/>
      <sheetName val="2013 Area AB Budget Summary"/>
      <sheetName val="2014-2021 Area AB Bdgt Summary"/>
      <sheetName val="2012 Area D Budget Summary"/>
      <sheetName val="2013 Area D Budget Summary"/>
      <sheetName val="2014 - 2021 Area D Bdgt Summary"/>
      <sheetName val="Area AB Productivity"/>
      <sheetName val="Area D Productivity"/>
      <sheetName val="Area AB Equipment Hrs. Summary"/>
      <sheetName val="Area D Equipment Hrs. Summary"/>
      <sheetName val="Area AB Sales Vs. Inventory"/>
      <sheetName val="Area D Sales Vs. Inventory"/>
      <sheetName val="2012 1&amp;2 Budget"/>
      <sheetName val="2013 1&amp;2 Budget"/>
      <sheetName val="2014 - 2021 1&amp;2 Budget"/>
      <sheetName val="SUM BY FUNC 2012"/>
      <sheetName val="2012 Variable AOP Budget"/>
      <sheetName val="SUM BY FUNC 2013"/>
      <sheetName val="SUM BY FUNC 2014-2021"/>
      <sheetName val="A&amp;G For 1&amp;2 AOP"/>
      <sheetName val="2012 1&amp;2 Capital Recap"/>
      <sheetName val="1&amp;2 2012 Capital Summary "/>
      <sheetName val="1&amp;2 2012 Cashflow"/>
      <sheetName val="1&amp;2 Capital Sched 2013 - 2021"/>
      <sheetName val="Environmental Charts"/>
      <sheetName val="2012 NFDL Summary"/>
      <sheetName val="2012 Reportable Incident Rate"/>
      <sheetName val="Outside Coal"/>
      <sheetName val="2012 Contract Basis"/>
      <sheetName val="Final Reclamtion"/>
      <sheetName val="Table of Content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F33"/>
  <sheetViews>
    <sheetView tabSelected="1" zoomScaleNormal="100" workbookViewId="0">
      <selection sqref="A1:A1048576"/>
    </sheetView>
  </sheetViews>
  <sheetFormatPr defaultRowHeight="15" x14ac:dyDescent="0.25"/>
  <cols>
    <col min="1" max="1" width="2.7109375" customWidth="1"/>
    <col min="2" max="2" width="36.42578125" customWidth="1"/>
    <col min="3" max="5" width="15.7109375" customWidth="1"/>
    <col min="6" max="6" width="4.5703125" customWidth="1"/>
    <col min="7" max="8" width="15.28515625" bestFit="1" customWidth="1"/>
    <col min="9" max="9" width="13.7109375" bestFit="1" customWidth="1"/>
    <col min="11" max="13" width="13.7109375" bestFit="1" customWidth="1"/>
  </cols>
  <sheetData>
    <row r="1" spans="1:6" ht="15.75" thickBot="1" x14ac:dyDescent="0.3">
      <c r="A1" s="31"/>
      <c r="B1" s="31"/>
      <c r="C1" s="31"/>
      <c r="D1" s="31"/>
      <c r="E1" s="31"/>
      <c r="F1" s="31"/>
    </row>
    <row r="2" spans="1:6" ht="60" x14ac:dyDescent="0.25">
      <c r="A2" s="31"/>
      <c r="B2" s="35" t="s">
        <v>7</v>
      </c>
      <c r="C2" s="28" t="s">
        <v>6</v>
      </c>
      <c r="D2" s="29" t="s">
        <v>4</v>
      </c>
      <c r="E2" s="30" t="s">
        <v>5</v>
      </c>
      <c r="F2" s="31"/>
    </row>
    <row r="3" spans="1:6" x14ac:dyDescent="0.25">
      <c r="A3" s="31"/>
      <c r="B3" s="2" t="s">
        <v>8</v>
      </c>
      <c r="C3" s="20">
        <v>0</v>
      </c>
      <c r="D3" s="8">
        <v>0</v>
      </c>
      <c r="E3" s="3">
        <v>28579804.937214199</v>
      </c>
      <c r="F3" s="31"/>
    </row>
    <row r="4" spans="1:6" x14ac:dyDescent="0.25">
      <c r="A4" s="31"/>
      <c r="B4" s="2" t="s">
        <v>9</v>
      </c>
      <c r="C4" s="21">
        <v>29708951.184990209</v>
      </c>
      <c r="D4" s="9">
        <v>57253403.504872471</v>
      </c>
      <c r="E4" s="4">
        <v>54203639.472619116</v>
      </c>
      <c r="F4" s="31"/>
    </row>
    <row r="5" spans="1:6" x14ac:dyDescent="0.25">
      <c r="A5" s="31"/>
      <c r="B5" s="2" t="s">
        <v>10</v>
      </c>
      <c r="C5" s="21">
        <v>79010750.971781567</v>
      </c>
      <c r="D5" s="9">
        <v>75347695.252693698</v>
      </c>
      <c r="E5" s="4">
        <v>71484909.382511646</v>
      </c>
      <c r="F5" s="31"/>
    </row>
    <row r="6" spans="1:6" x14ac:dyDescent="0.25">
      <c r="A6" s="31"/>
      <c r="B6" s="2" t="s">
        <v>11</v>
      </c>
      <c r="C6" s="20">
        <f>SUM(C3:C5)</f>
        <v>108719702.15677178</v>
      </c>
      <c r="D6" s="8">
        <f>SUM(D3:D5)</f>
        <v>132601098.75756617</v>
      </c>
      <c r="E6" s="3">
        <f>SUM(E3:E5)</f>
        <v>154268353.79234496</v>
      </c>
      <c r="F6" s="31"/>
    </row>
    <row r="7" spans="1:6" x14ac:dyDescent="0.25">
      <c r="A7" s="31"/>
      <c r="B7" s="2"/>
      <c r="C7" s="22"/>
      <c r="D7" s="10"/>
      <c r="E7" s="5"/>
      <c r="F7" s="31"/>
    </row>
    <row r="8" spans="1:6" x14ac:dyDescent="0.25">
      <c r="A8" s="31"/>
      <c r="B8" s="2" t="s">
        <v>12</v>
      </c>
      <c r="C8" s="23">
        <v>1018354981.0905125</v>
      </c>
      <c r="D8" s="11">
        <v>1000063659.1486051</v>
      </c>
      <c r="E8" s="5">
        <v>977260094.62459087</v>
      </c>
      <c r="F8" s="33"/>
    </row>
    <row r="9" spans="1:6" x14ac:dyDescent="0.25">
      <c r="A9" s="31"/>
      <c r="B9" s="2"/>
      <c r="C9" s="24"/>
      <c r="D9" s="12"/>
      <c r="E9" s="6"/>
      <c r="F9" s="31"/>
    </row>
    <row r="10" spans="1:6" x14ac:dyDescent="0.25">
      <c r="A10" s="31"/>
      <c r="B10" s="17"/>
      <c r="C10" s="25"/>
      <c r="D10" s="18"/>
      <c r="E10" s="19"/>
      <c r="F10" s="31"/>
    </row>
    <row r="11" spans="1:6" x14ac:dyDescent="0.25">
      <c r="A11" s="31"/>
      <c r="B11" s="2" t="s">
        <v>13</v>
      </c>
      <c r="C11" s="23">
        <v>97967639.342940331</v>
      </c>
      <c r="D11" s="11">
        <v>120430732.70439485</v>
      </c>
      <c r="E11" s="5">
        <v>142122018.20053753</v>
      </c>
      <c r="F11" s="31"/>
    </row>
    <row r="12" spans="1:6" x14ac:dyDescent="0.25">
      <c r="A12" s="31"/>
      <c r="B12" s="2" t="s">
        <v>14</v>
      </c>
      <c r="C12" s="23">
        <v>663969972.94179273</v>
      </c>
      <c r="D12" s="11">
        <v>660192268.72303629</v>
      </c>
      <c r="E12" s="5">
        <v>654212145.56067121</v>
      </c>
      <c r="F12" s="34"/>
    </row>
    <row r="13" spans="1:6" x14ac:dyDescent="0.25">
      <c r="A13" s="31"/>
      <c r="B13" s="14"/>
      <c r="C13" s="26"/>
      <c r="D13" s="15"/>
      <c r="E13" s="16"/>
      <c r="F13" s="31"/>
    </row>
    <row r="14" spans="1:6" x14ac:dyDescent="0.25">
      <c r="A14" s="31"/>
      <c r="B14" s="2"/>
      <c r="C14" s="24"/>
      <c r="D14" s="12"/>
      <c r="E14" s="6"/>
      <c r="F14" s="31"/>
    </row>
    <row r="15" spans="1:6" ht="300.75" thickBot="1" x14ac:dyDescent="0.3">
      <c r="A15" s="31"/>
      <c r="B15" s="36" t="s">
        <v>2</v>
      </c>
      <c r="C15" s="27" t="s">
        <v>3</v>
      </c>
      <c r="D15" s="13" t="s">
        <v>0</v>
      </c>
      <c r="E15" s="7" t="s">
        <v>1</v>
      </c>
      <c r="F15" s="31"/>
    </row>
    <row r="16" spans="1:6" x14ac:dyDescent="0.25">
      <c r="A16" s="31"/>
      <c r="B16" s="31"/>
      <c r="C16" s="32"/>
      <c r="D16" s="31"/>
      <c r="E16" s="31"/>
      <c r="F16" s="31"/>
    </row>
    <row r="17" spans="3:3" x14ac:dyDescent="0.25">
      <c r="C17" s="1"/>
    </row>
    <row r="18" spans="3:3" x14ac:dyDescent="0.25">
      <c r="C18" s="1"/>
    </row>
    <row r="19" spans="3:3" x14ac:dyDescent="0.25">
      <c r="C19" s="1"/>
    </row>
    <row r="20" spans="3:3" x14ac:dyDescent="0.25">
      <c r="C20" s="1"/>
    </row>
    <row r="21" spans="3:3" x14ac:dyDescent="0.25">
      <c r="C21" s="1"/>
    </row>
    <row r="22" spans="3:3" x14ac:dyDescent="0.25">
      <c r="C22" s="1"/>
    </row>
    <row r="23" spans="3:3" x14ac:dyDescent="0.25">
      <c r="C23" s="1"/>
    </row>
    <row r="24" spans="3:3" x14ac:dyDescent="0.25">
      <c r="C24" s="1"/>
    </row>
    <row r="25" spans="3:3" x14ac:dyDescent="0.25">
      <c r="C25" s="1"/>
    </row>
    <row r="26" spans="3:3" x14ac:dyDescent="0.25">
      <c r="C26" s="1"/>
    </row>
    <row r="27" spans="3:3" x14ac:dyDescent="0.25">
      <c r="C27" s="1"/>
    </row>
    <row r="28" spans="3:3" x14ac:dyDescent="0.25">
      <c r="C28" s="1"/>
    </row>
    <row r="29" spans="3:3" x14ac:dyDescent="0.25">
      <c r="C29" s="1"/>
    </row>
    <row r="30" spans="3:3" x14ac:dyDescent="0.25">
      <c r="C30" s="1"/>
    </row>
    <row r="31" spans="3:3" x14ac:dyDescent="0.25">
      <c r="C31" s="1"/>
    </row>
    <row r="32" spans="3:3" x14ac:dyDescent="0.25">
      <c r="C32" s="1"/>
    </row>
    <row r="33" spans="3:3" x14ac:dyDescent="0.25">
      <c r="C33" s="1"/>
    </row>
  </sheetData>
  <pageMargins left="0.7" right="0.7" top="0.75" bottom="0.75" header="0.3" footer="0.3"/>
  <pageSetup orientation="portrait" horizontalDpi="4294967293"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44296BEEBC83648A45074ADE4018599" ma:contentTypeVersion="16" ma:contentTypeDescription="" ma:contentTypeScope="" ma:versionID="4de26053a15b46baefefaeaf1997b2d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2024-01-03T08:00:00+00:00</OpenedDate>
    <SignificantOrder xmlns="dc463f71-b30c-4ab2-9473-d307f9d35888">false</SignificantOrder>
    <Date1 xmlns="dc463f71-b30c-4ab2-9473-d307f9d35888">2024-02-15T08:00:00+00:00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240004</DocketNumber>
    <DelegatedOrder xmlns="dc463f71-b30c-4ab2-9473-d307f9d35888">false</DelegatedOrder>
  </documentManagement>
</p:properties>
</file>

<file path=customXml/itemProps1.xml><?xml version="1.0" encoding="utf-8"?>
<ds:datastoreItem xmlns:ds="http://schemas.openxmlformats.org/officeDocument/2006/customXml" ds:itemID="{C55477BD-F51C-4FB3-A7F9-2E2628D4AC38}"/>
</file>

<file path=customXml/itemProps2.xml><?xml version="1.0" encoding="utf-8"?>
<ds:datastoreItem xmlns:ds="http://schemas.openxmlformats.org/officeDocument/2006/customXml" ds:itemID="{091E6DF4-F7B8-40B6-BAD8-C6FC95E54935}"/>
</file>

<file path=customXml/itemProps3.xml><?xml version="1.0" encoding="utf-8"?>
<ds:datastoreItem xmlns:ds="http://schemas.openxmlformats.org/officeDocument/2006/customXml" ds:itemID="{A5587FA1-CE83-427C-878B-AE46DE48EC42}"/>
</file>

<file path=customXml/itemProps4.xml><?xml version="1.0" encoding="utf-8"?>
<ds:datastoreItem xmlns:ds="http://schemas.openxmlformats.org/officeDocument/2006/customXml" ds:itemID="{FA1AE1C2-8913-4AFD-8B68-A3BD86A3D25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Comparison</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dc:creator>
  <cp:lastModifiedBy>Free, Susan</cp:lastModifiedBy>
  <cp:lastPrinted>2024-02-08T21:17:45Z</cp:lastPrinted>
  <dcterms:created xsi:type="dcterms:W3CDTF">2024-01-29T17:40:19Z</dcterms:created>
  <dcterms:modified xsi:type="dcterms:W3CDTF">2024-02-08T21:22:14Z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0x0101006E56B4D1795A2E4DB2F0B01679ED314A00E44296BEEBC83648A45074ADE4018599</vt:lpwstr>
  </property>
  <property fmtid="{D5CDD505-2E9C-101B-9397-08002B2CF9AE}" pid="3" name="_docset_NoMedatataSyncRequired">
    <vt:lpwstr>False</vt:lpwstr>
  </property>
</Properties>
</file>