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120" yWindow="120" windowWidth="24912" windowHeight="1207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3" i="1" l="1"/>
  <c r="C13" i="1"/>
  <c r="D13" i="1"/>
  <c r="E13" i="1"/>
  <c r="F31" i="1"/>
  <c r="F30" i="1"/>
  <c r="F27" i="1"/>
  <c r="F26" i="1"/>
  <c r="F22" i="1"/>
  <c r="F21" i="1"/>
  <c r="F17" i="1"/>
  <c r="F16" i="1"/>
  <c r="F12" i="1"/>
  <c r="F11" i="1"/>
  <c r="F13" i="1" s="1"/>
</calcChain>
</file>

<file path=xl/sharedStrings.xml><?xml version="1.0" encoding="utf-8"?>
<sst xmlns="http://schemas.openxmlformats.org/spreadsheetml/2006/main" count="40" uniqueCount="32">
  <si>
    <t>CONFIDENTIAL PER</t>
  </si>
  <si>
    <t>Washington State Lifeline Quarterly Customer Report</t>
  </si>
  <si>
    <t>480-07-160</t>
  </si>
  <si>
    <t>Prior</t>
  </si>
  <si>
    <t>Ending</t>
  </si>
  <si>
    <t>Total</t>
  </si>
  <si>
    <t>Notes</t>
  </si>
  <si>
    <t>Qtr</t>
  </si>
  <si>
    <t>1. Total customers at end of period:</t>
  </si>
  <si>
    <t>Category Line 1, Month 3 Column =Total (End of Qtr) column</t>
  </si>
  <si>
    <t>(A)   Plan descriptions -- Provide all lifeline plans and</t>
  </si>
  <si>
    <t>differentiate between tribal vs. non-tribal plans.  Add</t>
  </si>
  <si>
    <t>lines for additional plans if necessary.</t>
  </si>
  <si>
    <t>Total Washington customers:</t>
  </si>
  <si>
    <t>2. Total new customers enrolled:</t>
  </si>
  <si>
    <t>Category Line 2, Sum of Months 1+2+3 = Total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</si>
  <si>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</si>
  <si>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</si>
  <si>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</si>
  <si>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include customers retained month to month, trueups</t>
  </si>
  <si>
    <t>and adjustments</t>
  </si>
  <si>
    <t>3. Total customers de-enrolled due to 60 day inactivity:</t>
  </si>
  <si>
    <t>Category Line 3, Sum of Months 1+2+3 = Total</t>
  </si>
  <si>
    <t>4. Total customers de-enrolled due to failed annual</t>
  </si>
  <si>
    <t>verification:</t>
  </si>
  <si>
    <t>Category Line 4, Sum of Months 1+2+3 = Total</t>
  </si>
  <si>
    <t>5. Total customers who de-enrolled voluntarily:</t>
  </si>
  <si>
    <t>Category Line 5, Sum of Months 1+2+3 = Total</t>
  </si>
  <si>
    <t>Plan 1 - 125 Minutes per Month</t>
  </si>
  <si>
    <t>Plan 2 - 250 Minutes per Month</t>
  </si>
  <si>
    <r>
      <t xml:space="preserve">Company:  </t>
    </r>
    <r>
      <rPr>
        <b/>
        <sz val="11"/>
        <color theme="1"/>
        <rFont val="Calibri"/>
        <family val="2"/>
        <scheme val="minor"/>
      </rPr>
      <t>Telrite Corporation d/b/a Life Wireless</t>
    </r>
  </si>
  <si>
    <r>
      <t xml:space="preserve">Docket: </t>
    </r>
    <r>
      <rPr>
        <b/>
        <sz val="11"/>
        <color theme="1"/>
        <rFont val="Calibri"/>
        <family val="2"/>
        <scheme val="minor"/>
      </rPr>
      <t>UT 110321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</si>
</sst>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3" xfId="0" applyNumberFormat="1" applyBorder="1"/>
    <xf numFmtId="0" fontId="0" fillId="0" borderId="4" xfId="0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2" xfId="0" applyFont="1" applyBorder="1"/>
    <xf numFmtId="0" fontId="0" fillId="0" borderId="0" xfId="0" applyAlignment="1">
      <alignment horizontal="right"/>
    </xf>
    <xf numFmtId="164" fontId="0" fillId="0" borderId="10" xfId="1" applyNumberFormat="1" applyFont="1" applyBorder="1"/>
    <xf numFmtId="164" fontId="0" fillId="0" borderId="11" xfId="0" applyNumberFormat="1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2" borderId="12" xfId="0" applyFill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Fill="1" applyBorder="1"/>
    <xf numFmtId="0" fontId="0" fillId="0" borderId="0" xfId="0" applyFill="1" applyBorder="1"/>
    <xf numFmtId="0" fontId="0" fillId="0" borderId="13" xfId="0" applyFill="1" applyBorder="1"/>
    <xf numFmtId="164" fontId="0" fillId="0" borderId="3" xfId="1" applyNumberFormat="1" applyFont="1" applyFill="1" applyBorder="1"/>
    <xf numFmtId="0" fontId="0" fillId="2" borderId="7" xfId="0" applyFill="1" applyBorder="1"/>
    <xf numFmtId="0" fontId="0" fillId="0" borderId="3" xfId="0" applyBorder="1"/>
    <xf numFmtId="0" fontId="2" fillId="0" borderId="0" xfId="0" applyFont="1"/>
    <xf numFmtId="17" fontId="0" fillId="0" borderId="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1"/>
  <sheetViews>
    <sheetView tabSelected="1" workbookViewId="0">
      <selection activeCell="B13" sqref="B13"/>
    </sheetView>
  </sheetViews>
  <sheetFormatPr defaultRowHeight="14.4" x14ac:dyDescent="0.3"/>
  <cols>
    <col min="1" max="1" width="50.6640625" bestFit="1" customWidth="1"/>
    <col min="2" max="6" width="9.6640625" customWidth="1"/>
    <col min="7" max="7" width="53.44140625" bestFit="1" customWidth="1"/>
  </cols>
  <sheetData>
    <row r="3" spans="1:7" x14ac:dyDescent="0.3">
      <c r="G3" s="1" t="s">
        <v>0</v>
      </c>
    </row>
    <row r="4" spans="1:7" x14ac:dyDescent="0.3">
      <c r="A4" s="34" t="s">
        <v>1</v>
      </c>
      <c r="G4" s="2" t="s">
        <v>2</v>
      </c>
    </row>
    <row r="5" spans="1:7" x14ac:dyDescent="0.3">
      <c r="G5" s="1"/>
    </row>
    <row r="6" spans="1:7" x14ac:dyDescent="0.3">
      <c r="A6" t="s">
        <v>30</v>
      </c>
      <c r="B6" s="3" t="s">
        <v>3</v>
      </c>
      <c r="C6" s="4"/>
      <c r="D6" s="4"/>
      <c r="E6" s="4"/>
      <c r="F6" s="4"/>
      <c r="G6" s="4"/>
    </row>
    <row r="7" spans="1:7" x14ac:dyDescent="0.3">
      <c r="A7" t="s">
        <v>31</v>
      </c>
      <c r="B7" s="5" t="s">
        <v>4</v>
      </c>
      <c r="C7" s="35">
        <v>42095</v>
      </c>
      <c r="D7" s="35">
        <v>42125</v>
      </c>
      <c r="E7" s="35">
        <v>42156</v>
      </c>
      <c r="F7" s="7" t="s">
        <v>5</v>
      </c>
      <c r="G7" s="7" t="s">
        <v>6</v>
      </c>
    </row>
    <row r="8" spans="1:7" x14ac:dyDescent="0.3">
      <c r="B8" s="8" t="s">
        <v>7</v>
      </c>
      <c r="C8" s="9"/>
      <c r="D8" s="9"/>
      <c r="E8" s="9"/>
      <c r="F8" s="8"/>
      <c r="G8" s="6"/>
    </row>
    <row r="9" spans="1:7" x14ac:dyDescent="0.3">
      <c r="B9" s="10"/>
      <c r="C9" s="11"/>
      <c r="D9" s="11"/>
      <c r="E9" s="11"/>
      <c r="F9" s="12"/>
      <c r="G9" s="16" t="s">
        <v>9</v>
      </c>
    </row>
    <row r="10" spans="1:7" x14ac:dyDescent="0.3">
      <c r="A10" t="s">
        <v>8</v>
      </c>
      <c r="B10" s="13"/>
      <c r="C10" s="14"/>
      <c r="D10" s="14"/>
      <c r="E10" s="14"/>
      <c r="F10" s="15"/>
      <c r="G10" s="6" t="s">
        <v>10</v>
      </c>
    </row>
    <row r="11" spans="1:7" x14ac:dyDescent="0.3">
      <c r="A11" s="17" t="s">
        <v>28</v>
      </c>
      <c r="B11" s="18">
        <v>3</v>
      </c>
      <c r="C11" s="18">
        <v>3</v>
      </c>
      <c r="D11" s="18">
        <v>3</v>
      </c>
      <c r="E11" s="18">
        <v>3</v>
      </c>
      <c r="F11" s="18">
        <f>E11</f>
        <v>3</v>
      </c>
      <c r="G11" s="6" t="s">
        <v>11</v>
      </c>
    </row>
    <row r="12" spans="1:7" x14ac:dyDescent="0.3">
      <c r="A12" s="17" t="s">
        <v>29</v>
      </c>
      <c r="B12" s="18">
        <v>657</v>
      </c>
      <c r="C12" s="18">
        <v>612</v>
      </c>
      <c r="D12" s="18">
        <v>577</v>
      </c>
      <c r="E12" s="18">
        <v>529</v>
      </c>
      <c r="F12" s="18">
        <f t="shared" ref="F12" si="0">E12</f>
        <v>529</v>
      </c>
      <c r="G12" s="6" t="s">
        <v>12</v>
      </c>
    </row>
    <row r="13" spans="1:7" ht="15" thickBot="1" x14ac:dyDescent="0.35">
      <c r="A13" s="17" t="s">
        <v>13</v>
      </c>
      <c r="B13" s="19">
        <f>SUM(B11:B12)</f>
        <v>660</v>
      </c>
      <c r="C13" s="19">
        <f>SUM(C11:C12)</f>
        <v>615</v>
      </c>
      <c r="D13" s="19">
        <f>SUM(D11:D12)</f>
        <v>580</v>
      </c>
      <c r="E13" s="19">
        <f>SUM(E11:E12)</f>
        <v>532</v>
      </c>
      <c r="F13" s="19">
        <f>SUM(F11:F12)</f>
        <v>532</v>
      </c>
      <c r="G13" s="6"/>
    </row>
    <row r="14" spans="1:7" ht="15" thickTop="1" x14ac:dyDescent="0.3">
      <c r="A14" s="17"/>
      <c r="B14" s="20"/>
      <c r="C14" s="21"/>
      <c r="D14" s="21"/>
      <c r="E14" s="21"/>
      <c r="F14" s="22"/>
      <c r="G14" s="22"/>
    </row>
    <row r="15" spans="1:7" x14ac:dyDescent="0.3">
      <c r="A15" t="s">
        <v>14</v>
      </c>
      <c r="B15" s="13"/>
      <c r="C15" s="14"/>
      <c r="D15" s="14"/>
      <c r="E15" s="14"/>
      <c r="F15" s="15"/>
      <c r="G15" s="16" t="s">
        <v>15</v>
      </c>
    </row>
    <row r="16" spans="1:7" x14ac:dyDescent="0.3">
      <c r="A16" s="17" t="s">
        <v>28</v>
      </c>
      <c r="B16" s="23"/>
      <c r="C16" s="24">
        <v>0</v>
      </c>
      <c r="D16" s="24">
        <v>0</v>
      </c>
      <c r="E16" s="24">
        <v>0</v>
      </c>
      <c r="F16" s="24">
        <f>SUM(C16:E16)</f>
        <v>0</v>
      </c>
      <c r="G16" s="6" t="s">
        <v>16</v>
      </c>
    </row>
    <row r="17" spans="1:10" x14ac:dyDescent="0.3">
      <c r="A17" s="17" t="s">
        <v>29</v>
      </c>
      <c r="B17" s="23"/>
      <c r="C17" s="18">
        <v>19</v>
      </c>
      <c r="D17" s="18">
        <v>12</v>
      </c>
      <c r="E17" s="18">
        <v>13</v>
      </c>
      <c r="F17" s="18">
        <f t="shared" ref="F17" si="1">SUM(C17:E17)</f>
        <v>44</v>
      </c>
      <c r="G17" s="6" t="s">
        <v>17</v>
      </c>
    </row>
    <row r="18" spans="1:10" x14ac:dyDescent="0.3">
      <c r="B18" s="25"/>
      <c r="C18" s="26"/>
      <c r="D18" s="26"/>
      <c r="E18" s="26"/>
      <c r="F18" s="27"/>
      <c r="G18" s="6" t="s">
        <v>19</v>
      </c>
    </row>
    <row r="19" spans="1:10" x14ac:dyDescent="0.3">
      <c r="B19" s="20"/>
      <c r="C19" s="21"/>
      <c r="D19" s="21"/>
      <c r="E19" s="21"/>
      <c r="F19" s="22"/>
      <c r="G19" s="6" t="s">
        <v>20</v>
      </c>
      <c r="J19" t="s">
        <v>18</v>
      </c>
    </row>
    <row r="20" spans="1:10" x14ac:dyDescent="0.3">
      <c r="A20" t="s">
        <v>21</v>
      </c>
      <c r="B20" s="13"/>
      <c r="C20" s="14"/>
      <c r="D20" s="14"/>
      <c r="E20" s="14"/>
      <c r="F20" s="15"/>
      <c r="G20" s="6"/>
    </row>
    <row r="21" spans="1:10" x14ac:dyDescent="0.3">
      <c r="A21" s="17" t="s">
        <v>28</v>
      </c>
      <c r="B21" s="23"/>
      <c r="C21" s="24">
        <v>0</v>
      </c>
      <c r="D21" s="24">
        <v>0</v>
      </c>
      <c r="E21" s="24">
        <v>0</v>
      </c>
      <c r="F21" s="24">
        <f>SUM(C21:E21)</f>
        <v>0</v>
      </c>
      <c r="G21" s="16" t="s">
        <v>22</v>
      </c>
    </row>
    <row r="22" spans="1:10" x14ac:dyDescent="0.3">
      <c r="A22" s="17" t="s">
        <v>29</v>
      </c>
      <c r="B22" s="23"/>
      <c r="C22" s="18">
        <v>49</v>
      </c>
      <c r="D22" s="18">
        <v>38</v>
      </c>
      <c r="E22" s="18">
        <v>49</v>
      </c>
      <c r="F22" s="18">
        <f t="shared" ref="F22" si="2">SUM(C22:E22)</f>
        <v>136</v>
      </c>
      <c r="G22" s="6"/>
    </row>
    <row r="23" spans="1:10" x14ac:dyDescent="0.3">
      <c r="B23" s="25"/>
      <c r="C23" s="26"/>
      <c r="D23" s="26"/>
      <c r="E23" s="26"/>
      <c r="F23" s="27"/>
      <c r="G23" s="6"/>
    </row>
    <row r="24" spans="1:10" x14ac:dyDescent="0.3">
      <c r="A24" t="s">
        <v>23</v>
      </c>
      <c r="B24" s="28"/>
      <c r="C24" s="29"/>
      <c r="D24" s="29"/>
      <c r="E24" s="29"/>
      <c r="F24" s="30"/>
      <c r="G24" s="6"/>
    </row>
    <row r="25" spans="1:10" x14ac:dyDescent="0.3">
      <c r="A25" t="s">
        <v>24</v>
      </c>
      <c r="B25" s="13"/>
      <c r="C25" s="14"/>
      <c r="D25" s="14"/>
      <c r="E25" s="14"/>
      <c r="F25" s="15"/>
      <c r="G25" s="6"/>
    </row>
    <row r="26" spans="1:10" x14ac:dyDescent="0.3">
      <c r="A26" s="17" t="s">
        <v>28</v>
      </c>
      <c r="B26" s="23"/>
      <c r="C26" s="24">
        <v>0</v>
      </c>
      <c r="D26" s="24">
        <v>0</v>
      </c>
      <c r="E26" s="24">
        <v>0</v>
      </c>
      <c r="F26" s="24">
        <f t="shared" ref="F26:F27" si="3">SUM(C26:E26)</f>
        <v>0</v>
      </c>
      <c r="G26" s="16" t="s">
        <v>25</v>
      </c>
    </row>
    <row r="27" spans="1:10" x14ac:dyDescent="0.3">
      <c r="A27" s="17" t="s">
        <v>29</v>
      </c>
      <c r="B27" s="23"/>
      <c r="C27" s="18">
        <v>0</v>
      </c>
      <c r="D27" s="18">
        <v>0</v>
      </c>
      <c r="E27" s="18">
        <v>0</v>
      </c>
      <c r="F27" s="18">
        <f t="shared" si="3"/>
        <v>0</v>
      </c>
      <c r="G27" s="22"/>
    </row>
    <row r="28" spans="1:10" x14ac:dyDescent="0.3">
      <c r="B28" s="25"/>
      <c r="C28" s="26"/>
      <c r="D28" s="26"/>
      <c r="E28" s="26"/>
      <c r="F28" s="27"/>
      <c r="G28" s="6"/>
    </row>
    <row r="29" spans="1:10" x14ac:dyDescent="0.3">
      <c r="A29" t="s">
        <v>26</v>
      </c>
      <c r="B29" s="13"/>
      <c r="C29" s="14"/>
      <c r="D29" s="14"/>
      <c r="E29" s="14"/>
      <c r="F29" s="15"/>
      <c r="G29" s="6"/>
    </row>
    <row r="30" spans="1:10" x14ac:dyDescent="0.3">
      <c r="A30" s="17" t="s">
        <v>28</v>
      </c>
      <c r="B30" s="23"/>
      <c r="C30" s="31">
        <v>0</v>
      </c>
      <c r="D30" s="31">
        <v>0</v>
      </c>
      <c r="E30" s="31">
        <v>0</v>
      </c>
      <c r="F30" s="31">
        <f>SUM(C30:E30)</f>
        <v>0</v>
      </c>
      <c r="G30" s="16" t="s">
        <v>27</v>
      </c>
    </row>
    <row r="31" spans="1:10" x14ac:dyDescent="0.3">
      <c r="A31" s="17" t="s">
        <v>29</v>
      </c>
      <c r="B31" s="32"/>
      <c r="C31" s="18">
        <v>19</v>
      </c>
      <c r="D31" s="18">
        <v>13</v>
      </c>
      <c r="E31" s="18">
        <v>12</v>
      </c>
      <c r="F31" s="18">
        <f>SUM(C31:E31)</f>
        <v>44</v>
      </c>
      <c r="G31" s="33"/>
    </row>
  </sheetData>
  <pageMargins left="0.7" right="0.7" top="0.75" bottom="0.75" header="0.3" footer="0.3"/>
  <pageSetup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584C8D37CC449A4A3D5DCF60B6816" ma:contentTypeVersion="143" ma:contentTypeDescription="" ma:contentTypeScope="" ma:versionID="37479bcd6afcee9de7dcca6f442517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2011-02-17T08:00:00+00:00</OpenedDate>
    <Date1 xmlns="dc463f71-b30c-4ab2-9473-d307f9d35888">2015-07-13T07:00:00+00:00</Date1>
    <IsDocumentOrder xmlns="dc463f71-b30c-4ab2-9473-d307f9d35888" xsi:nil="true"/>
    <IsHighlyConfidential xmlns="dc463f71-b30c-4ab2-9473-d307f9d35888">false</IsHighlyConfidential>
    <CaseCompanyNames xmlns="dc463f71-b30c-4ab2-9473-d307f9d35888">Telrite Corporation</CaseCompanyNames>
    <DocketNumber xmlns="dc463f71-b30c-4ab2-9473-d307f9d35888">110321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2A93D5C-AE1A-4E3F-AE91-6774D7702C2C}"/>
</file>

<file path=customXml/itemProps2.xml><?xml version="1.0" encoding="utf-8"?>
<ds:datastoreItem xmlns:ds="http://schemas.openxmlformats.org/officeDocument/2006/customXml" ds:itemID="{4C681E90-58B7-4AB4-8713-B688704EDD27}"/>
</file>

<file path=customXml/itemProps3.xml><?xml version="1.0" encoding="utf-8"?>
<ds:datastoreItem xmlns:ds="http://schemas.openxmlformats.org/officeDocument/2006/customXml" ds:itemID="{815DA055-1F5A-4678-9E13-B3A83A19D677}"/>
</file>

<file path=customXml/itemProps4.xml><?xml version="1.0" encoding="utf-8"?>
<ds:datastoreItem xmlns:ds="http://schemas.openxmlformats.org/officeDocument/2006/customXml" ds:itemID="{CF51A7EE-2DA4-403F-BC05-F5EFED7423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Grimshaw</dc:creator>
  <cp:lastModifiedBy>Information Services</cp:lastModifiedBy>
  <cp:lastPrinted>2015-07-13T19:48:13Z</cp:lastPrinted>
  <dcterms:created xsi:type="dcterms:W3CDTF">2015-03-16T12:44:38Z</dcterms:created>
  <dcterms:modified xsi:type="dcterms:W3CDTF">2015-07-13T20:17:18Z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0x0101006E56B4D1795A2E4DB2F0B01679ED314A00D77584C8D37CC449A4A3D5DCF60B6816</vt:lpwstr>
  </property>
  <property fmtid="{D5CDD505-2E9C-101B-9397-08002B2CF9AE}" pid="3" name="_docset_NoMedatataSyncRequired">
    <vt:lpwstr>False</vt:lpwstr>
  </property>
</Properties>
</file>